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<sst xmlns="http://schemas.openxmlformats.org/spreadsheetml/2006/main" count="3142" uniqueCount="796">
  <si>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</si>
  <si>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</si>
  <si>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</si>
  <si>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</si>
  <si>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</si>
  <si>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</si>
  <si>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</si>
  <si>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</si>
  <si>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</si>
  <si>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</si>
  <si>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</si>
  <si>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</si>
  <si>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</si>
  <si>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</si>
  <si>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</si>
  <si>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</si>
  <si>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</si>
  <si>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</si>
  <si>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</si>
  <si>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</si>
  <si>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</si>
  <si>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</si>
  <si>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</si>
  <si>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</si>
  <si>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</si>
  <si>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</si>
  <si>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</si>
  <si>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</si>
  <si>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</si>
  <si>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</si>
  <si>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</si>
  <si>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</si>
  <si>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</si>
  <si>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</si>
  <si>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</si>
  <si>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</si>
  <si>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</si>
  <si>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</si>
  <si>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</si>
  <si>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</si>
  <si>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</si>
  <si>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</si>
  <si>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</si>
  <si>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</si>
  <si>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</si>
  <si>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</si>
  <si>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</si>
  <si>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</si>
  <si>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</si>
  <si>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</si>
  <si>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</si>
  <si>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</si>
  <si>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</si>
  <si>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</si>
  <si>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</si>
  <si>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</si>
  <si>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</si>
  <si>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</si>
  <si>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</si>
  <si>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</si>
  <si>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</si>
  <si>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</si>
  <si>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</si>
  <si>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</si>
  <si>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</si>
  <si>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</si>
  <si>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</si>
  <si>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</si>
  <si>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</si>
  <si>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</si>
  <si>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</si>
  <si>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</si>
  <si>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</si>
  <si>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</si>
  <si>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</si>
  <si>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</si>
  <si>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</si>
  <si>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</si>
  <si>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</si>
  <si>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</si>
  <si>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</si>
  <si>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</si>
  <si>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</si>
  <si>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</si>
  <si>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</si>
  <si>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</si>
  <si>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</si>
  <si>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</si>
  <si>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</si>
  <si>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</si>
  <si>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</si>
  <si>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</si>
  <si>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</si>
  <si>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</si>
  <si>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</si>
  <si>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</si>
  <si>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</si>
  <si>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</si>
  <si>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</si>
  <si>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</si>
  <si>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</si>
  <si>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</si>
  <si>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</si>
  <si>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</si>
  <si>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</si>
  <si>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</si>
  <si>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</si>
  <si>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</si>
  <si>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</si>
  <si>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</si>
  <si>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</si>
  <si>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</si>
  <si>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</si>
  <si>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</si>
  <si>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</si>
  <si>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</si>
  <si>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</si>
  <si>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</si>
  <si>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</si>
  <si>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</si>
  <si>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</si>
  <si>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</si>
  <si>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</si>
  <si>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</si>
  <si>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</si>
  <si>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</si>
  <si>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</si>
  <si>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</si>
  <si>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</si>
  <si>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</si>
  <si>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</si>
  <si>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</si>
  <si>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</si>
  <si>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</si>
  <si>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</si>
  <si>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</si>
  <si>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</si>
  <si>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</si>
  <si>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</si>
  <si>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</si>
  <si>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</si>
  <si>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</si>
  <si>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</si>
  <si>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</si>
  <si>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</si>
  <si>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</si>
  <si>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</si>
  <si>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</si>
  <si>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</si>
  <si>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</si>
  <si>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</si>
  <si>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</si>
  <si>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</si>
  <si>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</si>
  <si>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</si>
  <si>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</si>
  <si>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</si>
  <si>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</si>
  <si>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</si>
  <si>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</si>
  <si>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</si>
  <si>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</si>
  <si>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</si>
  <si>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</si>
  <si>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</si>
  <si>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</si>
  <si>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</si>
  <si>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</si>
  <si>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</si>
  <si>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</si>
  <si>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</si>
  <si>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</si>
  <si>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</si>
  <si>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</si>
  <si>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</si>
  <si>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</si>
  <si>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</si>
  <si>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</si>
  <si>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</si>
  <si>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</si>
  <si>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</si>
  <si>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</si>
  <si>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</si>
  <si>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</si>
  <si>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</si>
  <si>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</si>
  <si>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</si>
  <si>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</si>
  <si>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</si>
  <si>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</si>
  <si>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</si>
  <si>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</si>
  <si>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</si>
  <si>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</si>
  <si>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</si>
  <si>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</si>
  <si>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</si>
  <si>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</si>
  <si>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</si>
  <si>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</si>
  <si>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</si>
  <si>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</si>
  <si>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</si>
  <si>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</si>
  <si>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</si>
  <si>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</si>
  <si>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</si>
  <si>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</si>
  <si>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</si>
  <si>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</si>
  <si>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</si>
  <si>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</si>
  <si>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</si>
  <si>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</si>
  <si>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</si>
  <si>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</si>
  <si>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</si>
  <si>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</si>
  <si>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</si>
  <si>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</si>
  <si>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</si>
  <si>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</si>
  <si>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</si>
  <si>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</si>
  <si>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</si>
  <si>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</si>
  <si>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</si>
  <si>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</si>
  <si>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</si>
  <si>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</si>
  <si>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</si>
  <si>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</si>
  <si>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</si>
  <si>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</si>
  <si>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</si>
  <si>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</si>
  <si>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</si>
  <si>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</si>
  <si>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</si>
  <si>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</si>
  <si>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</si>
  <si>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</si>
  <si>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</si>
  <si>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</si>
  <si>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</si>
  <si>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</si>
  <si>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</si>
  <si>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</si>
  <si>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</si>
  <si>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</si>
  <si>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</si>
  <si>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</si>
  <si>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</si>
  <si>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</si>
  <si>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</si>
  <si>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</si>
  <si>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</si>
  <si>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</si>
  <si>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</si>
  <si>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</si>
  <si>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</si>
  <si>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</si>
  <si>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</si>
  <si>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</si>
  <si>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</si>
  <si>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</si>
  <si>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</si>
  <si>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</si>
  <si>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</si>
  <si>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</si>
  <si>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</si>
  <si>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</si>
  <si>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</si>
  <si>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</si>
  <si>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</si>
  <si>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</si>
  <si>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</si>
  <si>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</si>
  <si>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</si>
  <si>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</si>
  <si>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</si>
  <si>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</si>
  <si>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</si>
  <si>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</si>
  <si>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</si>
  <si>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</si>
  <si>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</si>
  <si>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</si>
  <si>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</si>
  <si>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</si>
  <si>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</si>
  <si>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</si>
  <si>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</si>
  <si>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</si>
  <si>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</si>
  <si>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</si>
  <si>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</si>
  <si>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</si>
  <si>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</si>
  <si>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</si>
  <si>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</si>
  <si>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</si>
  <si>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</si>
  <si>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</si>
  <si>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</si>
  <si>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</si>
  <si>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</si>
  <si>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</si>
  <si>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</si>
  <si>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</si>
  <si>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</si>
  <si>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</si>
  <si>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</si>
  <si>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</si>
  <si>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</si>
  <si>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</si>
  <si>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</si>
  <si>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</si>
  <si>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</si>
  <si>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</si>
  <si>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</si>
  <si>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</si>
  <si>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</si>
  <si>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</si>
  <si>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</si>
  <si>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</si>
  <si>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</si>
  <si>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</si>
  <si>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</si>
  <si>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</si>
  <si>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</si>
  <si>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</si>
  <si>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</si>
  <si>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</si>
  <si>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</si>
  <si>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</si>
  <si>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</si>
  <si>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</si>
  <si>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</si>
  <si>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</si>
  <si>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</si>
  <si>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</si>
  <si>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</si>
  <si>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</si>
  <si>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</si>
  <si>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</si>
  <si>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</si>
  <si>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</si>
  <si>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</si>
  <si>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</si>
  <si>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</si>
  <si>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</si>
  <si>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</si>
  <si>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</si>
  <si>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</si>
  <si>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</si>
  <si>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</si>
  <si>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</si>
  <si>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</si>
  <si>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</si>
  <si>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</si>
  <si>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</si>
  <si>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</si>
  <si>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</si>
  <si>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</si>
  <si>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</si>
  <si>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</si>
  <si>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</si>
  <si>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</si>
  <si>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</si>
  <si>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</si>
  <si>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</si>
  <si>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</si>
  <si>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</si>
  <si>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</si>
  <si>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</si>
  <si>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</si>
  <si>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</si>
  <si>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</si>
  <si>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</si>
  <si>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</si>
  <si>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</si>
  <si>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</si>
  <si>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</si>
  <si>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</si>
  <si>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</si>
  <si>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</si>
  <si>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</si>
  <si>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</si>
  <si>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</si>
  <si>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</si>
  <si>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</si>
  <si>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</si>
  <si>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</si>
  <si>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</si>
  <si>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</si>
  <si>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</si>
  <si>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</si>
  <si>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</si>
  <si>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</si>
  <si>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</si>
  <si>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</si>
  <si>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</si>
  <si>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</si>
  <si>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</si>
  <si>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</si>
  <si>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</si>
  <si>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</si>
  <si>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</si>
  <si>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</si>
  <si>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</si>
  <si>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</si>
  <si>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</si>
  <si>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</si>
  <si>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</si>
  <si>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</si>
  <si>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</si>
  <si>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</si>
  <si>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</si>
  <si>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</si>
  <si>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</si>
  <si>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</si>
  <si>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</si>
  <si>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</si>
  <si>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</si>
  <si>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</si>
  <si>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</si>
  <si>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</si>
  <si>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</si>
  <si>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</si>
  <si>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</si>
  <si>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</si>
  <si>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</si>
  <si>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</si>
  <si>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</si>
  <si>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</si>
  <si>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</si>
  <si>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</si>
  <si>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</si>
  <si>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</si>
  <si>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</si>
  <si>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</si>
  <si>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</si>
  <si>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</si>
  <si>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</si>
  <si>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</si>
  <si>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</si>
  <si>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</si>
  <si>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</si>
  <si>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</si>
  <si>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</si>
  <si>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</si>
  <si>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</si>
  <si>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</si>
  <si>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</si>
  <si>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</si>
  <si>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</si>
  <si>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</si>
  <si>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</si>
  <si>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</si>
  <si>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</si>
  <si>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</si>
  <si>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</si>
  <si>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</si>
  <si>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</si>
  <si>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</si>
  <si>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</si>
  <si>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</si>
  <si>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</si>
  <si>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</si>
  <si>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</si>
  <si>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</si>
  <si>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</si>
  <si>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</si>
  <si>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</si>
  <si>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</si>
  <si>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</si>
  <si>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</si>
  <si>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</si>
  <si>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</si>
  <si>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</si>
  <si>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</si>
  <si>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</si>
  <si>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</si>
  <si>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</si>
  <si>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</si>
  <si>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</si>
  <si>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</si>
  <si>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</si>
  <si>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</si>
  <si>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</si>
  <si>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</si>
  <si>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</si>
  <si>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</si>
  <si>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</si>
  <si>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</si>
  <si>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</si>
  <si>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</si>
  <si>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</si>
  <si>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</si>
  <si>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</si>
  <si>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</si>
  <si>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</si>
  <si>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</si>
  <si>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</si>
  <si>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</si>
  <si>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</si>
  <si>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</si>
  <si>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</si>
  <si>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</si>
  <si>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</si>
  <si>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</si>
  <si>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</si>
  <si>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</si>
  <si>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</si>
  <si>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</si>
  <si>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</si>
  <si>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</si>
  <si>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</si>
  <si>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</si>
  <si>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</si>
  <si>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</si>
  <si>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</si>
  <si>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</si>
  <si>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</si>
  <si>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</si>
  <si>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</si>
  <si>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</si>
  <si>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</si>
  <si>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</si>
  <si>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</si>
  <si>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</si>
  <si>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</si>
  <si>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</si>
  <si>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</si>
  <si>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</si>
  <si>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</si>
  <si>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</si>
  <si>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</si>
  <si>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</si>
  <si>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</si>
  <si>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</si>
  <si>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</si>
  <si>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</si>
  <si>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</si>
  <si>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</si>
  <si>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</si>
  <si>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</si>
  <si>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</si>
  <si>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</si>
  <si>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</si>
  <si>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</si>
  <si>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</si>
  <si>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</si>
  <si>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</si>
  <si>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</si>
  <si>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</si>
  <si>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</si>
  <si>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</si>
  <si>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</si>
  <si>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</si>
  <si>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</si>
  <si>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</si>
  <si>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</si>
  <si>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</si>
  <si>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</si>
  <si>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</si>
  <si>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</si>
  <si>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</si>
  <si>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</si>
  <si>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</si>
  <si>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</si>
  <si>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</si>
  <si>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</si>
  <si>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</si>
  <si>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</si>
  <si>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</si>
  <si>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</si>
  <si>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</si>
  <si>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</si>
  <si>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</si>
  <si>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</si>
  <si>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</si>
  <si>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</si>
  <si>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</si>
  <si>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</si>
  <si>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</si>
  <si>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</si>
  <si>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</si>
  <si>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</si>
  <si>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</si>
  <si>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</si>
  <si>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</si>
  <si>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</si>
  <si>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</si>
  <si>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</si>
  <si>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</si>
  <si>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</si>
  <si>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</si>
  <si>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</si>
  <si>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</si>
  <si>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</si>
  <si>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</si>
  <si>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</si>
  <si>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</si>
  <si>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</si>
  <si>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</si>
  <si>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</si>
  <si>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</si>
  <si>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</si>
  <si>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</si>
  <si>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</si>
  <si>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</si>
  <si>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</si>
  <si>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</si>
  <si>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</si>
  <si>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</si>
  <si>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</si>
  <si>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</si>
  <si>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</si>
  <si>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</si>
  <si>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</si>
  <si>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</si>
  <si>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</si>
  <si>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</si>
  <si>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</si>
  <si>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</si>
  <si>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</si>
  <si>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</si>
  <si>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</si>
  <si>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</si>
  <si>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</si>
  <si>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</si>
  <si>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</si>
  <si>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</si>
  <si>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</si>
  <si>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</si>
  <si>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</si>
  <si>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</si>
  <si>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</si>
  <si>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</si>
  <si>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</si>
  <si>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</si>
  <si>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</si>
  <si>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</si>
  <si>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</si>
  <si>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</si>
  <si>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</si>
  <si>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</si>
  <si>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</si>
  <si>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</si>
  <si>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</si>
  <si>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</si>
  <si>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</si>
  <si>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</si>
  <si>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</si>
  <si>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</si>
  <si>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</si>
  <si>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</si>
  <si>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</si>
  <si>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</si>
  <si>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</si>
  <si>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</si>
  <si>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</si>
  <si>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</si>
  <si>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</si>
  <si>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</si>
  <si>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</si>
  <si>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</si>
  <si>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</si>
  <si>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</si>
  <si>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</si>
  <si>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</si>
  <si>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</si>
  <si>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</si>
  <si>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</si>
  <si>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</si>
  <si>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</si>
  <si>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</si>
  <si>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</si>
  <si>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</si>
  <si>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</si>
  <si>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</si>
  <si>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</si>
  <si>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</si>
  <si>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</si>
  <si>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</si>
  <si>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</si>
  <si>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</si>
  <si>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</si>
  <si>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</si>
  <si>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</si>
  <si>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</si>
  <si>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</si>
  <si>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</si>
  <si>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</si>
  <si>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</si>
  <si>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</si>
  <si>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</si>
  <si>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</si>
  <si>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</si>
  <si>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</si>
  <si>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</si>
  <si>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</si>
  <si>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</si>
  <si>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</si>
  <si>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</si>
  <si>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</si>
  <si>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</si>
  <si>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</si>
  <si>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</si>
  <si>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</si>
  <si>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</si>
  <si>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諸器材等維持費（統幕）</t>
    <phoneticPr fontId="5"/>
  </si>
  <si>
    <t>防衛装備庁プロジェクト管理部</t>
    <phoneticPr fontId="5"/>
  </si>
  <si>
    <t>防衛省</t>
  </si>
  <si>
    <t>事業監理官　奥山　剛</t>
    <phoneticPr fontId="5"/>
  </si>
  <si>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</si>
  <si>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</si>
  <si>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</si>
  <si>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統合幕僚監部の各種備品を良好な状態に維持し、緊急事態発生時の即応体制及び教育訓練等の活動体制を確保する。</t>
    <phoneticPr fontId="5"/>
  </si>
  <si>
    <t>統合幕僚監部が使用する中央指揮所での良好な勤務環境を維持するため、また、統合幕僚監部が行う教育訓練等の活動を円滑に実施するため、保有備品の可動に支障がないように補修、保守、点検等の役務の調達及び消耗品の取得を行うもの。</t>
    <phoneticPr fontId="5"/>
  </si>
  <si>
    <t>-</t>
  </si>
  <si>
    <t>-</t>
    <phoneticPr fontId="5"/>
  </si>
  <si>
    <t>諸器材等維持費</t>
    <rPh sb="0" eb="1">
      <t>ショ</t>
    </rPh>
    <rPh sb="1" eb="3">
      <t>キザイ</t>
    </rPh>
    <rPh sb="3" eb="4">
      <t>トウ</t>
    </rPh>
    <rPh sb="4" eb="7">
      <t>イジヒ</t>
    </rPh>
    <phoneticPr fontId="5"/>
  </si>
  <si>
    <t>統合幕僚監部における緊急事態に対する即応体制の維持</t>
    <phoneticPr fontId="5"/>
  </si>
  <si>
    <t>即応体制の維持・向上を図るために実施する自衛隊統合演習等の教育訓練回数</t>
    <phoneticPr fontId="5"/>
  </si>
  <si>
    <t>回</t>
    <rPh sb="0" eb="1">
      <t>カイ</t>
    </rPh>
    <phoneticPr fontId="5"/>
  </si>
  <si>
    <t>令和２年度自衛隊統合業務計画</t>
    <rPh sb="0" eb="2">
      <t>レイワ</t>
    </rPh>
    <rPh sb="3" eb="5">
      <t>ネンド</t>
    </rPh>
    <phoneticPr fontId="5"/>
  </si>
  <si>
    <t>統合幕僚監部による活動に必要な役務等の実施件数</t>
    <rPh sb="0" eb="2">
      <t>トウゴウ</t>
    </rPh>
    <rPh sb="2" eb="4">
      <t>バクリョウ</t>
    </rPh>
    <rPh sb="4" eb="5">
      <t>カン</t>
    </rPh>
    <rPh sb="5" eb="6">
      <t>ブ</t>
    </rPh>
    <rPh sb="9" eb="11">
      <t>カツドウ</t>
    </rPh>
    <rPh sb="12" eb="14">
      <t>ヒツヨウ</t>
    </rPh>
    <rPh sb="15" eb="17">
      <t>エキム</t>
    </rPh>
    <rPh sb="17" eb="18">
      <t>トウ</t>
    </rPh>
    <rPh sb="19" eb="21">
      <t>ジッシ</t>
    </rPh>
    <rPh sb="21" eb="23">
      <t>ケンスウ</t>
    </rPh>
    <phoneticPr fontId="5"/>
  </si>
  <si>
    <t>執行額（X）／各種役務の実施件数（Y）　　　　　　　　　　　　　　</t>
    <rPh sb="0" eb="2">
      <t>シッコウ</t>
    </rPh>
    <rPh sb="2" eb="3">
      <t>ガク</t>
    </rPh>
    <rPh sb="7" eb="9">
      <t>カクシュ</t>
    </rPh>
    <rPh sb="9" eb="11">
      <t>エキム</t>
    </rPh>
    <rPh sb="12" eb="14">
      <t>ジッシ</t>
    </rPh>
    <rPh sb="14" eb="16">
      <t>ケンスウ</t>
    </rPh>
    <phoneticPr fontId="5"/>
  </si>
  <si>
    <t>百万円／回</t>
    <rPh sb="0" eb="3">
      <t>ヒャクマンエン</t>
    </rPh>
    <rPh sb="4" eb="5">
      <t>カイ</t>
    </rPh>
    <phoneticPr fontId="5"/>
  </si>
  <si>
    <t>　　X/Y</t>
    <phoneticPr fontId="5"/>
  </si>
  <si>
    <t>5.6/3</t>
  </si>
  <si>
    <t>28/5</t>
  </si>
  <si>
    <t>Ⅰ－１　我が国自身の防衛体制の強化（領域横断作戦に必要な能力の強化における優先事項）</t>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</si>
  <si>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</si>
  <si>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</si>
  <si>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自衛隊の指揮通信システムやネットワークの抗たん性の向上、情報収集機能や調査分析機能の強化、実戦的な訓練環境の整備等、所要の態勢整備</t>
    <phoneticPr fontId="5"/>
  </si>
  <si>
    <t>令和５年度</t>
    <rPh sb="0" eb="2">
      <t>レイワ</t>
    </rPh>
    <rPh sb="3" eb="5">
      <t>ネンド</t>
    </rPh>
    <phoneticPr fontId="5"/>
  </si>
  <si>
    <t>統合幕僚監部の各種備品を良好な状態に維持し、緊急事態発生時の即応体制及び教育訓練等の活動体制を確保する。</t>
  </si>
  <si>
    <t>Ⅰ－１－（２）　従来の領域における能力の強化</t>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</si>
  <si>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</si>
  <si>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</si>
  <si>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</si>
  <si>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</si>
  <si>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</si>
  <si>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</si>
  <si>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</si>
  <si>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</si>
  <si>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</si>
  <si>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本事業は、自衛隊の活動に必要な諸器材を維持し、ひいては日本の安全保障に寄与するものであり、国民や社会のニーズを的確に反映している。</t>
    <phoneticPr fontId="5"/>
  </si>
  <si>
    <t>本事業は、自衛隊の活動に必要な諸器材の維持であるため、地方自治体、民間等に委ねることはできない。</t>
    <phoneticPr fontId="5"/>
  </si>
  <si>
    <t>本事業は、自衛隊の活動に必要な諸器材の維持し、ひいては日本の安全保障に寄与するもので、政策目的の達成手段として必要かつ適切であり、優先度の高い事業である。</t>
    <phoneticPr fontId="5"/>
  </si>
  <si>
    <t>仕様書の作成にあたっては、競争を阻害するおそれのある要求事項の見直し等により、競争性を確保するように留意した。また、契約方法や執行について、適正に処理され問題ないことを確認しており、妥当である。</t>
    <phoneticPr fontId="5"/>
  </si>
  <si>
    <t>無</t>
  </si>
  <si>
    <t>有</t>
  </si>
  <si>
    <t>‐</t>
  </si>
  <si>
    <t>競争性及び公平性の確保、コストの低減を従前より図っており、単位当たりコスト等の水準は妥当である。</t>
    <phoneticPr fontId="5"/>
  </si>
  <si>
    <t>統合幕僚監部における緊急事態に対する即応体制及び教育訓練体制の維持に真に必要な役務等の調達となっており、事業目的に即し、真に必要なものに限定されている。</t>
    <phoneticPr fontId="5"/>
  </si>
  <si>
    <t>不用額が発生している要因は器材故障が当初予測よりも少ない等に起因するものである。</t>
    <rPh sb="0" eb="2">
      <t>フヨウ</t>
    </rPh>
    <rPh sb="2" eb="3">
      <t>ガク</t>
    </rPh>
    <rPh sb="4" eb="6">
      <t>ハッセイ</t>
    </rPh>
    <rPh sb="10" eb="12">
      <t>ヨウイン</t>
    </rPh>
    <rPh sb="13" eb="15">
      <t>キザイ</t>
    </rPh>
    <rPh sb="15" eb="17">
      <t>コショウ</t>
    </rPh>
    <rPh sb="18" eb="20">
      <t>トウショ</t>
    </rPh>
    <rPh sb="20" eb="22">
      <t>ヨソク</t>
    </rPh>
    <rPh sb="25" eb="26">
      <t>スク</t>
    </rPh>
    <rPh sb="28" eb="29">
      <t>トウ</t>
    </rPh>
    <rPh sb="30" eb="32">
      <t>キイン</t>
    </rPh>
    <phoneticPr fontId="5"/>
  </si>
  <si>
    <t>少額の随意契約においても、複数の企業から見積を取り、コスト削減に努めた。また、民生品の活用を基本としており、契約実績等の分析により、コスト削減・効率化に取り組んでいる。</t>
    <phoneticPr fontId="5"/>
  </si>
  <si>
    <t>成果実績は、統合幕僚監部における緊急事態に対する即応体制及び教育訓練体制の維持がなされたことで、所要の教育訓練を実施しており、成果目標に見合ったものとなっている。</t>
    <phoneticPr fontId="5"/>
  </si>
  <si>
    <t>統合幕僚監部における緊急事態に対する即応体制及び教育訓練体制の維持に真に要する備品等のみ整備しており、見込みに見合ったものとなっている。</t>
    <phoneticPr fontId="5"/>
  </si>
  <si>
    <t>整備された備品等は、統合幕僚監部における緊急事態に対する即応体制及び教育訓練体制の維持する上で、有効に活用されている。</t>
    <phoneticPr fontId="5"/>
  </si>
  <si>
    <t>１　必要性
　　所要の整備を実施することは、中央指揮所等の良好な環境を維持し、統合運用による迅速な意思決定を可能とするとともに、統幕学校における教育環境を維持し、同校における教育を円滑に実施するために必要である。
２　効率性
　　契約実績等の分析を行い、役務及び消耗品所要の低減を図っており、効率的である。
３　有効性
　　中央指揮所及び統幕学校等で必要となる器材・備品の整備によって、緊急時への迅速な対応、教育を効果的に実施することが可能となることから、本事業は有効である。
４　総合評価
　　当該事業は、防衛省・自衛隊の統合運用体制下での任務遂行能力を確保する上で、適切に実施している。</t>
    <rPh sb="2" eb="5">
      <t>ヒツヨウセイ</t>
    </rPh>
    <rPh sb="8" eb="10">
      <t>ショヨウ</t>
    </rPh>
    <rPh sb="11" eb="13">
      <t>セイビ</t>
    </rPh>
    <rPh sb="14" eb="16">
      <t>ジッシ</t>
    </rPh>
    <rPh sb="22" eb="24">
      <t>チュウオウ</t>
    </rPh>
    <rPh sb="24" eb="26">
      <t>シキ</t>
    </rPh>
    <rPh sb="26" eb="27">
      <t>ショ</t>
    </rPh>
    <rPh sb="27" eb="28">
      <t>トウ</t>
    </rPh>
    <rPh sb="29" eb="31">
      <t>リョウコウ</t>
    </rPh>
    <rPh sb="32" eb="34">
      <t>カンキョウ</t>
    </rPh>
    <rPh sb="35" eb="37">
      <t>イジ</t>
    </rPh>
    <rPh sb="39" eb="41">
      <t>トウゴウ</t>
    </rPh>
    <rPh sb="41" eb="43">
      <t>ウンヨウ</t>
    </rPh>
    <rPh sb="46" eb="48">
      <t>ジンソク</t>
    </rPh>
    <rPh sb="49" eb="51">
      <t>イシ</t>
    </rPh>
    <rPh sb="51" eb="53">
      <t>ケッテイ</t>
    </rPh>
    <rPh sb="54" eb="56">
      <t>カノウ</t>
    </rPh>
    <rPh sb="64" eb="66">
      <t>トウバク</t>
    </rPh>
    <rPh sb="66" eb="68">
      <t>ガッコウ</t>
    </rPh>
    <rPh sb="72" eb="74">
      <t>キョウイク</t>
    </rPh>
    <rPh sb="74" eb="76">
      <t>カンキョウ</t>
    </rPh>
    <rPh sb="77" eb="79">
      <t>イジ</t>
    </rPh>
    <rPh sb="81" eb="83">
      <t>ドウコウ</t>
    </rPh>
    <rPh sb="87" eb="89">
      <t>キョウイク</t>
    </rPh>
    <rPh sb="90" eb="92">
      <t>エンカツ</t>
    </rPh>
    <rPh sb="93" eb="95">
      <t>ジッシ</t>
    </rPh>
    <rPh sb="100" eb="102">
      <t>ヒツヨウ</t>
    </rPh>
    <rPh sb="109" eb="112">
      <t>コウリツセイ</t>
    </rPh>
    <rPh sb="115" eb="117">
      <t>ケイヤク</t>
    </rPh>
    <rPh sb="117" eb="119">
      <t>ジッセキ</t>
    </rPh>
    <rPh sb="119" eb="120">
      <t>トウ</t>
    </rPh>
    <rPh sb="121" eb="123">
      <t>ブンセキ</t>
    </rPh>
    <rPh sb="124" eb="125">
      <t>オコナ</t>
    </rPh>
    <rPh sb="127" eb="129">
      <t>エキム</t>
    </rPh>
    <rPh sb="129" eb="130">
      <t>オヨ</t>
    </rPh>
    <rPh sb="131" eb="133">
      <t>ショウモウ</t>
    </rPh>
    <rPh sb="133" eb="134">
      <t>ヒン</t>
    </rPh>
    <rPh sb="134" eb="136">
      <t>ショヨウ</t>
    </rPh>
    <rPh sb="137" eb="139">
      <t>テイゲン</t>
    </rPh>
    <rPh sb="140" eb="141">
      <t>ハカ</t>
    </rPh>
    <rPh sb="146" eb="149">
      <t>コウリツテキ</t>
    </rPh>
    <rPh sb="156" eb="159">
      <t>ユウコウセイ</t>
    </rPh>
    <rPh sb="162" eb="164">
      <t>チュウオウ</t>
    </rPh>
    <rPh sb="164" eb="166">
      <t>シキ</t>
    </rPh>
    <rPh sb="166" eb="167">
      <t>ショ</t>
    </rPh>
    <rPh sb="167" eb="168">
      <t>オヨ</t>
    </rPh>
    <rPh sb="169" eb="171">
      <t>トウバク</t>
    </rPh>
    <rPh sb="171" eb="173">
      <t>ガッコウ</t>
    </rPh>
    <rPh sb="173" eb="174">
      <t>トウ</t>
    </rPh>
    <rPh sb="175" eb="177">
      <t>ヒツヨウ</t>
    </rPh>
    <rPh sb="180" eb="182">
      <t>キザイ</t>
    </rPh>
    <rPh sb="183" eb="185">
      <t>ビヒン</t>
    </rPh>
    <rPh sb="186" eb="188">
      <t>セイビ</t>
    </rPh>
    <rPh sb="193" eb="196">
      <t>キンキュウジ</t>
    </rPh>
    <rPh sb="198" eb="200">
      <t>ジンソク</t>
    </rPh>
    <rPh sb="201" eb="203">
      <t>タイオウ</t>
    </rPh>
    <rPh sb="204" eb="206">
      <t>キョウイク</t>
    </rPh>
    <rPh sb="207" eb="210">
      <t>コウカテキ</t>
    </rPh>
    <rPh sb="211" eb="213">
      <t>ジッシ</t>
    </rPh>
    <rPh sb="218" eb="220">
      <t>カノウ</t>
    </rPh>
    <rPh sb="228" eb="229">
      <t>ホン</t>
    </rPh>
    <rPh sb="229" eb="231">
      <t>ジギョウ</t>
    </rPh>
    <rPh sb="232" eb="234">
      <t>ユウコウ</t>
    </rPh>
    <rPh sb="241" eb="243">
      <t>ソウゴウ</t>
    </rPh>
    <rPh sb="243" eb="245">
      <t>ヒョウカ</t>
    </rPh>
    <rPh sb="248" eb="250">
      <t>トウガイ</t>
    </rPh>
    <rPh sb="250" eb="252">
      <t>ジギョウ</t>
    </rPh>
    <rPh sb="254" eb="256">
      <t>ボウエイ</t>
    </rPh>
    <rPh sb="256" eb="257">
      <t>ショウ</t>
    </rPh>
    <rPh sb="258" eb="261">
      <t>ジエイタイ</t>
    </rPh>
    <rPh sb="262" eb="264">
      <t>トウゴウ</t>
    </rPh>
    <rPh sb="264" eb="266">
      <t>ウンヨウ</t>
    </rPh>
    <rPh sb="266" eb="268">
      <t>タイセイ</t>
    </rPh>
    <rPh sb="268" eb="269">
      <t>カ</t>
    </rPh>
    <rPh sb="271" eb="273">
      <t>ニンム</t>
    </rPh>
    <rPh sb="273" eb="275">
      <t>スイコウ</t>
    </rPh>
    <rPh sb="275" eb="277">
      <t>ノウリョク</t>
    </rPh>
    <rPh sb="278" eb="280">
      <t>カクホ</t>
    </rPh>
    <rPh sb="282" eb="283">
      <t>ウエ</t>
    </rPh>
    <rPh sb="285" eb="287">
      <t>テキセツ</t>
    </rPh>
    <rPh sb="288" eb="290">
      <t>ジッシ</t>
    </rPh>
    <phoneticPr fontId="5"/>
  </si>
  <si>
    <t>今後も引き続きコスト低減方策の検討等を行い、不用額の発生を抑えるため、直近の調達実績や適切な数量の積算を行うなど効率的な予算要求・予算執行に努める。</t>
    <rPh sb="0" eb="2">
      <t>コンゴ</t>
    </rPh>
    <rPh sb="3" eb="4">
      <t>ヒ</t>
    </rPh>
    <rPh sb="5" eb="6">
      <t>ツヅ</t>
    </rPh>
    <rPh sb="10" eb="12">
      <t>テイゲン</t>
    </rPh>
    <rPh sb="12" eb="14">
      <t>ホウサク</t>
    </rPh>
    <rPh sb="15" eb="17">
      <t>ケントウ</t>
    </rPh>
    <rPh sb="17" eb="18">
      <t>トウ</t>
    </rPh>
    <rPh sb="19" eb="20">
      <t>オコナ</t>
    </rPh>
    <rPh sb="22" eb="24">
      <t>フヨウ</t>
    </rPh>
    <rPh sb="24" eb="25">
      <t>ガク</t>
    </rPh>
    <rPh sb="26" eb="28">
      <t>ハッセイ</t>
    </rPh>
    <rPh sb="29" eb="30">
      <t>オサ</t>
    </rPh>
    <rPh sb="35" eb="37">
      <t>チョッキン</t>
    </rPh>
    <rPh sb="38" eb="40">
      <t>チョウタツ</t>
    </rPh>
    <rPh sb="40" eb="42">
      <t>ジッセキ</t>
    </rPh>
    <rPh sb="43" eb="45">
      <t>テキセツ</t>
    </rPh>
    <rPh sb="46" eb="48">
      <t>スウリョウ</t>
    </rPh>
    <rPh sb="49" eb="51">
      <t>セキサン</t>
    </rPh>
    <rPh sb="52" eb="53">
      <t>オコナ</t>
    </rPh>
    <rPh sb="56" eb="59">
      <t>コウリツテキ</t>
    </rPh>
    <rPh sb="60" eb="62">
      <t>ヨサン</t>
    </rPh>
    <rPh sb="62" eb="64">
      <t>ヨウキュウ</t>
    </rPh>
    <rPh sb="65" eb="67">
      <t>ヨサン</t>
    </rPh>
    <rPh sb="67" eb="69">
      <t>シッコウ</t>
    </rPh>
    <rPh sb="70" eb="71">
      <t>ツト</t>
    </rPh>
    <phoneticPr fontId="5"/>
  </si>
  <si>
    <t>0174</t>
    <phoneticPr fontId="5"/>
  </si>
  <si>
    <t>0143</t>
    <phoneticPr fontId="5"/>
  </si>
  <si>
    <t>0134</t>
    <phoneticPr fontId="5"/>
  </si>
  <si>
    <t>0168</t>
    <phoneticPr fontId="5"/>
  </si>
  <si>
    <t>0137</t>
    <phoneticPr fontId="5"/>
  </si>
  <si>
    <t>0097</t>
    <phoneticPr fontId="5"/>
  </si>
  <si>
    <t>0098</t>
    <phoneticPr fontId="5"/>
  </si>
  <si>
    <t>0093</t>
    <phoneticPr fontId="5"/>
  </si>
  <si>
    <t>0089</t>
    <phoneticPr fontId="5"/>
  </si>
  <si>
    <t>防衛省設置法第4条第1項第13号</t>
    <phoneticPr fontId="5"/>
  </si>
  <si>
    <t>-</t>
    <phoneticPr fontId="5"/>
  </si>
  <si>
    <t>-</t>
    <phoneticPr fontId="5"/>
  </si>
  <si>
    <t>諸器材等維持費</t>
    <rPh sb="0" eb="1">
      <t>ショ</t>
    </rPh>
    <rPh sb="1" eb="3">
      <t>キザイ</t>
    </rPh>
    <rPh sb="3" eb="4">
      <t>ナド</t>
    </rPh>
    <rPh sb="4" eb="7">
      <t>イジヒ</t>
    </rPh>
    <phoneticPr fontId="5"/>
  </si>
  <si>
    <t>保全用器材の借上</t>
    <phoneticPr fontId="5"/>
  </si>
  <si>
    <t>港湾・空港等能力の調査役務</t>
    <phoneticPr fontId="5"/>
  </si>
  <si>
    <t>上組陸運株式会社</t>
    <phoneticPr fontId="5"/>
  </si>
  <si>
    <t>株式会社クラフティ</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</si>
  <si>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</si>
  <si>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</si>
  <si>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</si>
  <si>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事業監理官（宇宙・地上装備担当）</t>
    <rPh sb="6" eb="8">
      <t>ウチュウ</t>
    </rPh>
    <rPh sb="9" eb="11">
      <t>チジョウ</t>
    </rPh>
    <rPh sb="11" eb="13">
      <t>ソウビ</t>
    </rPh>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</si>
  <si>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</si>
  <si>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</si>
  <si>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t>
    <phoneticPr fontId="5"/>
  </si>
  <si>
    <t>11/5</t>
    <phoneticPr fontId="5"/>
  </si>
  <si>
    <t>64/7</t>
    <phoneticPr fontId="5"/>
  </si>
  <si>
    <t>A.上組陸運株式会社</t>
    <phoneticPr fontId="5"/>
  </si>
  <si>
    <t>B.株式会社クラフティ</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</si>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</sst>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47626</xdr:colOff>
      <xdr:row>748</xdr:row>
      <xdr:rowOff>0</xdr:rowOff>
    </xdr:from>
    <xdr:to>
      <xdr:col>32</xdr:col>
      <xdr:colOff>166687</xdr:colOff>
      <xdr:row>750</xdr:row>
      <xdr:rowOff>178594</xdr:rowOff>
    </xdr:to>
    <xdr:sp macro="" textlink="">
      <xdr:nvSpPr>
        <xdr:cNvPr id="2" name="テキスト ボックス 1"/>
        <xdr:cNvSpPr txBox="1"/>
      </xdr:nvSpPr>
      <xdr:spPr>
        <a:xfrm>
          <a:off x="4905376" y="75759469"/>
          <a:ext cx="1738311" cy="8929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防衛省</a:t>
          </a:r>
          <a:endParaRPr kumimoji="1" lang="en-US" altLang="ja-JP" sz="1600">
            <a:latin typeface="+mj-ea"/>
            <a:ea typeface="+mj-ea"/>
          </a:endParaRPr>
        </a:p>
        <a:p>
          <a:pPr algn="ctr"/>
          <a:endParaRPr kumimoji="1" lang="en-US" altLang="ja-JP" sz="1600">
            <a:latin typeface="+mj-ea"/>
            <a:ea typeface="+mj-ea"/>
          </a:endParaRPr>
        </a:p>
        <a:p>
          <a:pPr algn="ctr"/>
          <a:r>
            <a:rPr kumimoji="1" lang="ja-JP" altLang="en-US" sz="1600">
              <a:latin typeface="+mj-ea"/>
              <a:ea typeface="+mj-ea"/>
            </a:rPr>
            <a:t>４百万円</a:t>
          </a:r>
        </a:p>
      </xdr:txBody>
    </xdr:sp>
    <xdr:clientData/>
  </xdr:twoCellAnchor>
  <xdr:twoCellAnchor>
    <xdr:from>
      <xdr:col>34</xdr:col>
      <xdr:colOff>190499</xdr:colOff>
      <xdr:row>757</xdr:row>
      <xdr:rowOff>238124</xdr:rowOff>
    </xdr:from>
    <xdr:to>
      <xdr:col>43</xdr:col>
      <xdr:colOff>47624</xdr:colOff>
      <xdr:row>760</xdr:row>
      <xdr:rowOff>107155</xdr:rowOff>
    </xdr:to>
    <xdr:sp macro="" textlink="">
      <xdr:nvSpPr>
        <xdr:cNvPr id="3" name="テキスト ボックス 2"/>
        <xdr:cNvSpPr txBox="1"/>
      </xdr:nvSpPr>
      <xdr:spPr>
        <a:xfrm>
          <a:off x="7072312" y="79212280"/>
          <a:ext cx="1678781" cy="9405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Ｂ．民間会社</a:t>
          </a:r>
          <a:endParaRPr kumimoji="1" lang="en-US" altLang="ja-JP" sz="1600">
            <a:latin typeface="+mn-ea"/>
            <a:ea typeface="+mn-ea"/>
          </a:endParaRPr>
        </a:p>
        <a:p>
          <a:pPr algn="ctr"/>
          <a:r>
            <a:rPr kumimoji="1" lang="ja-JP" altLang="en-US" sz="1600">
              <a:latin typeface="+mn-ea"/>
              <a:ea typeface="+mn-ea"/>
            </a:rPr>
            <a:t>１社</a:t>
          </a:r>
          <a:endParaRPr kumimoji="1" lang="en-US" altLang="ja-JP" sz="1600">
            <a:latin typeface="+mn-ea"/>
            <a:ea typeface="+mn-ea"/>
          </a:endParaRPr>
        </a:p>
        <a:p>
          <a:pPr algn="ctr"/>
          <a:r>
            <a:rPr kumimoji="1" lang="ja-JP" altLang="en-US" sz="1600">
              <a:latin typeface="+mn-ea"/>
              <a:ea typeface="+mn-ea"/>
            </a:rPr>
            <a:t>０．４百万円</a:t>
          </a:r>
        </a:p>
      </xdr:txBody>
    </xdr:sp>
    <xdr:clientData/>
  </xdr:twoCellAnchor>
  <xdr:twoCellAnchor>
    <xdr:from>
      <xdr:col>13</xdr:col>
      <xdr:colOff>11907</xdr:colOff>
      <xdr:row>757</xdr:row>
      <xdr:rowOff>238124</xdr:rowOff>
    </xdr:from>
    <xdr:to>
      <xdr:col>21</xdr:col>
      <xdr:colOff>71438</xdr:colOff>
      <xdr:row>760</xdr:row>
      <xdr:rowOff>107155</xdr:rowOff>
    </xdr:to>
    <xdr:sp macro="" textlink="">
      <xdr:nvSpPr>
        <xdr:cNvPr id="5" name="テキスト ボックス 4"/>
        <xdr:cNvSpPr txBox="1"/>
      </xdr:nvSpPr>
      <xdr:spPr>
        <a:xfrm>
          <a:off x="2643188" y="79212280"/>
          <a:ext cx="1678781" cy="9405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Ａ．民間会社</a:t>
          </a:r>
          <a:endParaRPr kumimoji="1" lang="en-US" altLang="ja-JP" sz="1600">
            <a:latin typeface="+mn-ea"/>
            <a:ea typeface="+mn-ea"/>
          </a:endParaRPr>
        </a:p>
        <a:p>
          <a:pPr algn="ctr"/>
          <a:r>
            <a:rPr kumimoji="1" lang="ja-JP" altLang="en-US" sz="1600">
              <a:latin typeface="+mn-ea"/>
              <a:ea typeface="+mn-ea"/>
            </a:rPr>
            <a:t>１社</a:t>
          </a:r>
          <a:endParaRPr kumimoji="1" lang="en-US" altLang="ja-JP" sz="1600">
            <a:latin typeface="+mn-ea"/>
            <a:ea typeface="+mn-ea"/>
          </a:endParaRPr>
        </a:p>
        <a:p>
          <a:pPr algn="ctr"/>
          <a:r>
            <a:rPr kumimoji="1" lang="ja-JP" altLang="en-US" sz="1600">
              <a:latin typeface="+mn-ea"/>
              <a:ea typeface="+mn-ea"/>
            </a:rPr>
            <a:t>４百万円</a:t>
          </a:r>
        </a:p>
      </xdr:txBody>
    </xdr:sp>
    <xdr:clientData/>
  </xdr:twoCellAnchor>
  <xdr:twoCellAnchor>
    <xdr:from>
      <xdr:col>17</xdr:col>
      <xdr:colOff>48023</xdr:colOff>
      <xdr:row>757</xdr:row>
      <xdr:rowOff>231774</xdr:rowOff>
    </xdr:from>
    <xdr:to>
      <xdr:col>39</xdr:col>
      <xdr:colOff>24209</xdr:colOff>
      <xdr:row>757</xdr:row>
      <xdr:rowOff>244474</xdr:rowOff>
    </xdr:to>
    <xdr:cxnSp macro="">
      <xdr:nvCxnSpPr>
        <xdr:cNvPr id="6" name="カギ線コネクタ 5"/>
        <xdr:cNvCxnSpPr>
          <a:stCxn id="5" idx="0"/>
          <a:endCxn id="3" idx="0"/>
        </xdr:cNvCxnSpPr>
      </xdr:nvCxnSpPr>
      <xdr:spPr>
        <a:xfrm rot="5400000" flipH="1" flipV="1">
          <a:off x="5697141" y="76997718"/>
          <a:ext cx="12700" cy="4429124"/>
        </a:xfrm>
        <a:prstGeom prst="bentConnector3">
          <a:avLst>
            <a:gd name="adj1" fmla="val 10518748"/>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83344</xdr:colOff>
      <xdr:row>750</xdr:row>
      <xdr:rowOff>190500</xdr:rowOff>
    </xdr:from>
    <xdr:to>
      <xdr:col>28</xdr:col>
      <xdr:colOff>83345</xdr:colOff>
      <xdr:row>753</xdr:row>
      <xdr:rowOff>333375</xdr:rowOff>
    </xdr:to>
    <xdr:cxnSp macro="">
      <xdr:nvCxnSpPr>
        <xdr:cNvPr id="14" name="直線コネクタ 13"/>
        <xdr:cNvCxnSpPr/>
      </xdr:nvCxnSpPr>
      <xdr:spPr>
        <a:xfrm flipH="1">
          <a:off x="5750719" y="76664344"/>
          <a:ext cx="1" cy="12144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166687</xdr:colOff>
      <xdr:row>754</xdr:row>
      <xdr:rowOff>321467</xdr:rowOff>
    </xdr:from>
    <xdr:to>
      <xdr:col>24</xdr:col>
      <xdr:colOff>119061</xdr:colOff>
      <xdr:row>756</xdr:row>
      <xdr:rowOff>23811</xdr:rowOff>
    </xdr:to>
    <xdr:sp macro="" textlink="">
      <xdr:nvSpPr>
        <xdr:cNvPr id="18" name="テキスト ボックス 17"/>
        <xdr:cNvSpPr txBox="1"/>
      </xdr:nvSpPr>
      <xdr:spPr>
        <a:xfrm>
          <a:off x="1988343" y="78224061"/>
          <a:ext cx="2988468"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t>
          </a:r>
          <a:r>
            <a:rPr kumimoji="1" lang="ja-JP" altLang="en-US" sz="1600">
              <a:latin typeface="+mj-ea"/>
              <a:ea typeface="+mj-ea"/>
            </a:rPr>
            <a:t>一般競争契約（最低価格）</a:t>
          </a:r>
          <a:r>
            <a:rPr kumimoji="1" lang="en-US" altLang="ja-JP" sz="1600">
              <a:latin typeface="+mj-ea"/>
              <a:ea typeface="+mj-ea"/>
            </a:rPr>
            <a:t>】</a:t>
          </a:r>
          <a:endParaRPr kumimoji="1" lang="ja-JP" altLang="en-US" sz="1600">
            <a:latin typeface="+mj-ea"/>
            <a:ea typeface="+mj-ea"/>
          </a:endParaRPr>
        </a:p>
      </xdr:txBody>
    </xdr:sp>
    <xdr:clientData/>
  </xdr:twoCellAnchor>
  <xdr:twoCellAnchor>
    <xdr:from>
      <xdr:col>31</xdr:col>
      <xdr:colOff>71437</xdr:colOff>
      <xdr:row>754</xdr:row>
      <xdr:rowOff>345280</xdr:rowOff>
    </xdr:from>
    <xdr:to>
      <xdr:col>46</xdr:col>
      <xdr:colOff>95249</xdr:colOff>
      <xdr:row>756</xdr:row>
      <xdr:rowOff>47624</xdr:rowOff>
    </xdr:to>
    <xdr:sp macro="" textlink="">
      <xdr:nvSpPr>
        <xdr:cNvPr id="20" name="テキスト ボックス 19"/>
        <xdr:cNvSpPr txBox="1"/>
      </xdr:nvSpPr>
      <xdr:spPr>
        <a:xfrm>
          <a:off x="6346031" y="78247874"/>
          <a:ext cx="3059906"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t>
          </a:r>
          <a:r>
            <a:rPr kumimoji="1" lang="ja-JP" altLang="en-US" sz="1600">
              <a:latin typeface="+mj-ea"/>
              <a:ea typeface="+mj-ea"/>
            </a:rPr>
            <a:t>指名競争契約（最低価格）</a:t>
          </a:r>
          <a:r>
            <a:rPr kumimoji="1" lang="en-US" altLang="ja-JP" sz="1600">
              <a:latin typeface="+mj-ea"/>
              <a:ea typeface="+mj-ea"/>
            </a:rPr>
            <a:t>】</a:t>
          </a:r>
          <a:endParaRPr kumimoji="1" lang="ja-JP" altLang="en-US" sz="1600">
            <a:latin typeface="+mj-ea"/>
            <a:ea typeface="+mj-ea"/>
          </a:endParaRPr>
        </a:p>
      </xdr:txBody>
    </xdr:sp>
    <xdr:clientData/>
  </xdr:twoCellAnchor>
  <xdr:twoCellAnchor>
    <xdr:from>
      <xdr:col>12</xdr:col>
      <xdr:colOff>59531</xdr:colOff>
      <xdr:row>760</xdr:row>
      <xdr:rowOff>190500</xdr:rowOff>
    </xdr:from>
    <xdr:to>
      <xdr:col>22</xdr:col>
      <xdr:colOff>23812</xdr:colOff>
      <xdr:row>762</xdr:row>
      <xdr:rowOff>190500</xdr:rowOff>
    </xdr:to>
    <xdr:sp macro="" textlink="">
      <xdr:nvSpPr>
        <xdr:cNvPr id="21" name="大かっこ 20"/>
        <xdr:cNvSpPr/>
      </xdr:nvSpPr>
      <xdr:spPr>
        <a:xfrm>
          <a:off x="2488406" y="80236219"/>
          <a:ext cx="1988344"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港湾・空港等能力の調査役務</a:t>
          </a:r>
        </a:p>
      </xdr:txBody>
    </xdr:sp>
    <xdr:clientData/>
  </xdr:twoCellAnchor>
  <xdr:twoCellAnchor>
    <xdr:from>
      <xdr:col>34</xdr:col>
      <xdr:colOff>35719</xdr:colOff>
      <xdr:row>760</xdr:row>
      <xdr:rowOff>202406</xdr:rowOff>
    </xdr:from>
    <xdr:to>
      <xdr:col>44</xdr:col>
      <xdr:colOff>1</xdr:colOff>
      <xdr:row>762</xdr:row>
      <xdr:rowOff>202406</xdr:rowOff>
    </xdr:to>
    <xdr:sp macro="" textlink="">
      <xdr:nvSpPr>
        <xdr:cNvPr id="22" name="大かっこ 21"/>
        <xdr:cNvSpPr/>
      </xdr:nvSpPr>
      <xdr:spPr>
        <a:xfrm>
          <a:off x="6917532" y="80248125"/>
          <a:ext cx="1988344" cy="7143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600"/>
            <a:t>保全用器材の借上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16" sqref="BN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712</v>
      </c>
      <c r="AK2" s="941"/>
      <c r="AL2" s="941"/>
      <c r="AM2" s="941"/>
      <c r="AN2" s="98" t="s">
        <v>406</v>
      </c>
      <c r="AO2" s="941">
        <v>20</v>
      </c>
      <c r="AP2" s="941"/>
      <c r="AQ2" s="941"/>
      <c r="AR2" s="99" t="s">
        <v>711</v>
      </c>
      <c r="AS2" s="947">
        <v>27</v>
      </c>
      <c r="AT2" s="947"/>
      <c r="AU2" s="947"/>
      <c r="AV2" s="98" t="str">
        <f>IF(AW2="","","-")</f>
        <v/>
      </c>
      <c r="AW2" s="910"/>
      <c r="AX2" s="910"/>
    </row>
    <row r="3" spans="1:50" ht="21" customHeight="1" thickBot="1" x14ac:dyDescent="0.2">
      <c r="A3" s="866" t="s">
        <v>704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496</v>
      </c>
      <c r="H5" s="839"/>
      <c r="I5" s="839"/>
      <c r="J5" s="839"/>
      <c r="K5" s="839"/>
      <c r="L5" s="839"/>
      <c r="M5" s="840" t="s">
        <v>66</v>
      </c>
      <c r="N5" s="841"/>
      <c r="O5" s="841"/>
      <c r="P5" s="841"/>
      <c r="Q5" s="841"/>
      <c r="R5" s="842"/>
      <c r="S5" s="843" t="s">
        <v>717</v>
      </c>
      <c r="T5" s="839"/>
      <c r="U5" s="839"/>
      <c r="V5" s="839"/>
      <c r="W5" s="839"/>
      <c r="X5" s="844"/>
      <c r="Y5" s="697" t="s">
        <v>3</v>
      </c>
      <c r="Z5" s="543"/>
      <c r="AA5" s="543"/>
      <c r="AB5" s="543"/>
      <c r="AC5" s="543"/>
      <c r="AD5" s="544"/>
      <c r="AE5" s="698" t="s">
        <v>787</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776</v>
      </c>
      <c r="H7" s="499"/>
      <c r="I7" s="499"/>
      <c r="J7" s="499"/>
      <c r="K7" s="499"/>
      <c r="L7" s="499"/>
      <c r="M7" s="499"/>
      <c r="N7" s="499"/>
      <c r="O7" s="499"/>
      <c r="P7" s="499"/>
      <c r="Q7" s="499"/>
      <c r="R7" s="499"/>
      <c r="S7" s="499"/>
      <c r="T7" s="499"/>
      <c r="U7" s="499"/>
      <c r="V7" s="499"/>
      <c r="W7" s="499"/>
      <c r="X7" s="500"/>
      <c r="Y7" s="920" t="s">
        <v>389</v>
      </c>
      <c r="Z7" s="440"/>
      <c r="AA7" s="440"/>
      <c r="AB7" s="440"/>
      <c r="AC7" s="440"/>
      <c r="AD7" s="921"/>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2" t="str">
        <f>入力規則等!A27</f>
        <v>-</v>
      </c>
      <c r="H8" s="722"/>
      <c r="I8" s="722"/>
      <c r="J8" s="722"/>
      <c r="K8" s="722"/>
      <c r="L8" s="722"/>
      <c r="M8" s="722"/>
      <c r="N8" s="722"/>
      <c r="O8" s="722"/>
      <c r="P8" s="722"/>
      <c r="Q8" s="722"/>
      <c r="R8" s="722"/>
      <c r="S8" s="722"/>
      <c r="T8" s="722"/>
      <c r="U8" s="722"/>
      <c r="V8" s="722"/>
      <c r="W8" s="722"/>
      <c r="X8" s="943"/>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720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62"/>
      <c r="H12" s="763"/>
      <c r="I12" s="763"/>
      <c r="J12" s="763"/>
      <c r="K12" s="763"/>
      <c r="L12" s="763"/>
      <c r="M12" s="763"/>
      <c r="N12" s="763"/>
      <c r="O12" s="763"/>
      <c r="P12" s="447" t="s">
        <v>390</v>
      </c>
      <c r="Q12" s="442"/>
      <c r="R12" s="442"/>
      <c r="S12" s="442"/>
      <c r="T12" s="442"/>
      <c r="U12" s="442"/>
      <c r="V12" s="443"/>
      <c r="W12" s="447" t="s">
        <v>412</v>
      </c>
      <c r="X12" s="442"/>
      <c r="Y12" s="442"/>
      <c r="Z12" s="442"/>
      <c r="AA12" s="442"/>
      <c r="AB12" s="442"/>
      <c r="AC12" s="443"/>
      <c r="AD12" s="447" t="s">
        <v>701</v>
      </c>
      <c r="AE12" s="442"/>
      <c r="AF12" s="442"/>
      <c r="AG12" s="442"/>
      <c r="AH12" s="442"/>
      <c r="AI12" s="442"/>
      <c r="AJ12" s="443"/>
      <c r="AK12" s="447" t="s">
        <v>705</v>
      </c>
      <c r="AL12" s="442"/>
      <c r="AM12" s="442"/>
      <c r="AN12" s="442"/>
      <c r="AO12" s="442"/>
      <c r="AP12" s="442"/>
      <c r="AQ12" s="443"/>
      <c r="AR12" s="447" t="s">
        <v>706</v>
      </c>
      <c r="AS12" s="442"/>
      <c r="AT12" s="442"/>
      <c r="AU12" s="442"/>
      <c r="AV12" s="442"/>
      <c r="AW12" s="442"/>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v>10</v>
      </c>
      <c r="Q13" s="657"/>
      <c r="R13" s="657"/>
      <c r="S13" s="657"/>
      <c r="T13" s="657"/>
      <c r="U13" s="657"/>
      <c r="V13" s="658"/>
      <c r="W13" s="656">
        <v>39</v>
      </c>
      <c r="X13" s="657"/>
      <c r="Y13" s="657"/>
      <c r="Z13" s="657"/>
      <c r="AA13" s="657"/>
      <c r="AB13" s="657"/>
      <c r="AC13" s="658"/>
      <c r="AD13" s="656">
        <v>34</v>
      </c>
      <c r="AE13" s="657"/>
      <c r="AF13" s="657"/>
      <c r="AG13" s="657"/>
      <c r="AH13" s="657"/>
      <c r="AI13" s="657"/>
      <c r="AJ13" s="658"/>
      <c r="AK13" s="656">
        <v>64</v>
      </c>
      <c r="AL13" s="657"/>
      <c r="AM13" s="657"/>
      <c r="AN13" s="657"/>
      <c r="AO13" s="657"/>
      <c r="AP13" s="657"/>
      <c r="AQ13" s="658"/>
      <c r="AR13" s="656" t="s">
        <v>723</v>
      </c>
      <c r="AS13" s="657"/>
      <c r="AT13" s="657"/>
      <c r="AU13" s="657"/>
      <c r="AV13" s="657"/>
      <c r="AW13" s="657"/>
      <c r="AX13" s="919"/>
    </row>
    <row r="14" spans="1:50" ht="21" customHeight="1" x14ac:dyDescent="0.15">
      <c r="A14" s="613"/>
      <c r="B14" s="614"/>
      <c r="C14" s="614"/>
      <c r="D14" s="614"/>
      <c r="E14" s="614"/>
      <c r="F14" s="615"/>
      <c r="G14" s="727"/>
      <c r="H14" s="728"/>
      <c r="I14" s="713" t="s">
        <v>8</v>
      </c>
      <c r="J14" s="764"/>
      <c r="K14" s="764"/>
      <c r="L14" s="764"/>
      <c r="M14" s="764"/>
      <c r="N14" s="764"/>
      <c r="O14" s="765"/>
      <c r="P14" s="707" t="s">
        <v>722</v>
      </c>
      <c r="Q14" s="708"/>
      <c r="R14" s="708"/>
      <c r="S14" s="708"/>
      <c r="T14" s="708"/>
      <c r="U14" s="708"/>
      <c r="V14" s="709"/>
      <c r="W14" s="707" t="s">
        <v>722</v>
      </c>
      <c r="X14" s="708"/>
      <c r="Y14" s="708"/>
      <c r="Z14" s="708"/>
      <c r="AA14" s="708"/>
      <c r="AB14" s="708"/>
      <c r="AC14" s="709"/>
      <c r="AD14" s="707">
        <v>-20</v>
      </c>
      <c r="AE14" s="708"/>
      <c r="AF14" s="708"/>
      <c r="AG14" s="708"/>
      <c r="AH14" s="708"/>
      <c r="AI14" s="708"/>
      <c r="AJ14" s="709"/>
      <c r="AK14" s="707" t="s">
        <v>722</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722</v>
      </c>
      <c r="Q15" s="708"/>
      <c r="R15" s="708"/>
      <c r="S15" s="708"/>
      <c r="T15" s="708"/>
      <c r="U15" s="708"/>
      <c r="V15" s="709"/>
      <c r="W15" s="707" t="s">
        <v>722</v>
      </c>
      <c r="X15" s="708"/>
      <c r="Y15" s="708"/>
      <c r="Z15" s="708"/>
      <c r="AA15" s="708"/>
      <c r="AB15" s="708"/>
      <c r="AC15" s="709"/>
      <c r="AD15" s="707" t="s">
        <v>722</v>
      </c>
      <c r="AE15" s="708"/>
      <c r="AF15" s="708"/>
      <c r="AG15" s="708"/>
      <c r="AH15" s="708"/>
      <c r="AI15" s="708"/>
      <c r="AJ15" s="709"/>
      <c r="AK15" s="707" t="s">
        <v>722</v>
      </c>
      <c r="AL15" s="708"/>
      <c r="AM15" s="708"/>
      <c r="AN15" s="708"/>
      <c r="AO15" s="708"/>
      <c r="AP15" s="708"/>
      <c r="AQ15" s="709"/>
      <c r="AR15" s="707" t="s">
        <v>723</v>
      </c>
      <c r="AS15" s="708"/>
      <c r="AT15" s="708"/>
      <c r="AU15" s="708"/>
      <c r="AV15" s="708"/>
      <c r="AW15" s="708"/>
      <c r="AX15" s="805"/>
    </row>
    <row r="16" spans="1:50" ht="21" customHeight="1" x14ac:dyDescent="0.15">
      <c r="A16" s="613"/>
      <c r="B16" s="614"/>
      <c r="C16" s="614"/>
      <c r="D16" s="614"/>
      <c r="E16" s="614"/>
      <c r="F16" s="615"/>
      <c r="G16" s="727"/>
      <c r="H16" s="728"/>
      <c r="I16" s="713" t="s">
        <v>52</v>
      </c>
      <c r="J16" s="714"/>
      <c r="K16" s="714"/>
      <c r="L16" s="714"/>
      <c r="M16" s="714"/>
      <c r="N16" s="714"/>
      <c r="O16" s="715"/>
      <c r="P16" s="707" t="s">
        <v>722</v>
      </c>
      <c r="Q16" s="708"/>
      <c r="R16" s="708"/>
      <c r="S16" s="708"/>
      <c r="T16" s="708"/>
      <c r="U16" s="708"/>
      <c r="V16" s="709"/>
      <c r="W16" s="707" t="s">
        <v>722</v>
      </c>
      <c r="X16" s="708"/>
      <c r="Y16" s="708"/>
      <c r="Z16" s="708"/>
      <c r="AA16" s="708"/>
      <c r="AB16" s="708"/>
      <c r="AC16" s="709"/>
      <c r="AD16" s="707" t="s">
        <v>722</v>
      </c>
      <c r="AE16" s="708"/>
      <c r="AF16" s="708"/>
      <c r="AG16" s="708"/>
      <c r="AH16" s="708"/>
      <c r="AI16" s="708"/>
      <c r="AJ16" s="709"/>
      <c r="AK16" s="707" t="s">
        <v>722</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722</v>
      </c>
      <c r="Q17" s="708"/>
      <c r="R17" s="708"/>
      <c r="S17" s="708"/>
      <c r="T17" s="708"/>
      <c r="U17" s="708"/>
      <c r="V17" s="709"/>
      <c r="W17" s="707" t="s">
        <v>722</v>
      </c>
      <c r="X17" s="708"/>
      <c r="Y17" s="708"/>
      <c r="Z17" s="708"/>
      <c r="AA17" s="708"/>
      <c r="AB17" s="708"/>
      <c r="AC17" s="709"/>
      <c r="AD17" s="707" t="s">
        <v>722</v>
      </c>
      <c r="AE17" s="708"/>
      <c r="AF17" s="708"/>
      <c r="AG17" s="708"/>
      <c r="AH17" s="708"/>
      <c r="AI17" s="708"/>
      <c r="AJ17" s="709"/>
      <c r="AK17" s="707" t="s">
        <v>722</v>
      </c>
      <c r="AL17" s="708"/>
      <c r="AM17" s="708"/>
      <c r="AN17" s="708"/>
      <c r="AO17" s="708"/>
      <c r="AP17" s="708"/>
      <c r="AQ17" s="709"/>
      <c r="AR17" s="917"/>
      <c r="AS17" s="917"/>
      <c r="AT17" s="917"/>
      <c r="AU17" s="917"/>
      <c r="AV17" s="917"/>
      <c r="AW17" s="917"/>
      <c r="AX17" s="918"/>
    </row>
    <row r="18" spans="1:50" ht="24.75" customHeight="1" x14ac:dyDescent="0.15">
      <c r="A18" s="613"/>
      <c r="B18" s="614"/>
      <c r="C18" s="614"/>
      <c r="D18" s="614"/>
      <c r="E18" s="614"/>
      <c r="F18" s="615"/>
      <c r="G18" s="729"/>
      <c r="H18" s="730"/>
      <c r="I18" s="718" t="s">
        <v>20</v>
      </c>
      <c r="J18" s="719"/>
      <c r="K18" s="719"/>
      <c r="L18" s="719"/>
      <c r="M18" s="719"/>
      <c r="N18" s="719"/>
      <c r="O18" s="720"/>
      <c r="P18" s="877">
        <f>SUM(P13:V17)</f>
        <v>10</v>
      </c>
      <c r="Q18" s="878"/>
      <c r="R18" s="878"/>
      <c r="S18" s="878"/>
      <c r="T18" s="878"/>
      <c r="U18" s="878"/>
      <c r="V18" s="879"/>
      <c r="W18" s="877">
        <f>SUM(W13:AC17)</f>
        <v>39</v>
      </c>
      <c r="X18" s="878"/>
      <c r="Y18" s="878"/>
      <c r="Z18" s="878"/>
      <c r="AA18" s="878"/>
      <c r="AB18" s="878"/>
      <c r="AC18" s="879"/>
      <c r="AD18" s="877">
        <f>SUM(AD13:AJ17)</f>
        <v>14</v>
      </c>
      <c r="AE18" s="878"/>
      <c r="AF18" s="878"/>
      <c r="AG18" s="878"/>
      <c r="AH18" s="878"/>
      <c r="AI18" s="878"/>
      <c r="AJ18" s="879"/>
      <c r="AK18" s="877">
        <f>SUM(AK13:AQ17)</f>
        <v>64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707">
        <v>5.6</v>
      </c>
      <c r="Q19" s="708"/>
      <c r="R19" s="708"/>
      <c r="S19" s="708"/>
      <c r="T19" s="708"/>
      <c r="U19" s="708"/>
      <c r="V19" s="709"/>
      <c r="W19" s="707">
        <v>28</v>
      </c>
      <c r="X19" s="708"/>
      <c r="Y19" s="708"/>
      <c r="Z19" s="708"/>
      <c r="AA19" s="708"/>
      <c r="AB19" s="708"/>
      <c r="AC19" s="709"/>
      <c r="AD19" s="707">
        <v>4</v>
      </c>
      <c r="AE19" s="708"/>
      <c r="AF19" s="708"/>
      <c r="AG19" s="708"/>
      <c r="AH19" s="708"/>
      <c r="AI19" s="708"/>
      <c r="AJ19" s="709"/>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5" t="s">
        <v>10</v>
      </c>
      <c r="H20" s="876"/>
      <c r="I20" s="876"/>
      <c r="J20" s="876"/>
      <c r="K20" s="876"/>
      <c r="L20" s="876"/>
      <c r="M20" s="876"/>
      <c r="N20" s="876"/>
      <c r="O20" s="876"/>
      <c r="P20" s="317">
        <f>IF(P18=0, "-", SUM(P19)/P18)</f>
        <v>0.55999999999999994</v>
      </c>
      <c r="Q20" s="317"/>
      <c r="R20" s="317"/>
      <c r="S20" s="317"/>
      <c r="T20" s="317"/>
      <c r="U20" s="317"/>
      <c r="V20" s="317"/>
      <c r="W20" s="317">
        <f t="shared" ref="W20" si="0">IF(W18=0, "-", SUM(W19)/W18)</f>
        <v>0.71794871794871795</v>
      </c>
      <c r="X20" s="317"/>
      <c r="Y20" s="317"/>
      <c r="Z20" s="317"/>
      <c r="AA20" s="317"/>
      <c r="AB20" s="317"/>
      <c r="AC20" s="317"/>
      <c r="AD20" s="317">
        <f t="shared" ref="AD20" si="1">IF(AD18=0, "-", SUM(AD19)/AD18)</f>
        <v>0.2857142857142857</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8"/>
      <c r="B21" s="849"/>
      <c r="C21" s="849"/>
      <c r="D21" s="849"/>
      <c r="E21" s="849"/>
      <c r="F21" s="963"/>
      <c r="G21" s="315" t="s">
        <v>353</v>
      </c>
      <c r="H21" s="316"/>
      <c r="I21" s="316"/>
      <c r="J21" s="316"/>
      <c r="K21" s="316"/>
      <c r="L21" s="316"/>
      <c r="M21" s="316"/>
      <c r="N21" s="316"/>
      <c r="O21" s="316"/>
      <c r="P21" s="317">
        <f>IF(P19=0, "-", SUM(P19)/SUM(P13,P14))</f>
        <v>0.55999999999999994</v>
      </c>
      <c r="Q21" s="317"/>
      <c r="R21" s="317"/>
      <c r="S21" s="317"/>
      <c r="T21" s="317"/>
      <c r="U21" s="317"/>
      <c r="V21" s="317"/>
      <c r="W21" s="317">
        <f t="shared" ref="W21" si="2">IF(W19=0, "-", SUM(W19)/SUM(W13,W14))</f>
        <v>0.71794871794871795</v>
      </c>
      <c r="X21" s="317"/>
      <c r="Y21" s="317"/>
      <c r="Z21" s="317"/>
      <c r="AA21" s="317"/>
      <c r="AB21" s="317"/>
      <c r="AC21" s="317"/>
      <c r="AD21" s="317">
        <f t="shared" ref="AD21" si="3">IF(AD19=0, "-", SUM(AD19)/SUM(AD13,AD14))</f>
        <v>0.2857142857142857</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709</v>
      </c>
      <c r="B22" s="970"/>
      <c r="C22" s="970"/>
      <c r="D22" s="970"/>
      <c r="E22" s="970"/>
      <c r="F22" s="971"/>
      <c r="G22" s="965" t="s">
        <v>332</v>
      </c>
      <c r="H22" s="223"/>
      <c r="I22" s="223"/>
      <c r="J22" s="223"/>
      <c r="K22" s="223"/>
      <c r="L22" s="223"/>
      <c r="M22" s="223"/>
      <c r="N22" s="223"/>
      <c r="O22" s="224"/>
      <c r="P22" s="931" t="s">
        <v>707</v>
      </c>
      <c r="Q22" s="223"/>
      <c r="R22" s="223"/>
      <c r="S22" s="223"/>
      <c r="T22" s="223"/>
      <c r="U22" s="223"/>
      <c r="V22" s="224"/>
      <c r="W22" s="931" t="s">
        <v>708</v>
      </c>
      <c r="X22" s="223"/>
      <c r="Y22" s="223"/>
      <c r="Z22" s="223"/>
      <c r="AA22" s="223"/>
      <c r="AB22" s="223"/>
      <c r="AC22" s="224"/>
      <c r="AD22" s="931"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724</v>
      </c>
      <c r="H23" s="967"/>
      <c r="I23" s="967"/>
      <c r="J23" s="967"/>
      <c r="K23" s="967"/>
      <c r="L23" s="967"/>
      <c r="M23" s="967"/>
      <c r="N23" s="967"/>
      <c r="O23" s="968"/>
      <c r="P23" s="656">
        <v>64</v>
      </c>
      <c r="Q23" s="657"/>
      <c r="R23" s="657"/>
      <c r="S23" s="657"/>
      <c r="T23" s="657"/>
      <c r="U23" s="657"/>
      <c r="V23" s="658"/>
      <c r="W23" s="656" t="s">
        <v>723</v>
      </c>
      <c r="X23" s="657"/>
      <c r="Y23" s="657"/>
      <c r="Z23" s="657"/>
      <c r="AA23" s="657"/>
      <c r="AB23" s="657"/>
      <c r="AC23" s="658"/>
      <c r="AD23" s="979" t="s">
        <v>723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406</v>
      </c>
      <c r="H24" s="933"/>
      <c r="I24" s="933"/>
      <c r="J24" s="933"/>
      <c r="K24" s="933"/>
      <c r="L24" s="933"/>
      <c r="M24" s="933"/>
      <c r="N24" s="933"/>
      <c r="O24" s="934"/>
      <c r="P24" s="707" t="s">
        <v>723</v>
      </c>
      <c r="Q24" s="708"/>
      <c r="R24" s="708"/>
      <c r="S24" s="708"/>
      <c r="T24" s="708"/>
      <c r="U24" s="708"/>
      <c r="V24" s="709"/>
      <c r="W24" s="707" t="s">
        <v>723</v>
      </c>
      <c r="X24" s="708"/>
      <c r="Y24" s="708"/>
      <c r="Z24" s="708"/>
      <c r="AA24" s="708"/>
      <c r="AB24" s="708"/>
      <c r="AC24" s="70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406</v>
      </c>
      <c r="H25" s="933"/>
      <c r="I25" s="933"/>
      <c r="J25" s="933"/>
      <c r="K25" s="933"/>
      <c r="L25" s="933"/>
      <c r="M25" s="933"/>
      <c r="N25" s="933"/>
      <c r="O25" s="934"/>
      <c r="P25" s="707" t="s">
        <v>723</v>
      </c>
      <c r="Q25" s="708"/>
      <c r="R25" s="708"/>
      <c r="S25" s="708"/>
      <c r="T25" s="708"/>
      <c r="U25" s="708"/>
      <c r="V25" s="709"/>
      <c r="W25" s="707" t="s">
        <v>723</v>
      </c>
      <c r="X25" s="708"/>
      <c r="Y25" s="708"/>
      <c r="Z25" s="708"/>
      <c r="AA25" s="708"/>
      <c r="AB25" s="708"/>
      <c r="AC25" s="70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406</v>
      </c>
      <c r="H26" s="933"/>
      <c r="I26" s="933"/>
      <c r="J26" s="933"/>
      <c r="K26" s="933"/>
      <c r="L26" s="933"/>
      <c r="M26" s="933"/>
      <c r="N26" s="933"/>
      <c r="O26" s="934"/>
      <c r="P26" s="707" t="s">
        <v>723</v>
      </c>
      <c r="Q26" s="708"/>
      <c r="R26" s="708"/>
      <c r="S26" s="708"/>
      <c r="T26" s="708"/>
      <c r="U26" s="708"/>
      <c r="V26" s="709"/>
      <c r="W26" s="707" t="s">
        <v>723</v>
      </c>
      <c r="X26" s="708"/>
      <c r="Y26" s="708"/>
      <c r="Z26" s="708"/>
      <c r="AA26" s="708"/>
      <c r="AB26" s="708"/>
      <c r="AC26" s="70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406</v>
      </c>
      <c r="H27" s="933"/>
      <c r="I27" s="933"/>
      <c r="J27" s="933"/>
      <c r="K27" s="933"/>
      <c r="L27" s="933"/>
      <c r="M27" s="933"/>
      <c r="N27" s="933"/>
      <c r="O27" s="934"/>
      <c r="P27" s="707" t="s">
        <v>723</v>
      </c>
      <c r="Q27" s="708"/>
      <c r="R27" s="708"/>
      <c r="S27" s="708"/>
      <c r="T27" s="708"/>
      <c r="U27" s="708"/>
      <c r="V27" s="709"/>
      <c r="W27" s="707" t="s">
        <v>723</v>
      </c>
      <c r="X27" s="708"/>
      <c r="Y27" s="708"/>
      <c r="Z27" s="708"/>
      <c r="AA27" s="708"/>
      <c r="AB27" s="708"/>
      <c r="AC27" s="70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336</v>
      </c>
      <c r="H28" s="936"/>
      <c r="I28" s="936"/>
      <c r="J28" s="936"/>
      <c r="K28" s="936"/>
      <c r="L28" s="936"/>
      <c r="M28" s="936"/>
      <c r="N28" s="936"/>
      <c r="O28" s="937"/>
      <c r="P28" s="877">
        <f>P29-SUM(P23:P27)</f>
        <v>0</v>
      </c>
      <c r="Q28" s="878"/>
      <c r="R28" s="878"/>
      <c r="S28" s="878"/>
      <c r="T28" s="878"/>
      <c r="U28" s="878"/>
      <c r="V28" s="879"/>
      <c r="W28" s="877" t="e">
        <f>W29-SUM(W23:W27)</f>
        <v>#VALUE!</v>
      </c>
      <c r="X28" s="878"/>
      <c r="Y28" s="878"/>
      <c r="Z28" s="878"/>
      <c r="AA28" s="878"/>
      <c r="AB28" s="878"/>
      <c r="AC28" s="87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333</v>
      </c>
      <c r="H29" s="939"/>
      <c r="I29" s="939"/>
      <c r="J29" s="939"/>
      <c r="K29" s="939"/>
      <c r="L29" s="939"/>
      <c r="M29" s="939"/>
      <c r="N29" s="939"/>
      <c r="O29" s="940"/>
      <c r="P29" s="948">
        <f>P23</f>
        <v>64</v>
      </c>
      <c r="Q29" s="949"/>
      <c r="R29" s="949"/>
      <c r="S29" s="949"/>
      <c r="T29" s="949"/>
      <c r="U29" s="949"/>
      <c r="V29" s="950"/>
      <c r="W29" s="948" t="s">
        <v>723</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0" t="s">
        <v>348</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390</v>
      </c>
      <c r="AF30" s="858"/>
      <c r="AG30" s="858"/>
      <c r="AH30" s="859"/>
      <c r="AI30" s="914" t="s">
        <v>412</v>
      </c>
      <c r="AJ30" s="914"/>
      <c r="AK30" s="914"/>
      <c r="AL30" s="857"/>
      <c r="AM30" s="914" t="s">
        <v>509</v>
      </c>
      <c r="AN30" s="914"/>
      <c r="AO30" s="914"/>
      <c r="AP30" s="857"/>
      <c r="AQ30" s="769" t="s">
        <v>232</v>
      </c>
      <c r="AR30" s="770"/>
      <c r="AS30" s="770"/>
      <c r="AT30" s="771"/>
      <c r="AU30" s="776" t="s">
        <v>134</v>
      </c>
      <c r="AV30" s="776"/>
      <c r="AW30" s="776"/>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1">
        <v>3</v>
      </c>
      <c r="AR31" s="202"/>
      <c r="AS31" s="137" t="s">
        <v>233</v>
      </c>
      <c r="AT31" s="138"/>
      <c r="AU31" s="201" t="s">
        <v>723</v>
      </c>
      <c r="AV31" s="201"/>
      <c r="AW31" s="393" t="s">
        <v>179</v>
      </c>
      <c r="AX31" s="394"/>
    </row>
    <row r="32" spans="1:50" ht="23.25" customHeight="1" x14ac:dyDescent="0.15">
      <c r="A32" s="398"/>
      <c r="B32" s="396"/>
      <c r="C32" s="396"/>
      <c r="D32" s="396"/>
      <c r="E32" s="396"/>
      <c r="F32" s="397"/>
      <c r="G32" s="564" t="s">
        <v>725</v>
      </c>
      <c r="H32" s="565"/>
      <c r="I32" s="565"/>
      <c r="J32" s="565"/>
      <c r="K32" s="565"/>
      <c r="L32" s="565"/>
      <c r="M32" s="565"/>
      <c r="N32" s="565"/>
      <c r="O32" s="566"/>
      <c r="P32" s="109" t="s">
        <v>726</v>
      </c>
      <c r="Q32" s="109"/>
      <c r="R32" s="109"/>
      <c r="S32" s="109"/>
      <c r="T32" s="109"/>
      <c r="U32" s="109"/>
      <c r="V32" s="109"/>
      <c r="W32" s="109"/>
      <c r="X32" s="110"/>
      <c r="Y32" s="471" t="s">
        <v>12</v>
      </c>
      <c r="Z32" s="531"/>
      <c r="AA32" s="532"/>
      <c r="AB32" s="461" t="s">
        <v>727</v>
      </c>
      <c r="AC32" s="461"/>
      <c r="AD32" s="461"/>
      <c r="AE32" s="219">
        <v>7</v>
      </c>
      <c r="AF32" s="220"/>
      <c r="AG32" s="220"/>
      <c r="AH32" s="220"/>
      <c r="AI32" s="219">
        <v>7</v>
      </c>
      <c r="AJ32" s="220"/>
      <c r="AK32" s="220"/>
      <c r="AL32" s="220"/>
      <c r="AM32" s="219">
        <v>7</v>
      </c>
      <c r="AN32" s="220"/>
      <c r="AO32" s="220"/>
      <c r="AP32" s="220"/>
      <c r="AQ32" s="337" t="s">
        <v>723</v>
      </c>
      <c r="AR32" s="209"/>
      <c r="AS32" s="209"/>
      <c r="AT32" s="338"/>
      <c r="AU32" s="220" t="s">
        <v>723</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727</v>
      </c>
      <c r="AC33" s="523"/>
      <c r="AD33" s="523"/>
      <c r="AE33" s="219">
        <v>7</v>
      </c>
      <c r="AF33" s="220"/>
      <c r="AG33" s="220"/>
      <c r="AH33" s="220"/>
      <c r="AI33" s="219">
        <v>7</v>
      </c>
      <c r="AJ33" s="220"/>
      <c r="AK33" s="220"/>
      <c r="AL33" s="220"/>
      <c r="AM33" s="219">
        <v>7</v>
      </c>
      <c r="AN33" s="220"/>
      <c r="AO33" s="220"/>
      <c r="AP33" s="220"/>
      <c r="AQ33" s="337">
        <v>7</v>
      </c>
      <c r="AR33" s="209"/>
      <c r="AS33" s="209"/>
      <c r="AT33" s="338"/>
      <c r="AU33" s="220" t="s">
        <v>723</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100</v>
      </c>
      <c r="AF34" s="220"/>
      <c r="AG34" s="220"/>
      <c r="AH34" s="220"/>
      <c r="AI34" s="219">
        <v>100</v>
      </c>
      <c r="AJ34" s="220"/>
      <c r="AK34" s="220"/>
      <c r="AL34" s="220"/>
      <c r="AM34" s="219">
        <v>100</v>
      </c>
      <c r="AN34" s="220"/>
      <c r="AO34" s="220"/>
      <c r="AP34" s="220"/>
      <c r="AQ34" s="337" t="s">
        <v>723</v>
      </c>
      <c r="AR34" s="209"/>
      <c r="AS34" s="209"/>
      <c r="AT34" s="338"/>
      <c r="AU34" s="220" t="s">
        <v>723</v>
      </c>
      <c r="AV34" s="220"/>
      <c r="AW34" s="220"/>
      <c r="AX34" s="222"/>
    </row>
    <row r="35" spans="1:51" ht="23.25" customHeight="1" x14ac:dyDescent="0.15">
      <c r="A35" s="229" t="s">
        <v>380</v>
      </c>
      <c r="B35" s="230"/>
      <c r="C35" s="230"/>
      <c r="D35" s="230"/>
      <c r="E35" s="230"/>
      <c r="F35" s="231"/>
      <c r="G35" s="235" t="s">
        <v>728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2" t="s">
        <v>348</v>
      </c>
      <c r="B37" s="773"/>
      <c r="C37" s="773"/>
      <c r="D37" s="773"/>
      <c r="E37" s="773"/>
      <c r="F37" s="774"/>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2" t="s">
        <v>348</v>
      </c>
      <c r="B44" s="773"/>
      <c r="C44" s="773"/>
      <c r="D44" s="773"/>
      <c r="E44" s="773"/>
      <c r="F44" s="774"/>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2" t="s">
        <v>134</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2" t="s">
        <v>134</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9"/>
      <c r="AF77" s="890"/>
      <c r="AG77" s="890"/>
      <c r="AH77" s="890"/>
      <c r="AI77" s="889"/>
      <c r="AJ77" s="890"/>
      <c r="AK77" s="890"/>
      <c r="AL77" s="890"/>
      <c r="AM77" s="889"/>
      <c r="AN77" s="890"/>
      <c r="AO77" s="890"/>
      <c r="AP77" s="890"/>
      <c r="AQ77" s="337"/>
      <c r="AR77" s="209"/>
      <c r="AS77" s="209"/>
      <c r="AT77" s="338"/>
      <c r="AU77" s="220"/>
      <c r="AV77" s="220"/>
      <c r="AW77" s="220"/>
      <c r="AX77" s="222"/>
      <c r="AY77">
        <f t="shared" si="9"/>
        <v>0</v>
      </c>
    </row>
    <row r="78" spans="1:51" ht="69.75" hidden="1" customHeight="1" x14ac:dyDescent="0.15">
      <c r="A78" s="330" t="s">
        <v>383</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c r="AS79" s="274"/>
      <c r="AT79" s="275"/>
      <c r="AU79" s="275"/>
      <c r="AV79" s="275"/>
      <c r="AW79" s="275"/>
      <c r="AX79" s="964"/>
      <c r="AY79">
        <f>COUNTIF($AR$79,"☑")</f>
        <v>0</v>
      </c>
    </row>
    <row r="80" spans="1:51" ht="18.75" hidden="1" customHeight="1" x14ac:dyDescent="0.15">
      <c r="A80" s="863"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4"/>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0</v>
      </c>
    </row>
    <row r="83" spans="1:60" ht="22.5" hidden="1" customHeight="1" x14ac:dyDescent="0.15">
      <c r="A83" s="864"/>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0</v>
      </c>
    </row>
    <row r="84" spans="1:60" ht="19.5" hidden="1" customHeight="1" x14ac:dyDescent="0.15">
      <c r="A84" s="864"/>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0</v>
      </c>
    </row>
    <row r="85" spans="1:60" ht="18.75" hidden="1"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4"/>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4"/>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4"/>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4"/>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4"/>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4"/>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4"/>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4"/>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543</v>
      </c>
      <c r="AV100" s="319"/>
      <c r="AW100" s="319"/>
      <c r="AX100" s="321"/>
    </row>
    <row r="101" spans="1:60" ht="23.25" customHeight="1" x14ac:dyDescent="0.15">
      <c r="A101" s="419"/>
      <c r="B101" s="420"/>
      <c r="C101" s="420"/>
      <c r="D101" s="420"/>
      <c r="E101" s="420"/>
      <c r="F101" s="421"/>
      <c r="G101" s="109" t="s">
        <v>729</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727</v>
      </c>
      <c r="AC101" s="461"/>
      <c r="AD101" s="461"/>
      <c r="AE101" s="219">
        <v>3</v>
      </c>
      <c r="AF101" s="220"/>
      <c r="AG101" s="220"/>
      <c r="AH101" s="221"/>
      <c r="AI101" s="219">
        <v>4</v>
      </c>
      <c r="AJ101" s="220"/>
      <c r="AK101" s="220"/>
      <c r="AL101" s="221"/>
      <c r="AM101" s="219">
        <v>5</v>
      </c>
      <c r="AN101" s="220"/>
      <c r="AO101" s="220"/>
      <c r="AP101" s="221"/>
      <c r="AQ101" s="219" t="s">
        <v>406</v>
      </c>
      <c r="AR101" s="220"/>
      <c r="AS101" s="220"/>
      <c r="AT101" s="221"/>
      <c r="AU101" s="219" t="s">
        <v>723</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727</v>
      </c>
      <c r="AC102" s="461"/>
      <c r="AD102" s="461"/>
      <c r="AE102" s="283">
        <v>3</v>
      </c>
      <c r="AF102" s="283"/>
      <c r="AG102" s="283"/>
      <c r="AH102" s="283"/>
      <c r="AI102" s="283">
        <v>5</v>
      </c>
      <c r="AJ102" s="283"/>
      <c r="AK102" s="283"/>
      <c r="AL102" s="283"/>
      <c r="AM102" s="283">
        <v>7</v>
      </c>
      <c r="AN102" s="283"/>
      <c r="AO102" s="283"/>
      <c r="AP102" s="283"/>
      <c r="AQ102" s="226">
        <v>7</v>
      </c>
      <c r="AR102" s="227"/>
      <c r="AS102" s="227"/>
      <c r="AT102" s="305"/>
      <c r="AU102" s="226" t="s">
        <v>723</v>
      </c>
      <c r="AV102" s="227"/>
      <c r="AW102" s="227"/>
      <c r="AX102" s="322"/>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543</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543</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543</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543</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544</v>
      </c>
      <c r="AR115" s="591"/>
      <c r="AS115" s="591"/>
      <c r="AT115" s="591"/>
      <c r="AU115" s="591"/>
      <c r="AV115" s="591"/>
      <c r="AW115" s="591"/>
      <c r="AX115" s="592"/>
    </row>
    <row r="116" spans="1:51" ht="23.25" customHeight="1" x14ac:dyDescent="0.15">
      <c r="A116" s="436"/>
      <c r="B116" s="437"/>
      <c r="C116" s="437"/>
      <c r="D116" s="437"/>
      <c r="E116" s="437"/>
      <c r="F116" s="438"/>
      <c r="G116" s="388" t="s">
        <v>730</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731</v>
      </c>
      <c r="AC116" s="463"/>
      <c r="AD116" s="464"/>
      <c r="AE116" s="283">
        <v>1.9</v>
      </c>
      <c r="AF116" s="283"/>
      <c r="AG116" s="283"/>
      <c r="AH116" s="283"/>
      <c r="AI116" s="283">
        <v>5.6</v>
      </c>
      <c r="AJ116" s="283"/>
      <c r="AK116" s="283"/>
      <c r="AL116" s="283"/>
      <c r="AM116" s="283">
        <v>2.2000000000000002</v>
      </c>
      <c r="AN116" s="283"/>
      <c r="AO116" s="283"/>
      <c r="AP116" s="283"/>
      <c r="AQ116" s="219">
        <v>9.1</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732</v>
      </c>
      <c r="AC117" s="473"/>
      <c r="AD117" s="474"/>
      <c r="AE117" s="551" t="s">
        <v>733</v>
      </c>
      <c r="AF117" s="551"/>
      <c r="AG117" s="551"/>
      <c r="AH117" s="551"/>
      <c r="AI117" s="551" t="s">
        <v>734</v>
      </c>
      <c r="AJ117" s="551"/>
      <c r="AK117" s="551"/>
      <c r="AL117" s="551"/>
      <c r="AM117" s="551" t="s">
        <v>791</v>
      </c>
      <c r="AN117" s="551"/>
      <c r="AO117" s="551"/>
      <c r="AP117" s="551"/>
      <c r="AQ117" s="551" t="s">
        <v>792</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544</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544</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544</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540</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390</v>
      </c>
      <c r="AF127" s="248"/>
      <c r="AG127" s="248"/>
      <c r="AH127" s="248"/>
      <c r="AI127" s="248" t="s">
        <v>412</v>
      </c>
      <c r="AJ127" s="248"/>
      <c r="AK127" s="248"/>
      <c r="AL127" s="248"/>
      <c r="AM127" s="248" t="s">
        <v>509</v>
      </c>
      <c r="AN127" s="248"/>
      <c r="AO127" s="248"/>
      <c r="AP127" s="248"/>
      <c r="AQ127" s="590" t="s">
        <v>544</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541</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hidden="1"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701</v>
      </c>
      <c r="AN132" s="134"/>
      <c r="AO132" s="134"/>
      <c r="AP132" s="135"/>
      <c r="AQ132" s="155" t="s">
        <v>232</v>
      </c>
      <c r="AR132" s="156"/>
      <c r="AS132" s="156"/>
      <c r="AT132" s="157"/>
      <c r="AU132" s="198" t="s">
        <v>248</v>
      </c>
      <c r="AV132" s="198"/>
      <c r="AW132" s="198"/>
      <c r="AX132" s="199"/>
      <c r="AY132">
        <f>COUNTA($G$134)</f>
        <v>1</v>
      </c>
    </row>
    <row r="133" spans="1:51" ht="18.75" hidden="1"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723</v>
      </c>
      <c r="AR133" s="201"/>
      <c r="AS133" s="137" t="s">
        <v>233</v>
      </c>
      <c r="AT133" s="138"/>
      <c r="AU133" s="202" t="s">
        <v>723</v>
      </c>
      <c r="AV133" s="202"/>
      <c r="AW133" s="137" t="s">
        <v>179</v>
      </c>
      <c r="AX133" s="197"/>
      <c r="AY133">
        <f>$AY$132</f>
        <v>1</v>
      </c>
    </row>
    <row r="134" spans="1:51" ht="39.75" hidden="1" customHeight="1" x14ac:dyDescent="0.15">
      <c r="A134" s="191"/>
      <c r="B134" s="188"/>
      <c r="C134" s="182"/>
      <c r="D134" s="188"/>
      <c r="E134" s="182"/>
      <c r="F134" s="183"/>
      <c r="G134" s="108" t="s">
        <v>723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723</v>
      </c>
      <c r="AC134" s="207"/>
      <c r="AD134" s="207"/>
      <c r="AE134" s="208" t="s">
        <v>723</v>
      </c>
      <c r="AF134" s="209"/>
      <c r="AG134" s="209"/>
      <c r="AH134" s="209"/>
      <c r="AI134" s="208" t="s">
        <v>723</v>
      </c>
      <c r="AJ134" s="209"/>
      <c r="AK134" s="209"/>
      <c r="AL134" s="209"/>
      <c r="AM134" s="208" t="s">
        <v>723</v>
      </c>
      <c r="AN134" s="209"/>
      <c r="AO134" s="209"/>
      <c r="AP134" s="209"/>
      <c r="AQ134" s="208" t="s">
        <v>723</v>
      </c>
      <c r="AR134" s="209"/>
      <c r="AS134" s="209"/>
      <c r="AT134" s="209"/>
      <c r="AU134" s="208" t="s">
        <v>723</v>
      </c>
      <c r="AV134" s="209"/>
      <c r="AW134" s="209"/>
      <c r="AX134" s="210"/>
      <c r="AY134">
        <f t="shared" ref="AY134:AY135" si="13">$AY$132</f>
        <v>1</v>
      </c>
    </row>
    <row r="135" spans="1:51" ht="39.75" hidden="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723</v>
      </c>
      <c r="AC135" s="215"/>
      <c r="AD135" s="215"/>
      <c r="AE135" s="208" t="s">
        <v>723</v>
      </c>
      <c r="AF135" s="209"/>
      <c r="AG135" s="209"/>
      <c r="AH135" s="209"/>
      <c r="AI135" s="208" t="s">
        <v>723</v>
      </c>
      <c r="AJ135" s="209"/>
      <c r="AK135" s="209"/>
      <c r="AL135" s="209"/>
      <c r="AM135" s="208" t="s">
        <v>723</v>
      </c>
      <c r="AN135" s="209"/>
      <c r="AO135" s="209"/>
      <c r="AP135" s="209"/>
      <c r="AQ135" s="208" t="s">
        <v>723</v>
      </c>
      <c r="AR135" s="209"/>
      <c r="AS135" s="209"/>
      <c r="AT135" s="209"/>
      <c r="AU135" s="208" t="s">
        <v>723</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701</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701</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701</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701</v>
      </c>
      <c r="AN148" s="134"/>
      <c r="AO148" s="134"/>
      <c r="AP148" s="135"/>
      <c r="AQ148" s="155" t="s">
        <v>232</v>
      </c>
      <c r="AR148" s="156"/>
      <c r="AS148" s="156"/>
      <c r="AT148" s="157"/>
      <c r="AU148" s="198" t="s">
        <v>248</v>
      </c>
      <c r="AV148" s="198"/>
      <c r="AW148" s="198"/>
      <c r="AX148" s="199"/>
      <c r="AY148">
        <f>COUNTA($G$150)</f>
        <v>0</v>
      </c>
    </row>
    <row r="149" spans="1:51" ht="18.75"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737</v>
      </c>
      <c r="H154" s="109"/>
      <c r="I154" s="109"/>
      <c r="J154" s="109"/>
      <c r="K154" s="109"/>
      <c r="L154" s="109"/>
      <c r="M154" s="109"/>
      <c r="N154" s="109"/>
      <c r="O154" s="109"/>
      <c r="P154" s="110"/>
      <c r="Q154" s="129" t="s">
        <v>738</v>
      </c>
      <c r="R154" s="109"/>
      <c r="S154" s="109"/>
      <c r="T154" s="109"/>
      <c r="U154" s="109"/>
      <c r="V154" s="109"/>
      <c r="W154" s="109"/>
      <c r="X154" s="109"/>
      <c r="Y154" s="109"/>
      <c r="Z154" s="109"/>
      <c r="AA154" s="291"/>
      <c r="AB154" s="145" t="s">
        <v>739</v>
      </c>
      <c r="AC154" s="146"/>
      <c r="AD154" s="146"/>
      <c r="AE154" s="151" t="s">
        <v>723</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784</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53.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720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customHeight="1" x14ac:dyDescent="0.15">
      <c r="A190" s="191"/>
      <c r="B190" s="188"/>
      <c r="C190" s="182"/>
      <c r="D190" s="188"/>
      <c r="E190" s="171" t="s">
        <v>265</v>
      </c>
      <c r="F190" s="172"/>
      <c r="G190" s="173" t="s">
        <v>735</v>
      </c>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1</v>
      </c>
    </row>
    <row r="191" spans="1:51" ht="45" customHeight="1" x14ac:dyDescent="0.15">
      <c r="A191" s="191"/>
      <c r="B191" s="188"/>
      <c r="C191" s="182"/>
      <c r="D191" s="188"/>
      <c r="E191" s="176" t="s">
        <v>264</v>
      </c>
      <c r="F191" s="177"/>
      <c r="G191" s="114" t="s">
        <v>741</v>
      </c>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1</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701</v>
      </c>
      <c r="AN192" s="134"/>
      <c r="AO192" s="134"/>
      <c r="AP192" s="135"/>
      <c r="AQ192" s="155" t="s">
        <v>232</v>
      </c>
      <c r="AR192" s="156"/>
      <c r="AS192" s="156"/>
      <c r="AT192" s="157"/>
      <c r="AU192" s="198" t="s">
        <v>248</v>
      </c>
      <c r="AV192" s="198"/>
      <c r="AW192" s="198"/>
      <c r="AX192" s="199"/>
      <c r="AY192">
        <f>COUNTA($G$194)</f>
        <v>1</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t="s">
        <v>723</v>
      </c>
      <c r="AR193" s="201"/>
      <c r="AS193" s="137" t="s">
        <v>233</v>
      </c>
      <c r="AT193" s="138"/>
      <c r="AU193" s="202" t="s">
        <v>723</v>
      </c>
      <c r="AV193" s="202"/>
      <c r="AW193" s="137" t="s">
        <v>179</v>
      </c>
      <c r="AX193" s="197"/>
      <c r="AY193">
        <f>$AY$192</f>
        <v>1</v>
      </c>
    </row>
    <row r="194" spans="1:51" ht="39.75" hidden="1" customHeight="1" x14ac:dyDescent="0.15">
      <c r="A194" s="191"/>
      <c r="B194" s="188"/>
      <c r="C194" s="182"/>
      <c r="D194" s="188"/>
      <c r="E194" s="182"/>
      <c r="F194" s="183"/>
      <c r="G194" s="108" t="s">
        <v>723</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t="s">
        <v>723</v>
      </c>
      <c r="AC194" s="207"/>
      <c r="AD194" s="207"/>
      <c r="AE194" s="208" t="s">
        <v>723</v>
      </c>
      <c r="AF194" s="209"/>
      <c r="AG194" s="209"/>
      <c r="AH194" s="209"/>
      <c r="AI194" s="208" t="s">
        <v>723</v>
      </c>
      <c r="AJ194" s="209"/>
      <c r="AK194" s="209"/>
      <c r="AL194" s="209"/>
      <c r="AM194" s="208" t="s">
        <v>723</v>
      </c>
      <c r="AN194" s="209"/>
      <c r="AO194" s="209"/>
      <c r="AP194" s="209"/>
      <c r="AQ194" s="208" t="s">
        <v>723</v>
      </c>
      <c r="AR194" s="209"/>
      <c r="AS194" s="209"/>
      <c r="AT194" s="209"/>
      <c r="AU194" s="208" t="s">
        <v>723</v>
      </c>
      <c r="AV194" s="209"/>
      <c r="AW194" s="209"/>
      <c r="AX194" s="210"/>
      <c r="AY194">
        <f t="shared" ref="AY194:AY195" si="23">$AY$192</f>
        <v>1</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t="s">
        <v>723</v>
      </c>
      <c r="AC195" s="215"/>
      <c r="AD195" s="215"/>
      <c r="AE195" s="208" t="s">
        <v>723</v>
      </c>
      <c r="AF195" s="209"/>
      <c r="AG195" s="209"/>
      <c r="AH195" s="209"/>
      <c r="AI195" s="208" t="s">
        <v>723</v>
      </c>
      <c r="AJ195" s="209"/>
      <c r="AK195" s="209"/>
      <c r="AL195" s="209"/>
      <c r="AM195" s="208" t="s">
        <v>723</v>
      </c>
      <c r="AN195" s="209"/>
      <c r="AO195" s="209"/>
      <c r="AP195" s="209"/>
      <c r="AQ195" s="208" t="s">
        <v>723</v>
      </c>
      <c r="AR195" s="209"/>
      <c r="AS195" s="209"/>
      <c r="AT195" s="209"/>
      <c r="AU195" s="208" t="s">
        <v>723</v>
      </c>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701</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701</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701</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701</v>
      </c>
      <c r="AN208" s="134"/>
      <c r="AO208" s="134"/>
      <c r="AP208" s="135"/>
      <c r="AQ208" s="155" t="s">
        <v>232</v>
      </c>
      <c r="AR208" s="156"/>
      <c r="AS208" s="156"/>
      <c r="AT208" s="157"/>
      <c r="AU208" s="198" t="s">
        <v>248</v>
      </c>
      <c r="AV208" s="198"/>
      <c r="AW208" s="198"/>
      <c r="AX208" s="199"/>
      <c r="AY208">
        <f>COUNTA($G$210)</f>
        <v>0</v>
      </c>
    </row>
    <row r="209" spans="1:51" ht="18.75"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1</v>
      </c>
    </row>
    <row r="213" spans="1:51" ht="22.5"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1</v>
      </c>
    </row>
    <row r="214" spans="1:51" ht="22.5" customHeight="1" x14ac:dyDescent="0.15">
      <c r="A214" s="191"/>
      <c r="B214" s="188"/>
      <c r="C214" s="182"/>
      <c r="D214" s="188"/>
      <c r="E214" s="182"/>
      <c r="F214" s="183"/>
      <c r="G214" s="108" t="s">
        <v>742</v>
      </c>
      <c r="H214" s="109"/>
      <c r="I214" s="109"/>
      <c r="J214" s="109"/>
      <c r="K214" s="109"/>
      <c r="L214" s="109"/>
      <c r="M214" s="109"/>
      <c r="N214" s="109"/>
      <c r="O214" s="109"/>
      <c r="P214" s="110"/>
      <c r="Q214" s="117" t="s">
        <v>743</v>
      </c>
      <c r="R214" s="118"/>
      <c r="S214" s="118"/>
      <c r="T214" s="118"/>
      <c r="U214" s="118"/>
      <c r="V214" s="118"/>
      <c r="W214" s="118"/>
      <c r="X214" s="118"/>
      <c r="Y214" s="118"/>
      <c r="Z214" s="118"/>
      <c r="AA214" s="119"/>
      <c r="AB214" s="145" t="s">
        <v>739</v>
      </c>
      <c r="AC214" s="146"/>
      <c r="AD214" s="146"/>
      <c r="AE214" s="151" t="s">
        <v>723</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211.5"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t="s">
        <v>785</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166.5"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87"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x14ac:dyDescent="0.15">
      <c r="A248" s="191"/>
      <c r="B248" s="188"/>
      <c r="C248" s="182"/>
      <c r="D248" s="188"/>
      <c r="E248" s="129" t="s">
        <v>720</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1</v>
      </c>
    </row>
    <row r="250" spans="1:51" ht="45" customHeight="1" x14ac:dyDescent="0.15">
      <c r="A250" s="191"/>
      <c r="B250" s="188"/>
      <c r="C250" s="182"/>
      <c r="D250" s="188"/>
      <c r="E250" s="171" t="s">
        <v>265</v>
      </c>
      <c r="F250" s="172"/>
      <c r="G250" s="173" t="s">
        <v>744</v>
      </c>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1</v>
      </c>
    </row>
    <row r="251" spans="1:51" ht="45" customHeight="1" x14ac:dyDescent="0.15">
      <c r="A251" s="191"/>
      <c r="B251" s="188"/>
      <c r="C251" s="182"/>
      <c r="D251" s="188"/>
      <c r="E251" s="176" t="s">
        <v>264</v>
      </c>
      <c r="F251" s="177"/>
      <c r="G251" s="114" t="s">
        <v>745</v>
      </c>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1</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701</v>
      </c>
      <c r="AN252" s="134"/>
      <c r="AO252" s="134"/>
      <c r="AP252" s="135"/>
      <c r="AQ252" s="155" t="s">
        <v>232</v>
      </c>
      <c r="AR252" s="156"/>
      <c r="AS252" s="156"/>
      <c r="AT252" s="157"/>
      <c r="AU252" s="198" t="s">
        <v>248</v>
      </c>
      <c r="AV252" s="198"/>
      <c r="AW252" s="198"/>
      <c r="AX252" s="199"/>
      <c r="AY252">
        <f>COUNTA($G$254)</f>
        <v>1</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t="s">
        <v>406</v>
      </c>
      <c r="AR253" s="201"/>
      <c r="AS253" s="137" t="s">
        <v>233</v>
      </c>
      <c r="AT253" s="138"/>
      <c r="AU253" s="200" t="s">
        <v>406</v>
      </c>
      <c r="AV253" s="201"/>
      <c r="AW253" s="137" t="s">
        <v>179</v>
      </c>
      <c r="AX253" s="197"/>
      <c r="AY253">
        <f>$AY$252</f>
        <v>1</v>
      </c>
    </row>
    <row r="254" spans="1:51" ht="39.75" hidden="1" customHeight="1" x14ac:dyDescent="0.15">
      <c r="A254" s="191"/>
      <c r="B254" s="188"/>
      <c r="C254" s="182"/>
      <c r="D254" s="188"/>
      <c r="E254" s="182"/>
      <c r="F254" s="183"/>
      <c r="G254" s="108" t="s">
        <v>406</v>
      </c>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t="s">
        <v>406</v>
      </c>
      <c r="AC254" s="207"/>
      <c r="AD254" s="207"/>
      <c r="AE254" s="208" t="s">
        <v>406</v>
      </c>
      <c r="AF254" s="209"/>
      <c r="AG254" s="209"/>
      <c r="AH254" s="209"/>
      <c r="AI254" s="208" t="s">
        <v>406</v>
      </c>
      <c r="AJ254" s="209"/>
      <c r="AK254" s="209"/>
      <c r="AL254" s="209"/>
      <c r="AM254" s="208" t="s">
        <v>406</v>
      </c>
      <c r="AN254" s="209"/>
      <c r="AO254" s="209"/>
      <c r="AP254" s="209"/>
      <c r="AQ254" s="208" t="s">
        <v>406</v>
      </c>
      <c r="AR254" s="209"/>
      <c r="AS254" s="209"/>
      <c r="AT254" s="209"/>
      <c r="AU254" s="208" t="s">
        <v>406</v>
      </c>
      <c r="AV254" s="209"/>
      <c r="AW254" s="209"/>
      <c r="AX254" s="210"/>
      <c r="AY254">
        <f t="shared" ref="AY254:AY255" si="33">$AY$252</f>
        <v>1</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t="s">
        <v>406</v>
      </c>
      <c r="AC255" s="215"/>
      <c r="AD255" s="215"/>
      <c r="AE255" s="208" t="s">
        <v>406</v>
      </c>
      <c r="AF255" s="209"/>
      <c r="AG255" s="209"/>
      <c r="AH255" s="209"/>
      <c r="AI255" s="208" t="s">
        <v>406</v>
      </c>
      <c r="AJ255" s="209"/>
      <c r="AK255" s="209"/>
      <c r="AL255" s="209"/>
      <c r="AM255" s="208" t="s">
        <v>406</v>
      </c>
      <c r="AN255" s="209"/>
      <c r="AO255" s="209"/>
      <c r="AP255" s="209"/>
      <c r="AQ255" s="208" t="s">
        <v>406</v>
      </c>
      <c r="AR255" s="209"/>
      <c r="AS255" s="209"/>
      <c r="AT255" s="209"/>
      <c r="AU255" s="208" t="s">
        <v>406</v>
      </c>
      <c r="AV255" s="209"/>
      <c r="AW255" s="209"/>
      <c r="AX255" s="210"/>
      <c r="AY255">
        <f t="shared" si="33"/>
        <v>1</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701</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701</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701</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701</v>
      </c>
      <c r="AN268" s="134"/>
      <c r="AO268" s="134"/>
      <c r="AP268" s="135"/>
      <c r="AQ268" s="155" t="s">
        <v>232</v>
      </c>
      <c r="AR268" s="156"/>
      <c r="AS268" s="156"/>
      <c r="AT268" s="157"/>
      <c r="AU268" s="198" t="s">
        <v>248</v>
      </c>
      <c r="AV268" s="198"/>
      <c r="AW268" s="198"/>
      <c r="AX268" s="199"/>
      <c r="AY268">
        <f>COUNTA($G$270)</f>
        <v>0</v>
      </c>
    </row>
    <row r="269" spans="1:51" ht="18.75"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1</v>
      </c>
    </row>
    <row r="273" spans="1:51" ht="22.5"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1</v>
      </c>
    </row>
    <row r="274" spans="1:51" ht="22.5" customHeight="1" x14ac:dyDescent="0.15">
      <c r="A274" s="191"/>
      <c r="B274" s="188"/>
      <c r="C274" s="182"/>
      <c r="D274" s="188"/>
      <c r="E274" s="182"/>
      <c r="F274" s="183"/>
      <c r="G274" s="108" t="s">
        <v>746</v>
      </c>
      <c r="H274" s="109"/>
      <c r="I274" s="109"/>
      <c r="J274" s="109"/>
      <c r="K274" s="109"/>
      <c r="L274" s="109"/>
      <c r="M274" s="109"/>
      <c r="N274" s="109"/>
      <c r="O274" s="109"/>
      <c r="P274" s="110"/>
      <c r="Q274" s="117" t="s">
        <v>747</v>
      </c>
      <c r="R274" s="118"/>
      <c r="S274" s="118"/>
      <c r="T274" s="118"/>
      <c r="U274" s="118"/>
      <c r="V274" s="118"/>
      <c r="W274" s="118"/>
      <c r="X274" s="118"/>
      <c r="Y274" s="118"/>
      <c r="Z274" s="118"/>
      <c r="AA274" s="119"/>
      <c r="AB274" s="145" t="s">
        <v>739</v>
      </c>
      <c r="AC274" s="146"/>
      <c r="AD274" s="146"/>
      <c r="AE274" s="151" t="s">
        <v>406</v>
      </c>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1</v>
      </c>
    </row>
    <row r="275" spans="1:51" ht="22.5"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1</v>
      </c>
    </row>
    <row r="276" spans="1:51" ht="25.5"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1</v>
      </c>
    </row>
    <row r="277" spans="1:51" ht="81.95"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t="s">
        <v>788</v>
      </c>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1</v>
      </c>
    </row>
    <row r="278" spans="1:51" ht="81.95"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1</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1</v>
      </c>
    </row>
    <row r="308" spans="1:51" ht="24.75" customHeight="1" x14ac:dyDescent="0.15">
      <c r="A308" s="191"/>
      <c r="B308" s="188"/>
      <c r="C308" s="182"/>
      <c r="D308" s="188"/>
      <c r="E308" s="129" t="s">
        <v>740</v>
      </c>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1</v>
      </c>
    </row>
    <row r="309" spans="1:51" ht="24.75"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1</v>
      </c>
    </row>
    <row r="310" spans="1:51" ht="45" customHeight="1" x14ac:dyDescent="0.15">
      <c r="A310" s="191"/>
      <c r="B310" s="188"/>
      <c r="C310" s="182"/>
      <c r="D310" s="188"/>
      <c r="E310" s="171" t="s">
        <v>265</v>
      </c>
      <c r="F310" s="172"/>
      <c r="G310" s="173" t="s">
        <v>748</v>
      </c>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1</v>
      </c>
    </row>
    <row r="311" spans="1:51" ht="45" customHeight="1" x14ac:dyDescent="0.15">
      <c r="A311" s="191"/>
      <c r="B311" s="188"/>
      <c r="C311" s="182"/>
      <c r="D311" s="188"/>
      <c r="E311" s="176" t="s">
        <v>264</v>
      </c>
      <c r="F311" s="177"/>
      <c r="G311" s="114" t="s">
        <v>749</v>
      </c>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1</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701</v>
      </c>
      <c r="AN312" s="134"/>
      <c r="AO312" s="134"/>
      <c r="AP312" s="135"/>
      <c r="AQ312" s="155" t="s">
        <v>232</v>
      </c>
      <c r="AR312" s="156"/>
      <c r="AS312" s="156"/>
      <c r="AT312" s="157"/>
      <c r="AU312" s="198" t="s">
        <v>248</v>
      </c>
      <c r="AV312" s="198"/>
      <c r="AW312" s="198"/>
      <c r="AX312" s="199"/>
      <c r="AY312">
        <f>COUNTA($G$314)</f>
        <v>1</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t="s">
        <v>406</v>
      </c>
      <c r="AR313" s="201"/>
      <c r="AS313" s="137" t="s">
        <v>233</v>
      </c>
      <c r="AT313" s="138"/>
      <c r="AU313" s="200" t="s">
        <v>406</v>
      </c>
      <c r="AV313" s="201"/>
      <c r="AW313" s="137" t="s">
        <v>179</v>
      </c>
      <c r="AX313" s="197"/>
      <c r="AY313">
        <f>$AY$312</f>
        <v>1</v>
      </c>
    </row>
    <row r="314" spans="1:51" ht="39.75" hidden="1" customHeight="1" x14ac:dyDescent="0.15">
      <c r="A314" s="191"/>
      <c r="B314" s="188"/>
      <c r="C314" s="182"/>
      <c r="D314" s="188"/>
      <c r="E314" s="182"/>
      <c r="F314" s="183"/>
      <c r="G314" s="108" t="s">
        <v>406</v>
      </c>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t="s">
        <v>406</v>
      </c>
      <c r="AC314" s="207"/>
      <c r="AD314" s="207"/>
      <c r="AE314" s="208" t="s">
        <v>406</v>
      </c>
      <c r="AF314" s="209"/>
      <c r="AG314" s="209"/>
      <c r="AH314" s="209"/>
      <c r="AI314" s="208" t="s">
        <v>406</v>
      </c>
      <c r="AJ314" s="209"/>
      <c r="AK314" s="209"/>
      <c r="AL314" s="209"/>
      <c r="AM314" s="208" t="s">
        <v>406</v>
      </c>
      <c r="AN314" s="209"/>
      <c r="AO314" s="209"/>
      <c r="AP314" s="209"/>
      <c r="AQ314" s="208" t="s">
        <v>406</v>
      </c>
      <c r="AR314" s="209"/>
      <c r="AS314" s="209"/>
      <c r="AT314" s="209"/>
      <c r="AU314" s="208" t="s">
        <v>406</v>
      </c>
      <c r="AV314" s="209"/>
      <c r="AW314" s="209"/>
      <c r="AX314" s="210"/>
      <c r="AY314">
        <f t="shared" ref="AY314:AY315" si="43">$AY$312</f>
        <v>1</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t="s">
        <v>406</v>
      </c>
      <c r="AC315" s="215"/>
      <c r="AD315" s="215"/>
      <c r="AE315" s="208" t="s">
        <v>406</v>
      </c>
      <c r="AF315" s="209"/>
      <c r="AG315" s="209"/>
      <c r="AH315" s="209"/>
      <c r="AI315" s="208" t="s">
        <v>406</v>
      </c>
      <c r="AJ315" s="209"/>
      <c r="AK315" s="209"/>
      <c r="AL315" s="209"/>
      <c r="AM315" s="208" t="s">
        <v>406</v>
      </c>
      <c r="AN315" s="209"/>
      <c r="AO315" s="209"/>
      <c r="AP315" s="209"/>
      <c r="AQ315" s="208" t="s">
        <v>406</v>
      </c>
      <c r="AR315" s="209"/>
      <c r="AS315" s="209"/>
      <c r="AT315" s="209"/>
      <c r="AU315" s="208" t="s">
        <v>406</v>
      </c>
      <c r="AV315" s="209"/>
      <c r="AW315" s="209"/>
      <c r="AX315" s="210"/>
      <c r="AY315">
        <f t="shared" si="43"/>
        <v>1</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701</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701</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701</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701</v>
      </c>
      <c r="AN328" s="134"/>
      <c r="AO328" s="134"/>
      <c r="AP328" s="135"/>
      <c r="AQ328" s="155" t="s">
        <v>232</v>
      </c>
      <c r="AR328" s="156"/>
      <c r="AS328" s="156"/>
      <c r="AT328" s="157"/>
      <c r="AU328" s="198" t="s">
        <v>248</v>
      </c>
      <c r="AV328" s="198"/>
      <c r="AW328" s="198"/>
      <c r="AX328" s="199"/>
      <c r="AY328">
        <f>COUNTA($G$330)</f>
        <v>0</v>
      </c>
    </row>
    <row r="329" spans="1:51" ht="18.75"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1</v>
      </c>
    </row>
    <row r="333" spans="1:51" ht="22.5"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1</v>
      </c>
    </row>
    <row r="334" spans="1:51" ht="22.5" customHeight="1" x14ac:dyDescent="0.15">
      <c r="A334" s="191"/>
      <c r="B334" s="188"/>
      <c r="C334" s="182"/>
      <c r="D334" s="188"/>
      <c r="E334" s="182"/>
      <c r="F334" s="183"/>
      <c r="G334" s="108" t="s">
        <v>750</v>
      </c>
      <c r="H334" s="109"/>
      <c r="I334" s="109"/>
      <c r="J334" s="109"/>
      <c r="K334" s="109"/>
      <c r="L334" s="109"/>
      <c r="M334" s="109"/>
      <c r="N334" s="109"/>
      <c r="O334" s="109"/>
      <c r="P334" s="110"/>
      <c r="Q334" s="117" t="s">
        <v>743</v>
      </c>
      <c r="R334" s="118"/>
      <c r="S334" s="118"/>
      <c r="T334" s="118"/>
      <c r="U334" s="118"/>
      <c r="V334" s="118"/>
      <c r="W334" s="118"/>
      <c r="X334" s="118"/>
      <c r="Y334" s="118"/>
      <c r="Z334" s="118"/>
      <c r="AA334" s="119"/>
      <c r="AB334" s="145" t="s">
        <v>739</v>
      </c>
      <c r="AC334" s="146"/>
      <c r="AD334" s="146"/>
      <c r="AE334" s="151" t="s">
        <v>723</v>
      </c>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1</v>
      </c>
    </row>
    <row r="335" spans="1:51" ht="22.5"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1</v>
      </c>
    </row>
    <row r="336" spans="1:51" ht="25.5"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1</v>
      </c>
    </row>
    <row r="337" spans="1:51" ht="197.25"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t="s">
        <v>786</v>
      </c>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1</v>
      </c>
    </row>
    <row r="338" spans="1:51" ht="197.25"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1</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1</v>
      </c>
    </row>
    <row r="368" spans="1:51" ht="24.75" customHeight="1" x14ac:dyDescent="0.15">
      <c r="A368" s="191"/>
      <c r="B368" s="188"/>
      <c r="C368" s="182"/>
      <c r="D368" s="188"/>
      <c r="E368" s="129" t="s">
        <v>740</v>
      </c>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1</v>
      </c>
    </row>
    <row r="369" spans="1:51" ht="24.75" customHeight="1" x14ac:dyDescent="0.1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1</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701</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701</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701</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701</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701</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673</v>
      </c>
      <c r="D430" s="929"/>
      <c r="E430" s="176" t="s">
        <v>399</v>
      </c>
      <c r="F430" s="897"/>
      <c r="G430" s="898" t="s">
        <v>252</v>
      </c>
      <c r="H430" s="127"/>
      <c r="I430" s="127"/>
      <c r="J430" s="899" t="s">
        <v>722</v>
      </c>
      <c r="K430" s="900"/>
      <c r="L430" s="900"/>
      <c r="M430" s="900"/>
      <c r="N430" s="900"/>
      <c r="O430" s="900"/>
      <c r="P430" s="900"/>
      <c r="Q430" s="900"/>
      <c r="R430" s="900"/>
      <c r="S430" s="900"/>
      <c r="T430" s="901"/>
      <c r="U430" s="588" t="s">
        <v>723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545</v>
      </c>
      <c r="AJ431" s="335"/>
      <c r="AK431" s="335"/>
      <c r="AL431" s="159"/>
      <c r="AM431" s="335" t="s">
        <v>546</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723</v>
      </c>
      <c r="AF432" s="202"/>
      <c r="AG432" s="137" t="s">
        <v>233</v>
      </c>
      <c r="AH432" s="138"/>
      <c r="AI432" s="336"/>
      <c r="AJ432" s="336"/>
      <c r="AK432" s="336"/>
      <c r="AL432" s="158"/>
      <c r="AM432" s="336"/>
      <c r="AN432" s="336"/>
      <c r="AO432" s="336"/>
      <c r="AP432" s="158"/>
      <c r="AQ432" s="251" t="s">
        <v>723</v>
      </c>
      <c r="AR432" s="202"/>
      <c r="AS432" s="137" t="s">
        <v>233</v>
      </c>
      <c r="AT432" s="138"/>
      <c r="AU432" s="202" t="s">
        <v>723</v>
      </c>
      <c r="AV432" s="202"/>
      <c r="AW432" s="137" t="s">
        <v>179</v>
      </c>
      <c r="AX432" s="197"/>
      <c r="AY432">
        <f>$AY$431</f>
        <v>1</v>
      </c>
    </row>
    <row r="433" spans="1:51" ht="23.25" customHeight="1" x14ac:dyDescent="0.15">
      <c r="A433" s="191"/>
      <c r="B433" s="188"/>
      <c r="C433" s="182"/>
      <c r="D433" s="188"/>
      <c r="E433" s="339"/>
      <c r="F433" s="340"/>
      <c r="G433" s="108" t="s">
        <v>723</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406</v>
      </c>
      <c r="AC433" s="215"/>
      <c r="AD433" s="215"/>
      <c r="AE433" s="337" t="s">
        <v>406</v>
      </c>
      <c r="AF433" s="209"/>
      <c r="AG433" s="209"/>
      <c r="AH433" s="209"/>
      <c r="AI433" s="337" t="s">
        <v>406</v>
      </c>
      <c r="AJ433" s="209"/>
      <c r="AK433" s="209"/>
      <c r="AL433" s="209"/>
      <c r="AM433" s="337" t="s">
        <v>406</v>
      </c>
      <c r="AN433" s="209"/>
      <c r="AO433" s="209"/>
      <c r="AP433" s="338"/>
      <c r="AQ433" s="337" t="s">
        <v>406</v>
      </c>
      <c r="AR433" s="209"/>
      <c r="AS433" s="209"/>
      <c r="AT433" s="338"/>
      <c r="AU433" s="209" t="s">
        <v>406</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406</v>
      </c>
      <c r="AC434" s="207"/>
      <c r="AD434" s="207"/>
      <c r="AE434" s="337" t="s">
        <v>406</v>
      </c>
      <c r="AF434" s="209"/>
      <c r="AG434" s="209"/>
      <c r="AH434" s="338"/>
      <c r="AI434" s="337" t="s">
        <v>406</v>
      </c>
      <c r="AJ434" s="209"/>
      <c r="AK434" s="209"/>
      <c r="AL434" s="209"/>
      <c r="AM434" s="337" t="s">
        <v>406</v>
      </c>
      <c r="AN434" s="209"/>
      <c r="AO434" s="209"/>
      <c r="AP434" s="338"/>
      <c r="AQ434" s="337" t="s">
        <v>406</v>
      </c>
      <c r="AR434" s="209"/>
      <c r="AS434" s="209"/>
      <c r="AT434" s="338"/>
      <c r="AU434" s="209" t="s">
        <v>406</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406</v>
      </c>
      <c r="AF435" s="209"/>
      <c r="AG435" s="209"/>
      <c r="AH435" s="338"/>
      <c r="AI435" s="337" t="s">
        <v>406</v>
      </c>
      <c r="AJ435" s="209"/>
      <c r="AK435" s="209"/>
      <c r="AL435" s="209"/>
      <c r="AM435" s="337" t="s">
        <v>406</v>
      </c>
      <c r="AN435" s="209"/>
      <c r="AO435" s="209"/>
      <c r="AP435" s="338"/>
      <c r="AQ435" s="337" t="s">
        <v>406</v>
      </c>
      <c r="AR435" s="209"/>
      <c r="AS435" s="209"/>
      <c r="AT435" s="338"/>
      <c r="AU435" s="209" t="s">
        <v>406</v>
      </c>
      <c r="AV435" s="209"/>
      <c r="AW435" s="209"/>
      <c r="AX435" s="210"/>
      <c r="AY435">
        <f t="shared" si="63"/>
        <v>1</v>
      </c>
    </row>
    <row r="436" spans="1:51" ht="23.2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545</v>
      </c>
      <c r="AJ436" s="335"/>
      <c r="AK436" s="335"/>
      <c r="AL436" s="159"/>
      <c r="AM436" s="335" t="s">
        <v>546</v>
      </c>
      <c r="AN436" s="335"/>
      <c r="AO436" s="335"/>
      <c r="AP436" s="159"/>
      <c r="AQ436" s="159" t="s">
        <v>232</v>
      </c>
      <c r="AR436" s="134"/>
      <c r="AS436" s="134"/>
      <c r="AT436" s="135"/>
      <c r="AU436" s="140" t="s">
        <v>134</v>
      </c>
      <c r="AV436" s="140"/>
      <c r="AW436" s="140"/>
      <c r="AX436" s="141"/>
      <c r="AY436">
        <f>COUNTA($G$438)</f>
        <v>0</v>
      </c>
    </row>
    <row r="437" spans="1:51" ht="23.2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23.2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545</v>
      </c>
      <c r="AJ441" s="335"/>
      <c r="AK441" s="335"/>
      <c r="AL441" s="159"/>
      <c r="AM441" s="335" t="s">
        <v>546</v>
      </c>
      <c r="AN441" s="335"/>
      <c r="AO441" s="335"/>
      <c r="AP441" s="159"/>
      <c r="AQ441" s="159" t="s">
        <v>232</v>
      </c>
      <c r="AR441" s="134"/>
      <c r="AS441" s="134"/>
      <c r="AT441" s="135"/>
      <c r="AU441" s="140" t="s">
        <v>134</v>
      </c>
      <c r="AV441" s="140"/>
      <c r="AW441" s="140"/>
      <c r="AX441" s="141"/>
      <c r="AY441">
        <f>COUNTA($G$443)</f>
        <v>0</v>
      </c>
    </row>
    <row r="442" spans="1:51" ht="23.2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23.2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545</v>
      </c>
      <c r="AJ446" s="335"/>
      <c r="AK446" s="335"/>
      <c r="AL446" s="159"/>
      <c r="AM446" s="335" t="s">
        <v>546</v>
      </c>
      <c r="AN446" s="335"/>
      <c r="AO446" s="335"/>
      <c r="AP446" s="159"/>
      <c r="AQ446" s="159" t="s">
        <v>232</v>
      </c>
      <c r="AR446" s="134"/>
      <c r="AS446" s="134"/>
      <c r="AT446" s="135"/>
      <c r="AU446" s="140" t="s">
        <v>134</v>
      </c>
      <c r="AV446" s="140"/>
      <c r="AW446" s="140"/>
      <c r="AX446" s="141"/>
      <c r="AY446">
        <f>COUNTA($G$448)</f>
        <v>0</v>
      </c>
    </row>
    <row r="447" spans="1:51" ht="23.2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23.2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545</v>
      </c>
      <c r="AJ451" s="335"/>
      <c r="AK451" s="335"/>
      <c r="AL451" s="159"/>
      <c r="AM451" s="335" t="s">
        <v>546</v>
      </c>
      <c r="AN451" s="335"/>
      <c r="AO451" s="335"/>
      <c r="AP451" s="159"/>
      <c r="AQ451" s="159" t="s">
        <v>232</v>
      </c>
      <c r="AR451" s="134"/>
      <c r="AS451" s="134"/>
      <c r="AT451" s="135"/>
      <c r="AU451" s="140" t="s">
        <v>134</v>
      </c>
      <c r="AV451" s="140"/>
      <c r="AW451" s="140"/>
      <c r="AX451" s="141"/>
      <c r="AY451">
        <f>COUNTA($G$453)</f>
        <v>0</v>
      </c>
    </row>
    <row r="452" spans="1:51" ht="23.2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23.2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545</v>
      </c>
      <c r="AJ456" s="335"/>
      <c r="AK456" s="335"/>
      <c r="AL456" s="159"/>
      <c r="AM456" s="335" t="s">
        <v>546</v>
      </c>
      <c r="AN456" s="335"/>
      <c r="AO456" s="335"/>
      <c r="AP456" s="159"/>
      <c r="AQ456" s="159" t="s">
        <v>232</v>
      </c>
      <c r="AR456" s="134"/>
      <c r="AS456" s="134"/>
      <c r="AT456" s="135"/>
      <c r="AU456" s="140" t="s">
        <v>134</v>
      </c>
      <c r="AV456" s="140"/>
      <c r="AW456" s="140"/>
      <c r="AX456" s="141"/>
      <c r="AY456">
        <f>COUNTA($G$458)</f>
        <v>1</v>
      </c>
    </row>
    <row r="457" spans="1:51" ht="23.2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777</v>
      </c>
      <c r="AF457" s="202"/>
      <c r="AG457" s="137" t="s">
        <v>233</v>
      </c>
      <c r="AH457" s="138"/>
      <c r="AI457" s="336"/>
      <c r="AJ457" s="336"/>
      <c r="AK457" s="336"/>
      <c r="AL457" s="158"/>
      <c r="AM457" s="336"/>
      <c r="AN457" s="336"/>
      <c r="AO457" s="336"/>
      <c r="AP457" s="158"/>
      <c r="AQ457" s="251" t="s">
        <v>777</v>
      </c>
      <c r="AR457" s="202"/>
      <c r="AS457" s="137" t="s">
        <v>233</v>
      </c>
      <c r="AT457" s="138"/>
      <c r="AU457" s="202" t="s">
        <v>777</v>
      </c>
      <c r="AV457" s="202"/>
      <c r="AW457" s="137" t="s">
        <v>179</v>
      </c>
      <c r="AX457" s="197"/>
      <c r="AY457">
        <f>$AY$456</f>
        <v>1</v>
      </c>
    </row>
    <row r="458" spans="1:51" ht="23.25" hidden="1" customHeight="1" x14ac:dyDescent="0.15">
      <c r="A458" s="191"/>
      <c r="B458" s="188"/>
      <c r="C458" s="182"/>
      <c r="D458" s="188"/>
      <c r="E458" s="339"/>
      <c r="F458" s="340"/>
      <c r="G458" s="108" t="s">
        <v>777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777</v>
      </c>
      <c r="AC458" s="215"/>
      <c r="AD458" s="215"/>
      <c r="AE458" s="337" t="s">
        <v>777</v>
      </c>
      <c r="AF458" s="209"/>
      <c r="AG458" s="209"/>
      <c r="AH458" s="209"/>
      <c r="AI458" s="337" t="s">
        <v>406</v>
      </c>
      <c r="AJ458" s="209"/>
      <c r="AK458" s="209"/>
      <c r="AL458" s="209"/>
      <c r="AM458" s="337" t="s">
        <v>406</v>
      </c>
      <c r="AN458" s="209"/>
      <c r="AO458" s="209"/>
      <c r="AP458" s="338"/>
      <c r="AQ458" s="337" t="s">
        <v>406</v>
      </c>
      <c r="AR458" s="209"/>
      <c r="AS458" s="209"/>
      <c r="AT458" s="338"/>
      <c r="AU458" s="209" t="s">
        <v>406</v>
      </c>
      <c r="AV458" s="209"/>
      <c r="AW458" s="209"/>
      <c r="AX458" s="210"/>
      <c r="AY458">
        <f t="shared" ref="AY458:AY460" si="68">$AY$456</f>
        <v>1</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777</v>
      </c>
      <c r="AC459" s="207"/>
      <c r="AD459" s="207"/>
      <c r="AE459" s="337" t="s">
        <v>777</v>
      </c>
      <c r="AF459" s="209"/>
      <c r="AG459" s="209"/>
      <c r="AH459" s="338"/>
      <c r="AI459" s="337" t="s">
        <v>406</v>
      </c>
      <c r="AJ459" s="209"/>
      <c r="AK459" s="209"/>
      <c r="AL459" s="209"/>
      <c r="AM459" s="337" t="s">
        <v>406</v>
      </c>
      <c r="AN459" s="209"/>
      <c r="AO459" s="209"/>
      <c r="AP459" s="338"/>
      <c r="AQ459" s="337" t="s">
        <v>406</v>
      </c>
      <c r="AR459" s="209"/>
      <c r="AS459" s="209"/>
      <c r="AT459" s="338"/>
      <c r="AU459" s="209" t="s">
        <v>406</v>
      </c>
      <c r="AV459" s="209"/>
      <c r="AW459" s="209"/>
      <c r="AX459" s="210"/>
      <c r="AY459">
        <f t="shared" si="68"/>
        <v>1</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777</v>
      </c>
      <c r="AF460" s="209"/>
      <c r="AG460" s="209"/>
      <c r="AH460" s="338"/>
      <c r="AI460" s="337" t="s">
        <v>406</v>
      </c>
      <c r="AJ460" s="209"/>
      <c r="AK460" s="209"/>
      <c r="AL460" s="209"/>
      <c r="AM460" s="337" t="s">
        <v>406</v>
      </c>
      <c r="AN460" s="209"/>
      <c r="AO460" s="209"/>
      <c r="AP460" s="338"/>
      <c r="AQ460" s="337" t="s">
        <v>406</v>
      </c>
      <c r="AR460" s="209"/>
      <c r="AS460" s="209"/>
      <c r="AT460" s="338"/>
      <c r="AU460" s="209" t="s">
        <v>406</v>
      </c>
      <c r="AV460" s="209"/>
      <c r="AW460" s="209"/>
      <c r="AX460" s="210"/>
      <c r="AY460">
        <f t="shared" si="68"/>
        <v>1</v>
      </c>
    </row>
    <row r="461" spans="1:51" ht="23.2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545</v>
      </c>
      <c r="AJ461" s="335"/>
      <c r="AK461" s="335"/>
      <c r="AL461" s="159"/>
      <c r="AM461" s="335" t="s">
        <v>546</v>
      </c>
      <c r="AN461" s="335"/>
      <c r="AO461" s="335"/>
      <c r="AP461" s="159"/>
      <c r="AQ461" s="159" t="s">
        <v>232</v>
      </c>
      <c r="AR461" s="134"/>
      <c r="AS461" s="134"/>
      <c r="AT461" s="135"/>
      <c r="AU461" s="140" t="s">
        <v>134</v>
      </c>
      <c r="AV461" s="140"/>
      <c r="AW461" s="140"/>
      <c r="AX461" s="141"/>
      <c r="AY461">
        <f>COUNTA($G$463)</f>
        <v>0</v>
      </c>
    </row>
    <row r="462" spans="1:51" ht="23.2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23.2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545</v>
      </c>
      <c r="AJ466" s="335"/>
      <c r="AK466" s="335"/>
      <c r="AL466" s="159"/>
      <c r="AM466" s="335" t="s">
        <v>546</v>
      </c>
      <c r="AN466" s="335"/>
      <c r="AO466" s="335"/>
      <c r="AP466" s="159"/>
      <c r="AQ466" s="159" t="s">
        <v>232</v>
      </c>
      <c r="AR466" s="134"/>
      <c r="AS466" s="134"/>
      <c r="AT466" s="135"/>
      <c r="AU466" s="140" t="s">
        <v>134</v>
      </c>
      <c r="AV466" s="140"/>
      <c r="AW466" s="140"/>
      <c r="AX466" s="141"/>
      <c r="AY466">
        <f>COUNTA($G$468)</f>
        <v>0</v>
      </c>
    </row>
    <row r="467" spans="1:51" ht="23.2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23.2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545</v>
      </c>
      <c r="AJ471" s="335"/>
      <c r="AK471" s="335"/>
      <c r="AL471" s="159"/>
      <c r="AM471" s="335" t="s">
        <v>546</v>
      </c>
      <c r="AN471" s="335"/>
      <c r="AO471" s="335"/>
      <c r="AP471" s="159"/>
      <c r="AQ471" s="159" t="s">
        <v>232</v>
      </c>
      <c r="AR471" s="134"/>
      <c r="AS471" s="134"/>
      <c r="AT471" s="135"/>
      <c r="AU471" s="140" t="s">
        <v>134</v>
      </c>
      <c r="AV471" s="140"/>
      <c r="AW471" s="140"/>
      <c r="AX471" s="141"/>
      <c r="AY471">
        <f>COUNTA($G$473)</f>
        <v>0</v>
      </c>
    </row>
    <row r="472" spans="1:51" ht="23.2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23.2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545</v>
      </c>
      <c r="AJ476" s="335"/>
      <c r="AK476" s="335"/>
      <c r="AL476" s="159"/>
      <c r="AM476" s="335" t="s">
        <v>546</v>
      </c>
      <c r="AN476" s="335"/>
      <c r="AO476" s="335"/>
      <c r="AP476" s="159"/>
      <c r="AQ476" s="159" t="s">
        <v>232</v>
      </c>
      <c r="AR476" s="134"/>
      <c r="AS476" s="134"/>
      <c r="AT476" s="135"/>
      <c r="AU476" s="140" t="s">
        <v>134</v>
      </c>
      <c r="AV476" s="140"/>
      <c r="AW476" s="140"/>
      <c r="AX476" s="141"/>
      <c r="AY476">
        <f>COUNTA($G$478)</f>
        <v>0</v>
      </c>
    </row>
    <row r="477" spans="1:51" ht="23.2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2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hidden="1" customHeight="1" x14ac:dyDescent="0.15">
      <c r="A482" s="191"/>
      <c r="B482" s="188"/>
      <c r="C482" s="182"/>
      <c r="D482" s="188"/>
      <c r="E482" s="129" t="s">
        <v>723</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8" t="s">
        <v>252</v>
      </c>
      <c r="H484" s="127"/>
      <c r="I484" s="12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545</v>
      </c>
      <c r="AJ485" s="335"/>
      <c r="AK485" s="335"/>
      <c r="AL485" s="159"/>
      <c r="AM485" s="335" t="s">
        <v>546</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545</v>
      </c>
      <c r="AJ490" s="335"/>
      <c r="AK490" s="335"/>
      <c r="AL490" s="159"/>
      <c r="AM490" s="335" t="s">
        <v>546</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545</v>
      </c>
      <c r="AJ495" s="335"/>
      <c r="AK495" s="335"/>
      <c r="AL495" s="159"/>
      <c r="AM495" s="335" t="s">
        <v>546</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545</v>
      </c>
      <c r="AJ500" s="335"/>
      <c r="AK500" s="335"/>
      <c r="AL500" s="159"/>
      <c r="AM500" s="335" t="s">
        <v>546</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545</v>
      </c>
      <c r="AJ505" s="335"/>
      <c r="AK505" s="335"/>
      <c r="AL505" s="159"/>
      <c r="AM505" s="335" t="s">
        <v>546</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545</v>
      </c>
      <c r="AJ510" s="335"/>
      <c r="AK510" s="335"/>
      <c r="AL510" s="159"/>
      <c r="AM510" s="335" t="s">
        <v>546</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545</v>
      </c>
      <c r="AJ515" s="335"/>
      <c r="AK515" s="335"/>
      <c r="AL515" s="159"/>
      <c r="AM515" s="335" t="s">
        <v>546</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545</v>
      </c>
      <c r="AJ520" s="335"/>
      <c r="AK520" s="335"/>
      <c r="AL520" s="159"/>
      <c r="AM520" s="335" t="s">
        <v>546</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545</v>
      </c>
      <c r="AJ525" s="335"/>
      <c r="AK525" s="335"/>
      <c r="AL525" s="159"/>
      <c r="AM525" s="335" t="s">
        <v>546</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545</v>
      </c>
      <c r="AJ530" s="335"/>
      <c r="AK530" s="335"/>
      <c r="AL530" s="159"/>
      <c r="AM530" s="335" t="s">
        <v>546</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8" t="s">
        <v>252</v>
      </c>
      <c r="H538" s="127"/>
      <c r="I538" s="12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545</v>
      </c>
      <c r="AJ539" s="335"/>
      <c r="AK539" s="335"/>
      <c r="AL539" s="159"/>
      <c r="AM539" s="335" t="s">
        <v>546</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545</v>
      </c>
      <c r="AJ544" s="335"/>
      <c r="AK544" s="335"/>
      <c r="AL544" s="159"/>
      <c r="AM544" s="335" t="s">
        <v>546</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545</v>
      </c>
      <c r="AJ549" s="335"/>
      <c r="AK549" s="335"/>
      <c r="AL549" s="159"/>
      <c r="AM549" s="335" t="s">
        <v>546</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545</v>
      </c>
      <c r="AJ554" s="335"/>
      <c r="AK554" s="335"/>
      <c r="AL554" s="159"/>
      <c r="AM554" s="335" t="s">
        <v>546</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545</v>
      </c>
      <c r="AJ559" s="335"/>
      <c r="AK559" s="335"/>
      <c r="AL559" s="159"/>
      <c r="AM559" s="335" t="s">
        <v>546</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545</v>
      </c>
      <c r="AJ564" s="335"/>
      <c r="AK564" s="335"/>
      <c r="AL564" s="159"/>
      <c r="AM564" s="335" t="s">
        <v>546</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545</v>
      </c>
      <c r="AJ569" s="335"/>
      <c r="AK569" s="335"/>
      <c r="AL569" s="159"/>
      <c r="AM569" s="335" t="s">
        <v>546</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545</v>
      </c>
      <c r="AJ574" s="335"/>
      <c r="AK574" s="335"/>
      <c r="AL574" s="159"/>
      <c r="AM574" s="335" t="s">
        <v>546</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545</v>
      </c>
      <c r="AJ579" s="335"/>
      <c r="AK579" s="335"/>
      <c r="AL579" s="159"/>
      <c r="AM579" s="335" t="s">
        <v>546</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545</v>
      </c>
      <c r="AJ584" s="335"/>
      <c r="AK584" s="335"/>
      <c r="AL584" s="159"/>
      <c r="AM584" s="335" t="s">
        <v>546</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8" t="s">
        <v>252</v>
      </c>
      <c r="H592" s="127"/>
      <c r="I592" s="12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545</v>
      </c>
      <c r="AJ593" s="335"/>
      <c r="AK593" s="335"/>
      <c r="AL593" s="159"/>
      <c r="AM593" s="335" t="s">
        <v>546</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545</v>
      </c>
      <c r="AJ598" s="335"/>
      <c r="AK598" s="335"/>
      <c r="AL598" s="159"/>
      <c r="AM598" s="335" t="s">
        <v>546</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545</v>
      </c>
      <c r="AJ603" s="335"/>
      <c r="AK603" s="335"/>
      <c r="AL603" s="159"/>
      <c r="AM603" s="335" t="s">
        <v>546</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545</v>
      </c>
      <c r="AJ608" s="335"/>
      <c r="AK608" s="335"/>
      <c r="AL608" s="159"/>
      <c r="AM608" s="335" t="s">
        <v>546</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545</v>
      </c>
      <c r="AJ613" s="335"/>
      <c r="AK613" s="335"/>
      <c r="AL613" s="159"/>
      <c r="AM613" s="335" t="s">
        <v>546</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545</v>
      </c>
      <c r="AJ618" s="335"/>
      <c r="AK618" s="335"/>
      <c r="AL618" s="159"/>
      <c r="AM618" s="335" t="s">
        <v>546</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545</v>
      </c>
      <c r="AJ623" s="335"/>
      <c r="AK623" s="335"/>
      <c r="AL623" s="159"/>
      <c r="AM623" s="335" t="s">
        <v>546</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545</v>
      </c>
      <c r="AJ628" s="335"/>
      <c r="AK628" s="335"/>
      <c r="AL628" s="159"/>
      <c r="AM628" s="335" t="s">
        <v>546</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545</v>
      </c>
      <c r="AJ633" s="335"/>
      <c r="AK633" s="335"/>
      <c r="AL633" s="159"/>
      <c r="AM633" s="335" t="s">
        <v>546</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545</v>
      </c>
      <c r="AJ638" s="335"/>
      <c r="AK638" s="335"/>
      <c r="AL638" s="159"/>
      <c r="AM638" s="335" t="s">
        <v>546</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8" t="s">
        <v>252</v>
      </c>
      <c r="H646" s="127"/>
      <c r="I646" s="12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545</v>
      </c>
      <c r="AJ647" s="335"/>
      <c r="AK647" s="335"/>
      <c r="AL647" s="159"/>
      <c r="AM647" s="335" t="s">
        <v>546</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545</v>
      </c>
      <c r="AJ652" s="335"/>
      <c r="AK652" s="335"/>
      <c r="AL652" s="159"/>
      <c r="AM652" s="335" t="s">
        <v>546</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545</v>
      </c>
      <c r="AJ657" s="335"/>
      <c r="AK657" s="335"/>
      <c r="AL657" s="159"/>
      <c r="AM657" s="335" t="s">
        <v>546</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545</v>
      </c>
      <c r="AJ662" s="335"/>
      <c r="AK662" s="335"/>
      <c r="AL662" s="159"/>
      <c r="AM662" s="335" t="s">
        <v>546</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545</v>
      </c>
      <c r="AJ667" s="335"/>
      <c r="AK667" s="335"/>
      <c r="AL667" s="159"/>
      <c r="AM667" s="335" t="s">
        <v>546</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545</v>
      </c>
      <c r="AJ672" s="335"/>
      <c r="AK672" s="335"/>
      <c r="AL672" s="159"/>
      <c r="AM672" s="335" t="s">
        <v>546</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545</v>
      </c>
      <c r="AJ677" s="335"/>
      <c r="AK677" s="335"/>
      <c r="AL677" s="159"/>
      <c r="AM677" s="335" t="s">
        <v>546</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545</v>
      </c>
      <c r="AJ682" s="335"/>
      <c r="AK682" s="335"/>
      <c r="AL682" s="159"/>
      <c r="AM682" s="335" t="s">
        <v>546</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545</v>
      </c>
      <c r="AJ687" s="335"/>
      <c r="AK687" s="335"/>
      <c r="AL687" s="159"/>
      <c r="AM687" s="335" t="s">
        <v>546</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545</v>
      </c>
      <c r="AJ692" s="335"/>
      <c r="AK692" s="335"/>
      <c r="AL692" s="159"/>
      <c r="AM692" s="335" t="s">
        <v>546</v>
      </c>
      <c r="AN692" s="335"/>
      <c r="AO692" s="335"/>
      <c r="AP692" s="159"/>
      <c r="AQ692" s="159" t="s">
        <v>232</v>
      </c>
      <c r="AR692" s="134"/>
      <c r="AS692" s="134"/>
      <c r="AT692" s="135"/>
      <c r="AU692" s="140" t="s">
        <v>134</v>
      </c>
      <c r="AV692" s="140"/>
      <c r="AW692" s="140"/>
      <c r="AX692" s="141"/>
      <c r="AY692">
        <f>COUNTA($G$694)</f>
        <v>0</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51.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718</v>
      </c>
      <c r="AE702" s="343"/>
      <c r="AF702" s="343"/>
      <c r="AG702" s="380" t="s">
        <v>751</v>
      </c>
      <c r="AH702" s="381"/>
      <c r="AI702" s="381"/>
      <c r="AJ702" s="381"/>
      <c r="AK702" s="381"/>
      <c r="AL702" s="381"/>
      <c r="AM702" s="381"/>
      <c r="AN702" s="381"/>
      <c r="AO702" s="381"/>
      <c r="AP702" s="381"/>
      <c r="AQ702" s="381"/>
      <c r="AR702" s="381"/>
      <c r="AS702" s="381"/>
      <c r="AT702" s="381"/>
      <c r="AU702" s="381"/>
      <c r="AV702" s="381"/>
      <c r="AW702" s="381"/>
      <c r="AX702" s="382"/>
    </row>
    <row r="703" spans="1:51"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3" t="s">
        <v>718</v>
      </c>
      <c r="AE703" s="324"/>
      <c r="AF703" s="324"/>
      <c r="AG703" s="105" t="s">
        <v>752</v>
      </c>
      <c r="AH703" s="106"/>
      <c r="AI703" s="106"/>
      <c r="AJ703" s="106"/>
      <c r="AK703" s="106"/>
      <c r="AL703" s="106"/>
      <c r="AM703" s="106"/>
      <c r="AN703" s="106"/>
      <c r="AO703" s="106"/>
      <c r="AP703" s="106"/>
      <c r="AQ703" s="106"/>
      <c r="AR703" s="106"/>
      <c r="AS703" s="106"/>
      <c r="AT703" s="106"/>
      <c r="AU703" s="106"/>
      <c r="AV703" s="106"/>
      <c r="AW703" s="106"/>
      <c r="AX703" s="107"/>
    </row>
    <row r="704" spans="1:51" ht="51"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718</v>
      </c>
      <c r="AE704" s="785"/>
      <c r="AF704" s="785"/>
      <c r="AG704" s="169" t="s">
        <v>753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718</v>
      </c>
      <c r="AE705" s="717"/>
      <c r="AF705" s="717"/>
      <c r="AG705" s="129" t="s">
        <v>754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6"/>
      <c r="D706" s="797"/>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755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756</v>
      </c>
      <c r="AE707" s="835"/>
      <c r="AF707" s="835"/>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757</v>
      </c>
      <c r="AE708" s="604"/>
      <c r="AF708" s="604"/>
      <c r="AG708" s="744" t="s">
        <v>406</v>
      </c>
      <c r="AH708" s="745"/>
      <c r="AI708" s="745"/>
      <c r="AJ708" s="745"/>
      <c r="AK708" s="745"/>
      <c r="AL708" s="745"/>
      <c r="AM708" s="745"/>
      <c r="AN708" s="745"/>
      <c r="AO708" s="745"/>
      <c r="AP708" s="745"/>
      <c r="AQ708" s="745"/>
      <c r="AR708" s="745"/>
      <c r="AS708" s="745"/>
      <c r="AT708" s="745"/>
      <c r="AU708" s="745"/>
      <c r="AV708" s="745"/>
      <c r="AW708" s="745"/>
      <c r="AX708" s="746"/>
    </row>
    <row r="709" spans="1:50" ht="4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718</v>
      </c>
      <c r="AE709" s="324"/>
      <c r="AF709" s="324"/>
      <c r="AG709" s="105" t="s">
        <v>758</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757</v>
      </c>
      <c r="AE710" s="324"/>
      <c r="AF710" s="324"/>
      <c r="AG710" s="105" t="s">
        <v>406</v>
      </c>
      <c r="AH710" s="106"/>
      <c r="AI710" s="106"/>
      <c r="AJ710" s="106"/>
      <c r="AK710" s="106"/>
      <c r="AL710" s="106"/>
      <c r="AM710" s="106"/>
      <c r="AN710" s="106"/>
      <c r="AO710" s="106"/>
      <c r="AP710" s="106"/>
      <c r="AQ710" s="106"/>
      <c r="AR710" s="106"/>
      <c r="AS710" s="106"/>
      <c r="AT710" s="106"/>
      <c r="AU710" s="106"/>
      <c r="AV710" s="106"/>
      <c r="AW710" s="106"/>
      <c r="AX710" s="107"/>
    </row>
    <row r="711" spans="1:50" ht="49.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718</v>
      </c>
      <c r="AE711" s="324"/>
      <c r="AF711" s="324"/>
      <c r="AG711" s="105" t="s">
        <v>759</v>
      </c>
      <c r="AH711" s="106"/>
      <c r="AI711" s="106"/>
      <c r="AJ711" s="106"/>
      <c r="AK711" s="106"/>
      <c r="AL711" s="106"/>
      <c r="AM711" s="106"/>
      <c r="AN711" s="106"/>
      <c r="AO711" s="106"/>
      <c r="AP711" s="106"/>
      <c r="AQ711" s="106"/>
      <c r="AR711" s="106"/>
      <c r="AS711" s="106"/>
      <c r="AT711" s="106"/>
      <c r="AU711" s="106"/>
      <c r="AV711" s="106"/>
      <c r="AW711" s="106"/>
      <c r="AX711" s="107"/>
    </row>
    <row r="712" spans="1:50" ht="39"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4" t="s">
        <v>718</v>
      </c>
      <c r="AE712" s="785"/>
      <c r="AF712" s="785"/>
      <c r="AG712" s="809" t="s">
        <v>760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757</v>
      </c>
      <c r="AE713" s="324"/>
      <c r="AF713" s="662"/>
      <c r="AG713" s="105" t="s">
        <v>406</v>
      </c>
      <c r="AH713" s="106"/>
      <c r="AI713" s="106"/>
      <c r="AJ713" s="106"/>
      <c r="AK713" s="106"/>
      <c r="AL713" s="106"/>
      <c r="AM713" s="106"/>
      <c r="AN713" s="106"/>
      <c r="AO713" s="106"/>
      <c r="AP713" s="106"/>
      <c r="AQ713" s="106"/>
      <c r="AR713" s="106"/>
      <c r="AS713" s="106"/>
      <c r="AT713" s="106"/>
      <c r="AU713" s="106"/>
      <c r="AV713" s="106"/>
      <c r="AW713" s="106"/>
      <c r="AX713" s="107"/>
    </row>
    <row r="714" spans="1:50" ht="47.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718</v>
      </c>
      <c r="AE714" s="807"/>
      <c r="AF714" s="808"/>
      <c r="AG714" s="738" t="s">
        <v>761</v>
      </c>
      <c r="AH714" s="739"/>
      <c r="AI714" s="739"/>
      <c r="AJ714" s="739"/>
      <c r="AK714" s="739"/>
      <c r="AL714" s="739"/>
      <c r="AM714" s="739"/>
      <c r="AN714" s="739"/>
      <c r="AO714" s="739"/>
      <c r="AP714" s="739"/>
      <c r="AQ714" s="739"/>
      <c r="AR714" s="739"/>
      <c r="AS714" s="739"/>
      <c r="AT714" s="739"/>
      <c r="AU714" s="739"/>
      <c r="AV714" s="739"/>
      <c r="AW714" s="739"/>
      <c r="AX714" s="740"/>
    </row>
    <row r="715" spans="1:50" ht="49.5" customHeight="1" x14ac:dyDescent="0.15">
      <c r="A715" s="639" t="s">
        <v>40</v>
      </c>
      <c r="B715" s="786"/>
      <c r="C715" s="787" t="s">
        <v>325</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718</v>
      </c>
      <c r="AE715" s="604"/>
      <c r="AF715" s="655"/>
      <c r="AG715" s="744" t="s">
        <v>762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757</v>
      </c>
      <c r="AE716" s="626"/>
      <c r="AF716" s="626"/>
      <c r="AG716" s="105" t="s">
        <v>406</v>
      </c>
      <c r="AH716" s="106"/>
      <c r="AI716" s="106"/>
      <c r="AJ716" s="106"/>
      <c r="AK716" s="106"/>
      <c r="AL716" s="106"/>
      <c r="AM716" s="106"/>
      <c r="AN716" s="106"/>
      <c r="AO716" s="106"/>
      <c r="AP716" s="106"/>
      <c r="AQ716" s="106"/>
      <c r="AR716" s="106"/>
      <c r="AS716" s="106"/>
      <c r="AT716" s="106"/>
      <c r="AU716" s="106"/>
      <c r="AV716" s="106"/>
      <c r="AW716" s="106"/>
      <c r="AX716" s="107"/>
    </row>
    <row r="717" spans="1:50" ht="48.7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718</v>
      </c>
      <c r="AE717" s="324"/>
      <c r="AF717" s="324"/>
      <c r="AG717" s="105" t="s">
        <v>763</v>
      </c>
      <c r="AH717" s="106"/>
      <c r="AI717" s="106"/>
      <c r="AJ717" s="106"/>
      <c r="AK717" s="106"/>
      <c r="AL717" s="106"/>
      <c r="AM717" s="106"/>
      <c r="AN717" s="106"/>
      <c r="AO717" s="106"/>
      <c r="AP717" s="106"/>
      <c r="AQ717" s="106"/>
      <c r="AR717" s="106"/>
      <c r="AS717" s="106"/>
      <c r="AT717" s="106"/>
      <c r="AU717" s="106"/>
      <c r="AV717" s="106"/>
      <c r="AW717" s="106"/>
      <c r="AX717" s="107"/>
    </row>
    <row r="718" spans="1:50" ht="39"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718</v>
      </c>
      <c r="AE718" s="324"/>
      <c r="AF718" s="324"/>
      <c r="AG718" s="131" t="s">
        <v>764</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8" t="s">
        <v>58</v>
      </c>
      <c r="B719" s="779"/>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757</v>
      </c>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0"/>
      <c r="B720" s="78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80"/>
      <c r="B721" s="781"/>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80"/>
      <c r="B722" s="78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80"/>
      <c r="B723" s="78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80"/>
      <c r="B724" s="78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2"/>
      <c r="B725" s="78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146.25" customHeight="1" x14ac:dyDescent="0.15">
      <c r="A726" s="639" t="s">
        <v>48</v>
      </c>
      <c r="B726" s="801"/>
      <c r="C726" s="814" t="s">
        <v>53</v>
      </c>
      <c r="D726" s="836"/>
      <c r="E726" s="836"/>
      <c r="F726" s="837"/>
      <c r="G726" s="577" t="s">
        <v>765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2"/>
      <c r="B727" s="803"/>
      <c r="C727" s="750" t="s">
        <v>57</v>
      </c>
      <c r="D727" s="751"/>
      <c r="E727" s="751"/>
      <c r="F727" s="752"/>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3" t="s">
        <v>723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2"/>
      <c r="B731" s="673"/>
      <c r="C731" s="673"/>
      <c r="D731" s="673"/>
      <c r="E731" s="674"/>
      <c r="F731" s="731" t="s">
        <v>723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2"/>
      <c r="B733" s="673"/>
      <c r="C733" s="673"/>
      <c r="D733" s="673"/>
      <c r="E733" s="674"/>
      <c r="F733" s="636" t="s">
        <v>723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778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674</v>
      </c>
      <c r="B737" s="212"/>
      <c r="C737" s="212"/>
      <c r="D737" s="213"/>
      <c r="E737" s="951" t="s">
        <v>767</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4" t="s">
        <v>397</v>
      </c>
      <c r="B738" s="364"/>
      <c r="C738" s="364"/>
      <c r="D738" s="364"/>
      <c r="E738" s="951" t="s">
        <v>768</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4" t="s">
        <v>396</v>
      </c>
      <c r="B739" s="364"/>
      <c r="C739" s="364"/>
      <c r="D739" s="364"/>
      <c r="E739" s="951" t="s">
        <v>769</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4" t="s">
        <v>395</v>
      </c>
      <c r="B740" s="364"/>
      <c r="C740" s="364"/>
      <c r="D740" s="364"/>
      <c r="E740" s="951" t="s">
        <v>770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4" t="s">
        <v>394</v>
      </c>
      <c r="B741" s="364"/>
      <c r="C741" s="364"/>
      <c r="D741" s="364"/>
      <c r="E741" s="951" t="s">
        <v>771</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4" t="s">
        <v>393</v>
      </c>
      <c r="B742" s="364"/>
      <c r="C742" s="364"/>
      <c r="D742" s="364"/>
      <c r="E742" s="951" t="s">
        <v>772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4" t="s">
        <v>392</v>
      </c>
      <c r="B743" s="364"/>
      <c r="C743" s="364"/>
      <c r="D743" s="364"/>
      <c r="E743" s="951" t="s">
        <v>773</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4" t="s">
        <v>391</v>
      </c>
      <c r="B744" s="364"/>
      <c r="C744" s="364"/>
      <c r="D744" s="364"/>
      <c r="E744" s="951" t="s">
        <v>774</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4" t="s">
        <v>390</v>
      </c>
      <c r="B745" s="364"/>
      <c r="C745" s="364"/>
      <c r="D745" s="364"/>
      <c r="E745" s="988" t="s">
        <v>775</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4" t="s">
        <v>547</v>
      </c>
      <c r="B746" s="364"/>
      <c r="C746" s="364"/>
      <c r="D746" s="364"/>
      <c r="E746" s="957" t="s">
        <v>715</v>
      </c>
      <c r="F746" s="955"/>
      <c r="G746" s="955"/>
      <c r="H746" s="100" t="str">
        <f>IF(E746="","","-")</f>
        <v>-</v>
      </c>
      <c r="I746" s="955"/>
      <c r="J746" s="955"/>
      <c r="K746" s="100" t="str">
        <f>IF(I746="","","-")</f>
        <v/>
      </c>
      <c r="L746" s="956">
        <v>84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4" t="s">
        <v>509</v>
      </c>
      <c r="B747" s="364"/>
      <c r="C747" s="364"/>
      <c r="D747" s="364"/>
      <c r="E747" s="957" t="s">
        <v>715</v>
      </c>
      <c r="F747" s="955"/>
      <c r="G747" s="955"/>
      <c r="H747" s="100" t="str">
        <f>IF(E747="","","-")</f>
        <v>-</v>
      </c>
      <c r="I747" s="955"/>
      <c r="J747" s="955"/>
      <c r="K747" s="100" t="str">
        <f>IF(I747="","","-")</f>
        <v/>
      </c>
      <c r="L747" s="956">
        <v>28</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thickBo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793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794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5"/>
    </row>
    <row r="788" spans="1:51" ht="24.75" customHeight="1" x14ac:dyDescent="0.15">
      <c r="A788" s="630"/>
      <c r="B788" s="631"/>
      <c r="C788" s="631"/>
      <c r="D788" s="631"/>
      <c r="E788" s="631"/>
      <c r="F788" s="632"/>
      <c r="G788" s="814"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800"/>
      <c r="AC788" s="814"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779</v>
      </c>
      <c r="H789" s="670"/>
      <c r="I789" s="670"/>
      <c r="J789" s="670"/>
      <c r="K789" s="671"/>
      <c r="L789" s="663" t="s">
        <v>781</v>
      </c>
      <c r="M789" s="664"/>
      <c r="N789" s="664"/>
      <c r="O789" s="664"/>
      <c r="P789" s="664"/>
      <c r="Q789" s="664"/>
      <c r="R789" s="664"/>
      <c r="S789" s="664"/>
      <c r="T789" s="664"/>
      <c r="U789" s="664"/>
      <c r="V789" s="664"/>
      <c r="W789" s="664"/>
      <c r="X789" s="665"/>
      <c r="Y789" s="383">
        <v>4</v>
      </c>
      <c r="Z789" s="384"/>
      <c r="AA789" s="384"/>
      <c r="AB789" s="804"/>
      <c r="AC789" s="669" t="s">
        <v>779</v>
      </c>
      <c r="AD789" s="670"/>
      <c r="AE789" s="670"/>
      <c r="AF789" s="670"/>
      <c r="AG789" s="671"/>
      <c r="AH789" s="663" t="s">
        <v>780</v>
      </c>
      <c r="AI789" s="664"/>
      <c r="AJ789" s="664"/>
      <c r="AK789" s="664"/>
      <c r="AL789" s="664"/>
      <c r="AM789" s="664"/>
      <c r="AN789" s="664"/>
      <c r="AO789" s="664"/>
      <c r="AP789" s="664"/>
      <c r="AQ789" s="664"/>
      <c r="AR789" s="664"/>
      <c r="AS789" s="664"/>
      <c r="AT789" s="665"/>
      <c r="AU789" s="383">
        <v>0.4</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4</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0.4</v>
      </c>
      <c r="AV799" s="831"/>
      <c r="AW799" s="831"/>
      <c r="AX799" s="833"/>
    </row>
    <row r="800" spans="1:51" ht="24.75" hidden="1" customHeight="1" x14ac:dyDescent="0.15">
      <c r="A800" s="630"/>
      <c r="B800" s="631"/>
      <c r="C800" s="631"/>
      <c r="D800" s="631"/>
      <c r="E800" s="631"/>
      <c r="F800" s="632"/>
      <c r="G800" s="594" t="s">
        <v>795</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5"/>
      <c r="AY800">
        <f>COUNTA($G$802,$AC$802)</f>
        <v>0</v>
      </c>
    </row>
    <row r="801" spans="1:51" ht="24.75" hidden="1" customHeight="1" x14ac:dyDescent="0.15">
      <c r="A801" s="630"/>
      <c r="B801" s="631"/>
      <c r="C801" s="631"/>
      <c r="D801" s="631"/>
      <c r="E801" s="631"/>
      <c r="F801" s="632"/>
      <c r="G801" s="814"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800"/>
      <c r="AC801" s="814"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4"/>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5"/>
      <c r="AY813">
        <f>COUNTA($G$815,$AC$815)</f>
        <v>0</v>
      </c>
    </row>
    <row r="814" spans="1:51" ht="24.75" hidden="1" customHeight="1" x14ac:dyDescent="0.15">
      <c r="A814" s="630"/>
      <c r="B814" s="631"/>
      <c r="C814" s="631"/>
      <c r="D814" s="631"/>
      <c r="E814" s="631"/>
      <c r="F814" s="632"/>
      <c r="G814" s="814"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800"/>
      <c r="AC814" s="814"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4"/>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5"/>
      <c r="AY826">
        <f>COUNTA($G$828,$AC$828)</f>
        <v>0</v>
      </c>
    </row>
    <row r="827" spans="1:51" ht="24.75" hidden="1" customHeight="1" x14ac:dyDescent="0.15">
      <c r="A827" s="630"/>
      <c r="B827" s="631"/>
      <c r="C827" s="631"/>
      <c r="D827" s="631"/>
      <c r="E827" s="631"/>
      <c r="F827" s="632"/>
      <c r="G827" s="814"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800"/>
      <c r="AC827" s="814"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4"/>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3" t="s">
        <v>297</v>
      </c>
      <c r="K844" s="364"/>
      <c r="L844" s="364"/>
      <c r="M844" s="364"/>
      <c r="N844" s="364"/>
      <c r="O844" s="364"/>
      <c r="P844" s="248" t="s">
        <v>244</v>
      </c>
      <c r="Q844" s="248"/>
      <c r="R844" s="248"/>
      <c r="S844" s="248"/>
      <c r="T844" s="248"/>
      <c r="U844" s="248"/>
      <c r="V844" s="248"/>
      <c r="W844" s="248"/>
      <c r="X844" s="248"/>
      <c r="Y844" s="365" t="s">
        <v>295</v>
      </c>
      <c r="Z844" s="366"/>
      <c r="AA844" s="366"/>
      <c r="AB844" s="366"/>
      <c r="AC844" s="153" t="s">
        <v>337</v>
      </c>
      <c r="AD844" s="153"/>
      <c r="AE844" s="153"/>
      <c r="AF844" s="153"/>
      <c r="AG844" s="153"/>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1">
        <v>1</v>
      </c>
      <c r="B845" s="371">
        <v>1</v>
      </c>
      <c r="C845" s="361" t="s">
        <v>782</v>
      </c>
      <c r="D845" s="352"/>
      <c r="E845" s="352"/>
      <c r="F845" s="352"/>
      <c r="G845" s="352"/>
      <c r="H845" s="352"/>
      <c r="I845" s="352"/>
      <c r="J845" s="353">
        <v>9140001012798</v>
      </c>
      <c r="K845" s="354"/>
      <c r="L845" s="354"/>
      <c r="M845" s="354"/>
      <c r="N845" s="354"/>
      <c r="O845" s="354"/>
      <c r="P845" s="362" t="s">
        <v>781</v>
      </c>
      <c r="Q845" s="355"/>
      <c r="R845" s="355"/>
      <c r="S845" s="355"/>
      <c r="T845" s="355"/>
      <c r="U845" s="355"/>
      <c r="V845" s="355"/>
      <c r="W845" s="355"/>
      <c r="X845" s="355"/>
      <c r="Y845" s="356">
        <v>4</v>
      </c>
      <c r="Z845" s="357"/>
      <c r="AA845" s="357"/>
      <c r="AB845" s="358"/>
      <c r="AC845" s="344" t="s">
        <v>372</v>
      </c>
      <c r="AD845" s="345"/>
      <c r="AE845" s="345"/>
      <c r="AF845" s="345"/>
      <c r="AG845" s="345"/>
      <c r="AH845" s="359">
        <v>2</v>
      </c>
      <c r="AI845" s="360"/>
      <c r="AJ845" s="360"/>
      <c r="AK845" s="360"/>
      <c r="AL845" s="348">
        <v>96.3</v>
      </c>
      <c r="AM845" s="349"/>
      <c r="AN845" s="349"/>
      <c r="AO845" s="350"/>
      <c r="AP845" s="351" t="s">
        <v>790</v>
      </c>
      <c r="AQ845" s="351"/>
      <c r="AR845" s="351"/>
      <c r="AS845" s="351"/>
      <c r="AT845" s="351"/>
      <c r="AU845" s="351"/>
      <c r="AV845" s="351"/>
      <c r="AW845" s="351"/>
      <c r="AX845" s="351"/>
    </row>
    <row r="846" spans="1:51" ht="30" hidden="1" customHeight="1" x14ac:dyDescent="0.15">
      <c r="A846" s="371">
        <v>2</v>
      </c>
      <c r="B846" s="371">
        <v>1</v>
      </c>
      <c r="C846" s="361"/>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44"/>
      <c r="AD846" s="345"/>
      <c r="AE846" s="345"/>
      <c r="AF846" s="345"/>
      <c r="AG846" s="345"/>
      <c r="AH846" s="359"/>
      <c r="AI846" s="360"/>
      <c r="AJ846" s="360"/>
      <c r="AK846" s="360"/>
      <c r="AL846" s="348"/>
      <c r="AM846" s="349"/>
      <c r="AN846" s="349"/>
      <c r="AO846" s="350"/>
      <c r="AP846" s="351"/>
      <c r="AQ846" s="351"/>
      <c r="AR846" s="351"/>
      <c r="AS846" s="351"/>
      <c r="AT846" s="351"/>
      <c r="AU846" s="351"/>
      <c r="AV846" s="351"/>
      <c r="AW846" s="351"/>
      <c r="AX846" s="351"/>
      <c r="AY846">
        <f>COUNTA($C$846)</f>
        <v>0</v>
      </c>
    </row>
    <row r="847" spans="1:51" ht="30" hidden="1" customHeight="1" x14ac:dyDescent="0.15">
      <c r="A847" s="371">
        <v>3</v>
      </c>
      <c r="B847" s="371">
        <v>1</v>
      </c>
      <c r="C847" s="361"/>
      <c r="D847" s="352"/>
      <c r="E847" s="352"/>
      <c r="F847" s="352"/>
      <c r="G847" s="352"/>
      <c r="H847" s="352"/>
      <c r="I847" s="352"/>
      <c r="J847" s="353"/>
      <c r="K847" s="354"/>
      <c r="L847" s="354"/>
      <c r="M847" s="354"/>
      <c r="N847" s="354"/>
      <c r="O847" s="354"/>
      <c r="P847" s="362"/>
      <c r="Q847" s="355"/>
      <c r="R847" s="355"/>
      <c r="S847" s="355"/>
      <c r="T847" s="355"/>
      <c r="U847" s="355"/>
      <c r="V847" s="355"/>
      <c r="W847" s="355"/>
      <c r="X847" s="355"/>
      <c r="Y847" s="356"/>
      <c r="Z847" s="357"/>
      <c r="AA847" s="357"/>
      <c r="AB847" s="358"/>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71">
        <v>4</v>
      </c>
      <c r="B848" s="371">
        <v>1</v>
      </c>
      <c r="C848" s="361"/>
      <c r="D848" s="352"/>
      <c r="E848" s="352"/>
      <c r="F848" s="352"/>
      <c r="G848" s="352"/>
      <c r="H848" s="352"/>
      <c r="I848" s="352"/>
      <c r="J848" s="353"/>
      <c r="K848" s="354"/>
      <c r="L848" s="354"/>
      <c r="M848" s="354"/>
      <c r="N848" s="354"/>
      <c r="O848" s="354"/>
      <c r="P848" s="362"/>
      <c r="Q848" s="355"/>
      <c r="R848" s="355"/>
      <c r="S848" s="355"/>
      <c r="T848" s="355"/>
      <c r="U848" s="355"/>
      <c r="V848" s="355"/>
      <c r="W848" s="355"/>
      <c r="X848" s="355"/>
      <c r="Y848" s="356"/>
      <c r="Z848" s="357"/>
      <c r="AA848" s="357"/>
      <c r="AB848" s="358"/>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71">
        <v>5</v>
      </c>
      <c r="B849" s="371">
        <v>1</v>
      </c>
      <c r="C849" s="361"/>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71">
        <v>6</v>
      </c>
      <c r="B850" s="371">
        <v>1</v>
      </c>
      <c r="C850" s="361"/>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71">
        <v>7</v>
      </c>
      <c r="B851" s="371">
        <v>1</v>
      </c>
      <c r="C851" s="361"/>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71">
        <v>8</v>
      </c>
      <c r="B852" s="37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71">
        <v>9</v>
      </c>
      <c r="B853" s="37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71">
        <v>10</v>
      </c>
      <c r="B854" s="37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71">
        <v>11</v>
      </c>
      <c r="B855" s="37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71">
        <v>12</v>
      </c>
      <c r="B856" s="37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71">
        <v>13</v>
      </c>
      <c r="B857" s="37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71">
        <v>14</v>
      </c>
      <c r="B858" s="37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71">
        <v>15</v>
      </c>
      <c r="B859" s="371">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71">
        <v>16</v>
      </c>
      <c r="B860" s="371">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71">
        <v>17</v>
      </c>
      <c r="B861" s="371">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71">
        <v>18</v>
      </c>
      <c r="B862" s="37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71">
        <v>19</v>
      </c>
      <c r="B863" s="37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71">
        <v>20</v>
      </c>
      <c r="B864" s="37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71">
        <v>21</v>
      </c>
      <c r="B865" s="37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71">
        <v>22</v>
      </c>
      <c r="B866" s="37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71">
        <v>23</v>
      </c>
      <c r="B867" s="37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71">
        <v>24</v>
      </c>
      <c r="B868" s="37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71">
        <v>25</v>
      </c>
      <c r="B869" s="37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71">
        <v>26</v>
      </c>
      <c r="B870" s="37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71">
        <v>27</v>
      </c>
      <c r="B871" s="37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71">
        <v>28</v>
      </c>
      <c r="B872" s="37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71">
        <v>29</v>
      </c>
      <c r="B873" s="37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71">
        <v>30</v>
      </c>
      <c r="B874" s="37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3" t="s">
        <v>297</v>
      </c>
      <c r="K877" s="364"/>
      <c r="L877" s="364"/>
      <c r="M877" s="364"/>
      <c r="N877" s="364"/>
      <c r="O877" s="364"/>
      <c r="P877" s="248" t="s">
        <v>244</v>
      </c>
      <c r="Q877" s="248"/>
      <c r="R877" s="248"/>
      <c r="S877" s="248"/>
      <c r="T877" s="248"/>
      <c r="U877" s="248"/>
      <c r="V877" s="248"/>
      <c r="W877" s="248"/>
      <c r="X877" s="248"/>
      <c r="Y877" s="365" t="s">
        <v>295</v>
      </c>
      <c r="Z877" s="366"/>
      <c r="AA877" s="366"/>
      <c r="AB877" s="366"/>
      <c r="AC877" s="153" t="s">
        <v>337</v>
      </c>
      <c r="AD877" s="153"/>
      <c r="AE877" s="153"/>
      <c r="AF877" s="153"/>
      <c r="AG877" s="153"/>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1">
        <v>1</v>
      </c>
      <c r="B878" s="371">
        <v>1</v>
      </c>
      <c r="C878" s="361" t="s">
        <v>783</v>
      </c>
      <c r="D878" s="352"/>
      <c r="E878" s="352"/>
      <c r="F878" s="352"/>
      <c r="G878" s="352"/>
      <c r="H878" s="352"/>
      <c r="I878" s="352"/>
      <c r="J878" s="353">
        <v>1012301009049</v>
      </c>
      <c r="K878" s="354"/>
      <c r="L878" s="354"/>
      <c r="M878" s="354"/>
      <c r="N878" s="354"/>
      <c r="O878" s="354"/>
      <c r="P878" s="362" t="s">
        <v>780</v>
      </c>
      <c r="Q878" s="355"/>
      <c r="R878" s="355"/>
      <c r="S878" s="355"/>
      <c r="T878" s="355"/>
      <c r="U878" s="355"/>
      <c r="V878" s="355"/>
      <c r="W878" s="355"/>
      <c r="X878" s="355"/>
      <c r="Y878" s="356">
        <v>0.4</v>
      </c>
      <c r="Z878" s="357"/>
      <c r="AA878" s="357"/>
      <c r="AB878" s="358"/>
      <c r="AC878" s="344" t="s">
        <v>374</v>
      </c>
      <c r="AD878" s="345"/>
      <c r="AE878" s="345"/>
      <c r="AF878" s="345"/>
      <c r="AG878" s="345"/>
      <c r="AH878" s="359">
        <v>1</v>
      </c>
      <c r="AI878" s="360"/>
      <c r="AJ878" s="360"/>
      <c r="AK878" s="360"/>
      <c r="AL878" s="348">
        <v>100</v>
      </c>
      <c r="AM878" s="349"/>
      <c r="AN878" s="349"/>
      <c r="AO878" s="350"/>
      <c r="AP878" s="351" t="s">
        <v>790</v>
      </c>
      <c r="AQ878" s="351"/>
      <c r="AR878" s="351"/>
      <c r="AS878" s="351"/>
      <c r="AT878" s="351"/>
      <c r="AU878" s="351"/>
      <c r="AV878" s="351"/>
      <c r="AW878" s="351"/>
      <c r="AX878" s="351"/>
      <c r="AY878">
        <f t="shared" si="118"/>
        <v>1</v>
      </c>
    </row>
    <row r="879" spans="1:51" ht="30" hidden="1" customHeight="1" x14ac:dyDescent="0.15">
      <c r="A879" s="371">
        <v>2</v>
      </c>
      <c r="B879" s="371">
        <v>1</v>
      </c>
      <c r="C879" s="361"/>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44"/>
      <c r="AD879" s="345"/>
      <c r="AE879" s="345"/>
      <c r="AF879" s="345"/>
      <c r="AG879" s="345"/>
      <c r="AH879" s="359"/>
      <c r="AI879" s="360"/>
      <c r="AJ879" s="360"/>
      <c r="AK879" s="360"/>
      <c r="AL879" s="348"/>
      <c r="AM879" s="349"/>
      <c r="AN879" s="349"/>
      <c r="AO879" s="350"/>
      <c r="AP879" s="351"/>
      <c r="AQ879" s="351"/>
      <c r="AR879" s="351"/>
      <c r="AS879" s="351"/>
      <c r="AT879" s="351"/>
      <c r="AU879" s="351"/>
      <c r="AV879" s="351"/>
      <c r="AW879" s="351"/>
      <c r="AX879" s="351"/>
      <c r="AY879">
        <f>COUNTA($C$879)</f>
        <v>0</v>
      </c>
    </row>
    <row r="880" spans="1:51" ht="30" hidden="1" customHeight="1" x14ac:dyDescent="0.15">
      <c r="A880" s="371">
        <v>3</v>
      </c>
      <c r="B880" s="371">
        <v>1</v>
      </c>
      <c r="C880" s="361"/>
      <c r="D880" s="352"/>
      <c r="E880" s="352"/>
      <c r="F880" s="352"/>
      <c r="G880" s="352"/>
      <c r="H880" s="352"/>
      <c r="I880" s="352"/>
      <c r="J880" s="353"/>
      <c r="K880" s="354"/>
      <c r="L880" s="354"/>
      <c r="M880" s="354"/>
      <c r="N880" s="354"/>
      <c r="O880" s="354"/>
      <c r="P880" s="362"/>
      <c r="Q880" s="355"/>
      <c r="R880" s="355"/>
      <c r="S880" s="355"/>
      <c r="T880" s="355"/>
      <c r="U880" s="355"/>
      <c r="V880" s="355"/>
      <c r="W880" s="355"/>
      <c r="X880" s="355"/>
      <c r="Y880" s="356"/>
      <c r="Z880" s="357"/>
      <c r="AA880" s="357"/>
      <c r="AB880" s="358"/>
      <c r="AC880" s="344"/>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30" hidden="1" customHeight="1" x14ac:dyDescent="0.15">
      <c r="A881" s="371">
        <v>4</v>
      </c>
      <c r="B881" s="371">
        <v>1</v>
      </c>
      <c r="C881" s="361"/>
      <c r="D881" s="352"/>
      <c r="E881" s="352"/>
      <c r="F881" s="352"/>
      <c r="G881" s="352"/>
      <c r="H881" s="352"/>
      <c r="I881" s="352"/>
      <c r="J881" s="353"/>
      <c r="K881" s="354"/>
      <c r="L881" s="354"/>
      <c r="M881" s="354"/>
      <c r="N881" s="354"/>
      <c r="O881" s="354"/>
      <c r="P881" s="362"/>
      <c r="Q881" s="355"/>
      <c r="R881" s="355"/>
      <c r="S881" s="355"/>
      <c r="T881" s="355"/>
      <c r="U881" s="355"/>
      <c r="V881" s="355"/>
      <c r="W881" s="355"/>
      <c r="X881" s="355"/>
      <c r="Y881" s="356"/>
      <c r="Z881" s="357"/>
      <c r="AA881" s="357"/>
      <c r="AB881" s="358"/>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71">
        <v>5</v>
      </c>
      <c r="B882" s="37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71">
        <v>6</v>
      </c>
      <c r="B883" s="37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71">
        <v>7</v>
      </c>
      <c r="B884" s="37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71">
        <v>8</v>
      </c>
      <c r="B885" s="37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71">
        <v>9</v>
      </c>
      <c r="B886" s="37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71">
        <v>10</v>
      </c>
      <c r="B887" s="37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71">
        <v>11</v>
      </c>
      <c r="B888" s="37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71">
        <v>12</v>
      </c>
      <c r="B889" s="37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71">
        <v>13</v>
      </c>
      <c r="B890" s="37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71">
        <v>14</v>
      </c>
      <c r="B891" s="37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71">
        <v>15</v>
      </c>
      <c r="B892" s="371">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71">
        <v>16</v>
      </c>
      <c r="B893" s="371">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71">
        <v>17</v>
      </c>
      <c r="B894" s="371">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71">
        <v>18</v>
      </c>
      <c r="B895" s="37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71">
        <v>19</v>
      </c>
      <c r="B896" s="37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71">
        <v>20</v>
      </c>
      <c r="B897" s="37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71">
        <v>21</v>
      </c>
      <c r="B898" s="37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71">
        <v>22</v>
      </c>
      <c r="B899" s="37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71">
        <v>23</v>
      </c>
      <c r="B900" s="37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71">
        <v>24</v>
      </c>
      <c r="B901" s="37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71">
        <v>25</v>
      </c>
      <c r="B902" s="37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71">
        <v>26</v>
      </c>
      <c r="B903" s="37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71">
        <v>27</v>
      </c>
      <c r="B904" s="37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71">
        <v>28</v>
      </c>
      <c r="B905" s="37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71">
        <v>29</v>
      </c>
      <c r="B906" s="37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71">
        <v>30</v>
      </c>
      <c r="B907" s="37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COUNTA(#REF!)</f>
        <v>1</v>
      </c>
    </row>
    <row r="909" spans="1:51" ht="13.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13.5" hidden="1" customHeight="1" x14ac:dyDescent="0.15">
      <c r="A910" s="363"/>
      <c r="B910" s="363"/>
      <c r="C910" s="363" t="s">
        <v>26</v>
      </c>
      <c r="D910" s="363"/>
      <c r="E910" s="363"/>
      <c r="F910" s="363"/>
      <c r="G910" s="363"/>
      <c r="H910" s="363"/>
      <c r="I910" s="363"/>
      <c r="J910" s="153" t="s">
        <v>297</v>
      </c>
      <c r="K910" s="364"/>
      <c r="L910" s="364"/>
      <c r="M910" s="364"/>
      <c r="N910" s="364"/>
      <c r="O910" s="364"/>
      <c r="P910" s="248" t="s">
        <v>244</v>
      </c>
      <c r="Q910" s="248"/>
      <c r="R910" s="248"/>
      <c r="S910" s="248"/>
      <c r="T910" s="248"/>
      <c r="U910" s="248"/>
      <c r="V910" s="248"/>
      <c r="W910" s="248"/>
      <c r="X910" s="248"/>
      <c r="Y910" s="365" t="s">
        <v>295</v>
      </c>
      <c r="Z910" s="366"/>
      <c r="AA910" s="366"/>
      <c r="AB910" s="366"/>
      <c r="AC910" s="153" t="s">
        <v>337</v>
      </c>
      <c r="AD910" s="153"/>
      <c r="AE910" s="153"/>
      <c r="AF910" s="153"/>
      <c r="AG910" s="153"/>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1</v>
      </c>
    </row>
    <row r="911" spans="1:51" ht="13.5" hidden="1" customHeight="1" x14ac:dyDescent="0.15">
      <c r="A911" s="371">
        <v>1</v>
      </c>
      <c r="B911" s="371">
        <v>1</v>
      </c>
      <c r="C911" s="361"/>
      <c r="D911" s="352"/>
      <c r="E911" s="352"/>
      <c r="F911" s="352"/>
      <c r="G911" s="352"/>
      <c r="H911" s="352"/>
      <c r="I911" s="352"/>
      <c r="J911" s="353"/>
      <c r="K911" s="354"/>
      <c r="L911" s="354"/>
      <c r="M911" s="354"/>
      <c r="N911" s="354"/>
      <c r="O911" s="354"/>
      <c r="P911" s="362"/>
      <c r="Q911" s="355"/>
      <c r="R911" s="355"/>
      <c r="S911" s="355"/>
      <c r="T911" s="355"/>
      <c r="U911" s="355"/>
      <c r="V911" s="355"/>
      <c r="W911" s="355"/>
      <c r="X911" s="355"/>
      <c r="Y911" s="356"/>
      <c r="Z911" s="357"/>
      <c r="AA911" s="357"/>
      <c r="AB911" s="358"/>
      <c r="AC911" s="344"/>
      <c r="AD911" s="345"/>
      <c r="AE911" s="345"/>
      <c r="AF911" s="345"/>
      <c r="AG911" s="345"/>
      <c r="AH911" s="359"/>
      <c r="AI911" s="360"/>
      <c r="AJ911" s="360"/>
      <c r="AK911" s="360"/>
      <c r="AL911" s="348"/>
      <c r="AM911" s="349"/>
      <c r="AN911" s="349"/>
      <c r="AO911" s="350"/>
      <c r="AP911" s="351"/>
      <c r="AQ911" s="351"/>
      <c r="AR911" s="351"/>
      <c r="AS911" s="351"/>
      <c r="AT911" s="351"/>
      <c r="AU911" s="351"/>
      <c r="AV911" s="351"/>
      <c r="AW911" s="351"/>
      <c r="AX911" s="351"/>
      <c r="AY911">
        <f t="shared" si="119"/>
        <v>1</v>
      </c>
    </row>
    <row r="912" spans="1:51" ht="13.5" hidden="1" customHeight="1" x14ac:dyDescent="0.15">
      <c r="A912" s="371">
        <v>2</v>
      </c>
      <c r="B912" s="371">
        <v>1</v>
      </c>
      <c r="C912" s="361"/>
      <c r="D912" s="352"/>
      <c r="E912" s="352"/>
      <c r="F912" s="352"/>
      <c r="G912" s="352"/>
      <c r="H912" s="352"/>
      <c r="I912" s="352"/>
      <c r="J912" s="353"/>
      <c r="K912" s="354"/>
      <c r="L912" s="354"/>
      <c r="M912" s="354"/>
      <c r="N912" s="354"/>
      <c r="O912" s="354"/>
      <c r="P912" s="362"/>
      <c r="Q912" s="355"/>
      <c r="R912" s="355"/>
      <c r="S912" s="355"/>
      <c r="T912" s="355"/>
      <c r="U912" s="355"/>
      <c r="V912" s="355"/>
      <c r="W912" s="355"/>
      <c r="X912" s="355"/>
      <c r="Y912" s="356"/>
      <c r="Z912" s="357"/>
      <c r="AA912" s="357"/>
      <c r="AB912" s="358"/>
      <c r="AC912" s="344"/>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c r="AY912">
        <f>COUNTA($C$911)</f>
        <v>0</v>
      </c>
    </row>
    <row r="913" spans="1:51" ht="13.5" hidden="1" customHeight="1" x14ac:dyDescent="0.15">
      <c r="A913" s="371">
        <v>3</v>
      </c>
      <c r="B913" s="371">
        <v>1</v>
      </c>
      <c r="C913" s="361"/>
      <c r="D913" s="352"/>
      <c r="E913" s="352"/>
      <c r="F913" s="352"/>
      <c r="G913" s="352"/>
      <c r="H913" s="352"/>
      <c r="I913" s="352"/>
      <c r="J913" s="353"/>
      <c r="K913" s="354"/>
      <c r="L913" s="354"/>
      <c r="M913" s="354"/>
      <c r="N913" s="354"/>
      <c r="O913" s="354"/>
      <c r="P913" s="362"/>
      <c r="Q913" s="355"/>
      <c r="R913" s="355"/>
      <c r="S913" s="355"/>
      <c r="T913" s="355"/>
      <c r="U913" s="355"/>
      <c r="V913" s="355"/>
      <c r="W913" s="355"/>
      <c r="X913" s="355"/>
      <c r="Y913" s="356"/>
      <c r="Z913" s="357"/>
      <c r="AA913" s="357"/>
      <c r="AB913" s="358"/>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COUNTA($C$912)</f>
        <v>0</v>
      </c>
    </row>
    <row r="914" spans="1:51" ht="13.5" hidden="1" customHeight="1" x14ac:dyDescent="0.15">
      <c r="A914" s="371">
        <v>4</v>
      </c>
      <c r="B914" s="371">
        <v>1</v>
      </c>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04"/>
      <c r="AF914" s="104"/>
      <c r="AG914" s="104"/>
      <c r="AH914" s="104"/>
      <c r="AI914" s="104"/>
      <c r="AJ914" s="104"/>
      <c r="AK914" s="104"/>
      <c r="AL914" s="104"/>
      <c r="AM914" s="104"/>
      <c r="AN914" s="104"/>
      <c r="AO914" s="104"/>
      <c r="AP914" s="104"/>
      <c r="AQ914" s="104"/>
      <c r="AR914" s="104"/>
      <c r="AS914" s="104"/>
      <c r="AT914" s="104"/>
      <c r="AU914" s="104"/>
      <c r="AV914" s="104"/>
      <c r="AW914" s="104"/>
      <c r="AX914" s="104"/>
      <c r="AY914">
        <f>COUNTA($C$913)</f>
        <v>0</v>
      </c>
    </row>
    <row r="915" spans="1:51" ht="13.5" hidden="1" customHeight="1" x14ac:dyDescent="0.15">
      <c r="A915" s="371">
        <v>5</v>
      </c>
      <c r="B915" s="37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13.5" hidden="1" customHeight="1" x14ac:dyDescent="0.15">
      <c r="A916" s="371">
        <v>6</v>
      </c>
      <c r="B916" s="37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13.5" hidden="1" customHeight="1" x14ac:dyDescent="0.15">
      <c r="A917" s="371">
        <v>7</v>
      </c>
      <c r="B917" s="37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13.5" hidden="1" customHeight="1" x14ac:dyDescent="0.15">
      <c r="A918" s="371">
        <v>8</v>
      </c>
      <c r="B918" s="37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13.5" hidden="1" customHeight="1" x14ac:dyDescent="0.15">
      <c r="A919" s="371">
        <v>9</v>
      </c>
      <c r="B919" s="37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13.5" hidden="1" customHeight="1" x14ac:dyDescent="0.15">
      <c r="A920" s="371">
        <v>10</v>
      </c>
      <c r="B920" s="37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13.5" hidden="1" customHeight="1" x14ac:dyDescent="0.15">
      <c r="A921" s="371">
        <v>11</v>
      </c>
      <c r="B921" s="37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13.5" hidden="1" customHeight="1" x14ac:dyDescent="0.15">
      <c r="A922" s="371">
        <v>12</v>
      </c>
      <c r="B922" s="37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13.5" hidden="1" customHeight="1" x14ac:dyDescent="0.15">
      <c r="A923" s="371">
        <v>13</v>
      </c>
      <c r="B923" s="37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13.5" hidden="1" customHeight="1" x14ac:dyDescent="0.15">
      <c r="A924" s="371">
        <v>14</v>
      </c>
      <c r="B924" s="37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13.5" hidden="1" customHeight="1" x14ac:dyDescent="0.15">
      <c r="A925" s="371">
        <v>15</v>
      </c>
      <c r="B925" s="371">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13.5" hidden="1" customHeight="1" x14ac:dyDescent="0.15">
      <c r="A926" s="371">
        <v>16</v>
      </c>
      <c r="B926" s="371">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13.5" hidden="1" customHeight="1" x14ac:dyDescent="0.15">
      <c r="A927" s="371">
        <v>17</v>
      </c>
      <c r="B927" s="371">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13.5" hidden="1" customHeight="1" x14ac:dyDescent="0.15">
      <c r="A928" s="371">
        <v>18</v>
      </c>
      <c r="B928" s="371">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13.5" hidden="1" customHeight="1" x14ac:dyDescent="0.15">
      <c r="A929" s="371">
        <v>19</v>
      </c>
      <c r="B929" s="37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13.5" hidden="1" customHeight="1" x14ac:dyDescent="0.15">
      <c r="A930" s="371">
        <v>20</v>
      </c>
      <c r="B930" s="37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13.5" hidden="1" customHeight="1" x14ac:dyDescent="0.15">
      <c r="A931" s="371">
        <v>21</v>
      </c>
      <c r="B931" s="37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13.5" hidden="1" customHeight="1" x14ac:dyDescent="0.15">
      <c r="A932" s="371">
        <v>22</v>
      </c>
      <c r="B932" s="37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13.5" hidden="1" customHeight="1" x14ac:dyDescent="0.15">
      <c r="A933" s="371">
        <v>23</v>
      </c>
      <c r="B933" s="37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13.5" hidden="1" customHeight="1" x14ac:dyDescent="0.15">
      <c r="A934" s="371">
        <v>24</v>
      </c>
      <c r="B934" s="37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13.5" hidden="1" customHeight="1" x14ac:dyDescent="0.15">
      <c r="A935" s="371">
        <v>25</v>
      </c>
      <c r="B935" s="37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13.5" hidden="1" customHeight="1" x14ac:dyDescent="0.15">
      <c r="A936" s="371">
        <v>26</v>
      </c>
      <c r="B936" s="37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13.5" hidden="1" customHeight="1" x14ac:dyDescent="0.15">
      <c r="A937" s="371">
        <v>27</v>
      </c>
      <c r="B937" s="37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13.5" hidden="1" customHeight="1" x14ac:dyDescent="0.15">
      <c r="A938" s="371">
        <v>28</v>
      </c>
      <c r="B938" s="37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13.5" hidden="1" customHeight="1" x14ac:dyDescent="0.15">
      <c r="A939" s="371">
        <v>29</v>
      </c>
      <c r="B939" s="37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13.5" hidden="1" customHeight="1" x14ac:dyDescent="0.15">
      <c r="A940" s="371">
        <v>30</v>
      </c>
      <c r="B940" s="37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63"/>
      <c r="B943" s="363"/>
      <c r="C943" s="363" t="s">
        <v>26</v>
      </c>
      <c r="D943" s="363"/>
      <c r="E943" s="363"/>
      <c r="F943" s="363"/>
      <c r="G943" s="363"/>
      <c r="H943" s="363"/>
      <c r="I943" s="363"/>
      <c r="J943" s="153" t="s">
        <v>297</v>
      </c>
      <c r="K943" s="364"/>
      <c r="L943" s="364"/>
      <c r="M943" s="364"/>
      <c r="N943" s="364"/>
      <c r="O943" s="364"/>
      <c r="P943" s="248" t="s">
        <v>244</v>
      </c>
      <c r="Q943" s="248"/>
      <c r="R943" s="248"/>
      <c r="S943" s="248"/>
      <c r="T943" s="248"/>
      <c r="U943" s="248"/>
      <c r="V943" s="248"/>
      <c r="W943" s="248"/>
      <c r="X943" s="248"/>
      <c r="Y943" s="365" t="s">
        <v>295</v>
      </c>
      <c r="Z943" s="366"/>
      <c r="AA943" s="366"/>
      <c r="AB943" s="366"/>
      <c r="AC943" s="153" t="s">
        <v>337</v>
      </c>
      <c r="AD943" s="153"/>
      <c r="AE943" s="153"/>
      <c r="AF943" s="153"/>
      <c r="AG943" s="153"/>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13.5" hidden="1" customHeight="1" x14ac:dyDescent="0.15">
      <c r="A944" s="371">
        <v>1</v>
      </c>
      <c r="B944" s="37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44"/>
      <c r="AD944" s="345"/>
      <c r="AE944" s="345"/>
      <c r="AF944" s="345"/>
      <c r="AG944" s="345"/>
      <c r="AH944" s="359"/>
      <c r="AI944" s="360"/>
      <c r="AJ944" s="360"/>
      <c r="AK944" s="360"/>
      <c r="AL944" s="348"/>
      <c r="AM944" s="349"/>
      <c r="AN944" s="349"/>
      <c r="AO944" s="350"/>
      <c r="AP944" s="351"/>
      <c r="AQ944" s="351"/>
      <c r="AR944" s="351"/>
      <c r="AS944" s="351"/>
      <c r="AT944" s="351"/>
      <c r="AU944" s="351"/>
      <c r="AV944" s="351"/>
      <c r="AW944" s="351"/>
      <c r="AX944" s="351"/>
      <c r="AY944">
        <f t="shared" si="120"/>
        <v>0</v>
      </c>
    </row>
    <row r="945" spans="1:51" ht="13.5" hidden="1" customHeight="1" x14ac:dyDescent="0.15">
      <c r="A945" s="371">
        <v>2</v>
      </c>
      <c r="B945" s="37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44"/>
      <c r="AD945" s="345"/>
      <c r="AE945" s="345"/>
      <c r="AF945" s="345"/>
      <c r="AG945" s="345"/>
      <c r="AH945" s="359"/>
      <c r="AI945" s="360"/>
      <c r="AJ945" s="360"/>
      <c r="AK945" s="360"/>
      <c r="AL945" s="348"/>
      <c r="AM945" s="349"/>
      <c r="AN945" s="349"/>
      <c r="AO945" s="350"/>
      <c r="AP945" s="351"/>
      <c r="AQ945" s="351"/>
      <c r="AR945" s="351"/>
      <c r="AS945" s="351"/>
      <c r="AT945" s="351"/>
      <c r="AU945" s="351"/>
      <c r="AV945" s="351"/>
      <c r="AW945" s="351"/>
      <c r="AX945" s="351"/>
      <c r="AY945">
        <f>COUNTA($C$945)</f>
        <v>0</v>
      </c>
    </row>
    <row r="946" spans="1:51" ht="13.5" hidden="1" customHeight="1" x14ac:dyDescent="0.15">
      <c r="A946" s="371">
        <v>3</v>
      </c>
      <c r="B946" s="371">
        <v>1</v>
      </c>
      <c r="C946" s="361"/>
      <c r="D946" s="352"/>
      <c r="E946" s="352"/>
      <c r="F946" s="352"/>
      <c r="G946" s="352"/>
      <c r="H946" s="352"/>
      <c r="I946" s="352"/>
      <c r="J946" s="353"/>
      <c r="K946" s="354"/>
      <c r="L946" s="354"/>
      <c r="M946" s="354"/>
      <c r="N946" s="354"/>
      <c r="O946" s="354"/>
      <c r="P946" s="362"/>
      <c r="Q946" s="355"/>
      <c r="R946" s="355"/>
      <c r="S946" s="355"/>
      <c r="T946" s="355"/>
      <c r="U946" s="355"/>
      <c r="V946" s="355"/>
      <c r="W946" s="355"/>
      <c r="X946" s="355"/>
      <c r="Y946" s="356"/>
      <c r="Z946" s="357"/>
      <c r="AA946" s="357"/>
      <c r="AB946" s="358"/>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13.5" hidden="1" customHeight="1" x14ac:dyDescent="0.15">
      <c r="A947" s="371">
        <v>4</v>
      </c>
      <c r="B947" s="371">
        <v>1</v>
      </c>
      <c r="C947" s="361"/>
      <c r="D947" s="352"/>
      <c r="E947" s="352"/>
      <c r="F947" s="352"/>
      <c r="G947" s="352"/>
      <c r="H947" s="352"/>
      <c r="I947" s="352"/>
      <c r="J947" s="353"/>
      <c r="K947" s="354"/>
      <c r="L947" s="354"/>
      <c r="M947" s="354"/>
      <c r="N947" s="354"/>
      <c r="O947" s="354"/>
      <c r="P947" s="362"/>
      <c r="Q947" s="355"/>
      <c r="R947" s="355"/>
      <c r="S947" s="355"/>
      <c r="T947" s="355"/>
      <c r="U947" s="355"/>
      <c r="V947" s="355"/>
      <c r="W947" s="355"/>
      <c r="X947" s="355"/>
      <c r="Y947" s="356"/>
      <c r="Z947" s="357"/>
      <c r="AA947" s="357"/>
      <c r="AB947" s="358"/>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13.5" hidden="1" customHeight="1" x14ac:dyDescent="0.15">
      <c r="A948" s="371">
        <v>5</v>
      </c>
      <c r="B948" s="37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13.5" hidden="1" customHeight="1" x14ac:dyDescent="0.15">
      <c r="A949" s="371">
        <v>6</v>
      </c>
      <c r="B949" s="37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13.5" hidden="1" customHeight="1" x14ac:dyDescent="0.15">
      <c r="A950" s="371">
        <v>7</v>
      </c>
      <c r="B950" s="37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13.5" hidden="1" customHeight="1" x14ac:dyDescent="0.15">
      <c r="A951" s="371">
        <v>8</v>
      </c>
      <c r="B951" s="37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13.5" hidden="1" customHeight="1" x14ac:dyDescent="0.15">
      <c r="A952" s="371">
        <v>9</v>
      </c>
      <c r="B952" s="37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13.5" hidden="1" customHeight="1" x14ac:dyDescent="0.15">
      <c r="A953" s="371">
        <v>10</v>
      </c>
      <c r="B953" s="37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13.5" hidden="1" customHeight="1" x14ac:dyDescent="0.15">
      <c r="A954" s="371">
        <v>11</v>
      </c>
      <c r="B954" s="37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13.5" hidden="1" customHeight="1" x14ac:dyDescent="0.15">
      <c r="A955" s="371">
        <v>12</v>
      </c>
      <c r="B955" s="37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13.5" hidden="1" customHeight="1" x14ac:dyDescent="0.15">
      <c r="A956" s="371">
        <v>13</v>
      </c>
      <c r="B956" s="37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13.5" hidden="1" customHeight="1" x14ac:dyDescent="0.15">
      <c r="A957" s="371">
        <v>14</v>
      </c>
      <c r="B957" s="37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13.5" hidden="1" customHeight="1" x14ac:dyDescent="0.15">
      <c r="A958" s="371">
        <v>15</v>
      </c>
      <c r="B958" s="371">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13.5" hidden="1" customHeight="1" x14ac:dyDescent="0.15">
      <c r="A959" s="371">
        <v>16</v>
      </c>
      <c r="B959" s="371">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13.5" hidden="1" customHeight="1" x14ac:dyDescent="0.15">
      <c r="A960" s="371">
        <v>17</v>
      </c>
      <c r="B960" s="371">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13.5" hidden="1" customHeight="1" x14ac:dyDescent="0.15">
      <c r="A961" s="371">
        <v>18</v>
      </c>
      <c r="B961" s="37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13.5" hidden="1" customHeight="1" x14ac:dyDescent="0.15">
      <c r="A962" s="371">
        <v>19</v>
      </c>
      <c r="B962" s="37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13.5" hidden="1" customHeight="1" x14ac:dyDescent="0.15">
      <c r="A963" s="371">
        <v>20</v>
      </c>
      <c r="B963" s="37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13.5" hidden="1" customHeight="1" x14ac:dyDescent="0.15">
      <c r="A964" s="371">
        <v>21</v>
      </c>
      <c r="B964" s="37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13.5" hidden="1" customHeight="1" x14ac:dyDescent="0.15">
      <c r="A965" s="371">
        <v>22</v>
      </c>
      <c r="B965" s="37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13.5" hidden="1" customHeight="1" x14ac:dyDescent="0.15">
      <c r="A966" s="371">
        <v>23</v>
      </c>
      <c r="B966" s="37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13.5" hidden="1" customHeight="1" x14ac:dyDescent="0.15">
      <c r="A967" s="371">
        <v>24</v>
      </c>
      <c r="B967" s="37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13.5" hidden="1" customHeight="1" x14ac:dyDescent="0.15">
      <c r="A968" s="371">
        <v>25</v>
      </c>
      <c r="B968" s="37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13.5" hidden="1" customHeight="1" x14ac:dyDescent="0.15">
      <c r="A969" s="371">
        <v>26</v>
      </c>
      <c r="B969" s="37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13.5" hidden="1" customHeight="1" x14ac:dyDescent="0.15">
      <c r="A970" s="371">
        <v>27</v>
      </c>
      <c r="B970" s="37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13.5" hidden="1" customHeight="1" x14ac:dyDescent="0.15">
      <c r="A971" s="371">
        <v>28</v>
      </c>
      <c r="B971" s="37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13.5" hidden="1" customHeight="1" x14ac:dyDescent="0.15">
      <c r="A972" s="371">
        <v>29</v>
      </c>
      <c r="B972" s="37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13.5" hidden="1" customHeight="1" x14ac:dyDescent="0.15">
      <c r="A973" s="371">
        <v>30</v>
      </c>
      <c r="B973" s="37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63"/>
      <c r="B976" s="363"/>
      <c r="C976" s="363" t="s">
        <v>26</v>
      </c>
      <c r="D976" s="363"/>
      <c r="E976" s="363"/>
      <c r="F976" s="363"/>
      <c r="G976" s="363"/>
      <c r="H976" s="363"/>
      <c r="I976" s="363"/>
      <c r="J976" s="153" t="s">
        <v>297</v>
      </c>
      <c r="K976" s="364"/>
      <c r="L976" s="364"/>
      <c r="M976" s="364"/>
      <c r="N976" s="364"/>
      <c r="O976" s="364"/>
      <c r="P976" s="248" t="s">
        <v>244</v>
      </c>
      <c r="Q976" s="248"/>
      <c r="R976" s="248"/>
      <c r="S976" s="248"/>
      <c r="T976" s="248"/>
      <c r="U976" s="248"/>
      <c r="V976" s="248"/>
      <c r="W976" s="248"/>
      <c r="X976" s="248"/>
      <c r="Y976" s="365" t="s">
        <v>295</v>
      </c>
      <c r="Z976" s="366"/>
      <c r="AA976" s="366"/>
      <c r="AB976" s="366"/>
      <c r="AC976" s="153" t="s">
        <v>337</v>
      </c>
      <c r="AD976" s="153"/>
      <c r="AE976" s="153"/>
      <c r="AF976" s="153"/>
      <c r="AG976" s="153"/>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13.5" hidden="1" customHeight="1" x14ac:dyDescent="0.15">
      <c r="A977" s="371">
        <v>1</v>
      </c>
      <c r="B977" s="37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44"/>
      <c r="AD977" s="345"/>
      <c r="AE977" s="345"/>
      <c r="AF977" s="345"/>
      <c r="AG977" s="345"/>
      <c r="AH977" s="359"/>
      <c r="AI977" s="360"/>
      <c r="AJ977" s="360"/>
      <c r="AK977" s="360"/>
      <c r="AL977" s="348"/>
      <c r="AM977" s="349"/>
      <c r="AN977" s="349"/>
      <c r="AO977" s="350"/>
      <c r="AP977" s="351"/>
      <c r="AQ977" s="351"/>
      <c r="AR977" s="351"/>
      <c r="AS977" s="351"/>
      <c r="AT977" s="351"/>
      <c r="AU977" s="351"/>
      <c r="AV977" s="351"/>
      <c r="AW977" s="351"/>
      <c r="AX977" s="351"/>
      <c r="AY977">
        <f t="shared" si="121"/>
        <v>0</v>
      </c>
    </row>
    <row r="978" spans="1:51" ht="13.5" hidden="1" customHeight="1" x14ac:dyDescent="0.15">
      <c r="A978" s="371">
        <v>2</v>
      </c>
      <c r="B978" s="37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44"/>
      <c r="AD978" s="345"/>
      <c r="AE978" s="345"/>
      <c r="AF978" s="345"/>
      <c r="AG978" s="345"/>
      <c r="AH978" s="359"/>
      <c r="AI978" s="360"/>
      <c r="AJ978" s="360"/>
      <c r="AK978" s="360"/>
      <c r="AL978" s="348"/>
      <c r="AM978" s="349"/>
      <c r="AN978" s="349"/>
      <c r="AO978" s="350"/>
      <c r="AP978" s="351"/>
      <c r="AQ978" s="351"/>
      <c r="AR978" s="351"/>
      <c r="AS978" s="351"/>
      <c r="AT978" s="351"/>
      <c r="AU978" s="351"/>
      <c r="AV978" s="351"/>
      <c r="AW978" s="351"/>
      <c r="AX978" s="351"/>
      <c r="AY978">
        <f>COUNTA($C$978)</f>
        <v>0</v>
      </c>
    </row>
    <row r="979" spans="1:51" ht="13.5" hidden="1" customHeight="1" x14ac:dyDescent="0.15">
      <c r="A979" s="371">
        <v>3</v>
      </c>
      <c r="B979" s="371">
        <v>1</v>
      </c>
      <c r="C979" s="361"/>
      <c r="D979" s="352"/>
      <c r="E979" s="352"/>
      <c r="F979" s="352"/>
      <c r="G979" s="352"/>
      <c r="H979" s="352"/>
      <c r="I979" s="352"/>
      <c r="J979" s="353"/>
      <c r="K979" s="354"/>
      <c r="L979" s="354"/>
      <c r="M979" s="354"/>
      <c r="N979" s="354"/>
      <c r="O979" s="354"/>
      <c r="P979" s="362"/>
      <c r="Q979" s="355"/>
      <c r="R979" s="355"/>
      <c r="S979" s="355"/>
      <c r="T979" s="355"/>
      <c r="U979" s="355"/>
      <c r="V979" s="355"/>
      <c r="W979" s="355"/>
      <c r="X979" s="355"/>
      <c r="Y979" s="356"/>
      <c r="Z979" s="357"/>
      <c r="AA979" s="357"/>
      <c r="AB979" s="358"/>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13.5" hidden="1" customHeight="1" x14ac:dyDescent="0.15">
      <c r="A980" s="371">
        <v>4</v>
      </c>
      <c r="B980" s="371">
        <v>1</v>
      </c>
      <c r="C980" s="361"/>
      <c r="D980" s="352"/>
      <c r="E980" s="352"/>
      <c r="F980" s="352"/>
      <c r="G980" s="352"/>
      <c r="H980" s="352"/>
      <c r="I980" s="352"/>
      <c r="J980" s="353"/>
      <c r="K980" s="354"/>
      <c r="L980" s="354"/>
      <c r="M980" s="354"/>
      <c r="N980" s="354"/>
      <c r="O980" s="354"/>
      <c r="P980" s="362"/>
      <c r="Q980" s="355"/>
      <c r="R980" s="355"/>
      <c r="S980" s="355"/>
      <c r="T980" s="355"/>
      <c r="U980" s="355"/>
      <c r="V980" s="355"/>
      <c r="W980" s="355"/>
      <c r="X980" s="355"/>
      <c r="Y980" s="356"/>
      <c r="Z980" s="357"/>
      <c r="AA980" s="357"/>
      <c r="AB980" s="358"/>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13.5" hidden="1" customHeight="1" x14ac:dyDescent="0.15">
      <c r="A981" s="371">
        <v>5</v>
      </c>
      <c r="B981" s="37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13.5" hidden="1" customHeight="1" x14ac:dyDescent="0.15">
      <c r="A982" s="371">
        <v>6</v>
      </c>
      <c r="B982" s="37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13.5" hidden="1" customHeight="1" x14ac:dyDescent="0.15">
      <c r="A983" s="371">
        <v>7</v>
      </c>
      <c r="B983" s="37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13.5" hidden="1" customHeight="1" x14ac:dyDescent="0.15">
      <c r="A984" s="371">
        <v>8</v>
      </c>
      <c r="B984" s="37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13.5" hidden="1" customHeight="1" x14ac:dyDescent="0.15">
      <c r="A985" s="371">
        <v>9</v>
      </c>
      <c r="B985" s="37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13.5" hidden="1" customHeight="1" x14ac:dyDescent="0.15">
      <c r="A986" s="371">
        <v>10</v>
      </c>
      <c r="B986" s="37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13.5" hidden="1" customHeight="1" x14ac:dyDescent="0.15">
      <c r="A987" s="371">
        <v>11</v>
      </c>
      <c r="B987" s="37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13.5" hidden="1" customHeight="1" x14ac:dyDescent="0.15">
      <c r="A988" s="371">
        <v>12</v>
      </c>
      <c r="B988" s="37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13.5" hidden="1" customHeight="1" x14ac:dyDescent="0.15">
      <c r="A989" s="371">
        <v>13</v>
      </c>
      <c r="B989" s="37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13.5" hidden="1" customHeight="1" x14ac:dyDescent="0.15">
      <c r="A990" s="371">
        <v>14</v>
      </c>
      <c r="B990" s="37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13.5" hidden="1" customHeight="1" x14ac:dyDescent="0.15">
      <c r="A991" s="371">
        <v>15</v>
      </c>
      <c r="B991" s="371">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13.5" hidden="1" customHeight="1" x14ac:dyDescent="0.15">
      <c r="A992" s="371">
        <v>16</v>
      </c>
      <c r="B992" s="371">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13.5" hidden="1" customHeight="1" x14ac:dyDescent="0.15">
      <c r="A993" s="371">
        <v>17</v>
      </c>
      <c r="B993" s="371">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13.5" hidden="1" customHeight="1" x14ac:dyDescent="0.15">
      <c r="A994" s="371">
        <v>18</v>
      </c>
      <c r="B994" s="37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13.5" hidden="1" customHeight="1" x14ac:dyDescent="0.15">
      <c r="A995" s="371">
        <v>19</v>
      </c>
      <c r="B995" s="37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13.5" hidden="1" customHeight="1" x14ac:dyDescent="0.15">
      <c r="A996" s="371">
        <v>20</v>
      </c>
      <c r="B996" s="37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13.5" hidden="1" customHeight="1" x14ac:dyDescent="0.15">
      <c r="A997" s="371">
        <v>21</v>
      </c>
      <c r="B997" s="37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13.5" hidden="1" customHeight="1" x14ac:dyDescent="0.15">
      <c r="A998" s="371">
        <v>22</v>
      </c>
      <c r="B998" s="37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13.5" hidden="1" customHeight="1" x14ac:dyDescent="0.15">
      <c r="A999" s="371">
        <v>23</v>
      </c>
      <c r="B999" s="37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13.5" hidden="1" customHeight="1" x14ac:dyDescent="0.15">
      <c r="A1000" s="371">
        <v>24</v>
      </c>
      <c r="B1000" s="37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13.5" hidden="1" customHeight="1" x14ac:dyDescent="0.15">
      <c r="A1001" s="371">
        <v>25</v>
      </c>
      <c r="B1001" s="37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13.5" hidden="1" customHeight="1" x14ac:dyDescent="0.15">
      <c r="A1002" s="371">
        <v>26</v>
      </c>
      <c r="B1002" s="37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13.5" hidden="1" customHeight="1" x14ac:dyDescent="0.15">
      <c r="A1003" s="371">
        <v>27</v>
      </c>
      <c r="B1003" s="37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13.5" hidden="1" customHeight="1" x14ac:dyDescent="0.15">
      <c r="A1004" s="371">
        <v>28</v>
      </c>
      <c r="B1004" s="37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13.5" hidden="1" customHeight="1" x14ac:dyDescent="0.15">
      <c r="A1005" s="371">
        <v>29</v>
      </c>
      <c r="B1005" s="37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13.5" hidden="1" customHeight="1" x14ac:dyDescent="0.15">
      <c r="A1006" s="371">
        <v>30</v>
      </c>
      <c r="B1006" s="37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63"/>
      <c r="B1009" s="363"/>
      <c r="C1009" s="363" t="s">
        <v>26</v>
      </c>
      <c r="D1009" s="363"/>
      <c r="E1009" s="363"/>
      <c r="F1009" s="363"/>
      <c r="G1009" s="363"/>
      <c r="H1009" s="363"/>
      <c r="I1009" s="363"/>
      <c r="J1009" s="153" t="s">
        <v>297</v>
      </c>
      <c r="K1009" s="364"/>
      <c r="L1009" s="364"/>
      <c r="M1009" s="364"/>
      <c r="N1009" s="364"/>
      <c r="O1009" s="364"/>
      <c r="P1009" s="248" t="s">
        <v>244</v>
      </c>
      <c r="Q1009" s="248"/>
      <c r="R1009" s="248"/>
      <c r="S1009" s="248"/>
      <c r="T1009" s="248"/>
      <c r="U1009" s="248"/>
      <c r="V1009" s="248"/>
      <c r="W1009" s="248"/>
      <c r="X1009" s="248"/>
      <c r="Y1009" s="365" t="s">
        <v>295</v>
      </c>
      <c r="Z1009" s="366"/>
      <c r="AA1009" s="366"/>
      <c r="AB1009" s="366"/>
      <c r="AC1009" s="153" t="s">
        <v>337</v>
      </c>
      <c r="AD1009" s="153"/>
      <c r="AE1009" s="153"/>
      <c r="AF1009" s="153"/>
      <c r="AG1009" s="153"/>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13.5" hidden="1" customHeight="1" x14ac:dyDescent="0.15">
      <c r="A1010" s="371">
        <v>1</v>
      </c>
      <c r="B1010" s="37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44"/>
      <c r="AD1010" s="345"/>
      <c r="AE1010" s="345"/>
      <c r="AF1010" s="345"/>
      <c r="AG1010" s="345"/>
      <c r="AH1010" s="359"/>
      <c r="AI1010" s="360"/>
      <c r="AJ1010" s="360"/>
      <c r="AK1010" s="360"/>
      <c r="AL1010" s="348"/>
      <c r="AM1010" s="349"/>
      <c r="AN1010" s="349"/>
      <c r="AO1010" s="350"/>
      <c r="AP1010" s="351"/>
      <c r="AQ1010" s="351"/>
      <c r="AR1010" s="351"/>
      <c r="AS1010" s="351"/>
      <c r="AT1010" s="351"/>
      <c r="AU1010" s="351"/>
      <c r="AV1010" s="351"/>
      <c r="AW1010" s="351"/>
      <c r="AX1010" s="351"/>
      <c r="AY1010">
        <f t="shared" si="122"/>
        <v>0</v>
      </c>
    </row>
    <row r="1011" spans="1:51" ht="13.5" hidden="1" customHeight="1" x14ac:dyDescent="0.15">
      <c r="A1011" s="371">
        <v>2</v>
      </c>
      <c r="B1011" s="37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44"/>
      <c r="AD1011" s="345"/>
      <c r="AE1011" s="345"/>
      <c r="AF1011" s="345"/>
      <c r="AG1011" s="345"/>
      <c r="AH1011" s="359"/>
      <c r="AI1011" s="360"/>
      <c r="AJ1011" s="360"/>
      <c r="AK1011" s="360"/>
      <c r="AL1011" s="348"/>
      <c r="AM1011" s="349"/>
      <c r="AN1011" s="349"/>
      <c r="AO1011" s="350"/>
      <c r="AP1011" s="351"/>
      <c r="AQ1011" s="351"/>
      <c r="AR1011" s="351"/>
      <c r="AS1011" s="351"/>
      <c r="AT1011" s="351"/>
      <c r="AU1011" s="351"/>
      <c r="AV1011" s="351"/>
      <c r="AW1011" s="351"/>
      <c r="AX1011" s="351"/>
      <c r="AY1011">
        <f>COUNTA($C$1011)</f>
        <v>0</v>
      </c>
    </row>
    <row r="1012" spans="1:51" ht="13.5" hidden="1" customHeight="1" x14ac:dyDescent="0.15">
      <c r="A1012" s="371">
        <v>3</v>
      </c>
      <c r="B1012" s="371">
        <v>1</v>
      </c>
      <c r="C1012" s="361"/>
      <c r="D1012" s="352"/>
      <c r="E1012" s="352"/>
      <c r="F1012" s="352"/>
      <c r="G1012" s="352"/>
      <c r="H1012" s="352"/>
      <c r="I1012" s="352"/>
      <c r="J1012" s="353"/>
      <c r="K1012" s="354"/>
      <c r="L1012" s="354"/>
      <c r="M1012" s="354"/>
      <c r="N1012" s="354"/>
      <c r="O1012" s="354"/>
      <c r="P1012" s="362"/>
      <c r="Q1012" s="355"/>
      <c r="R1012" s="355"/>
      <c r="S1012" s="355"/>
      <c r="T1012" s="355"/>
      <c r="U1012" s="355"/>
      <c r="V1012" s="355"/>
      <c r="W1012" s="355"/>
      <c r="X1012" s="355"/>
      <c r="Y1012" s="356"/>
      <c r="Z1012" s="357"/>
      <c r="AA1012" s="357"/>
      <c r="AB1012" s="358"/>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13.5" hidden="1" customHeight="1" x14ac:dyDescent="0.15">
      <c r="A1013" s="371">
        <v>4</v>
      </c>
      <c r="B1013" s="371">
        <v>1</v>
      </c>
      <c r="C1013" s="361"/>
      <c r="D1013" s="352"/>
      <c r="E1013" s="352"/>
      <c r="F1013" s="352"/>
      <c r="G1013" s="352"/>
      <c r="H1013" s="352"/>
      <c r="I1013" s="352"/>
      <c r="J1013" s="353"/>
      <c r="K1013" s="354"/>
      <c r="L1013" s="354"/>
      <c r="M1013" s="354"/>
      <c r="N1013" s="354"/>
      <c r="O1013" s="354"/>
      <c r="P1013" s="362"/>
      <c r="Q1013" s="355"/>
      <c r="R1013" s="355"/>
      <c r="S1013" s="355"/>
      <c r="T1013" s="355"/>
      <c r="U1013" s="355"/>
      <c r="V1013" s="355"/>
      <c r="W1013" s="355"/>
      <c r="X1013" s="355"/>
      <c r="Y1013" s="356"/>
      <c r="Z1013" s="357"/>
      <c r="AA1013" s="357"/>
      <c r="AB1013" s="358"/>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13.5" hidden="1" customHeight="1" x14ac:dyDescent="0.15">
      <c r="A1014" s="371">
        <v>5</v>
      </c>
      <c r="B1014" s="37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13.5" hidden="1" customHeight="1" x14ac:dyDescent="0.15">
      <c r="A1015" s="371">
        <v>6</v>
      </c>
      <c r="B1015" s="37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13.5" hidden="1" customHeight="1" x14ac:dyDescent="0.15">
      <c r="A1016" s="371">
        <v>7</v>
      </c>
      <c r="B1016" s="37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13.5" hidden="1" customHeight="1" x14ac:dyDescent="0.15">
      <c r="A1017" s="371">
        <v>8</v>
      </c>
      <c r="B1017" s="37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13.5" hidden="1" customHeight="1" x14ac:dyDescent="0.15">
      <c r="A1018" s="371">
        <v>9</v>
      </c>
      <c r="B1018" s="37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13.5" hidden="1" customHeight="1" x14ac:dyDescent="0.15">
      <c r="A1019" s="371">
        <v>10</v>
      </c>
      <c r="B1019" s="37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13.5" hidden="1" customHeight="1" x14ac:dyDescent="0.15">
      <c r="A1020" s="371">
        <v>11</v>
      </c>
      <c r="B1020" s="37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13.5" hidden="1" customHeight="1" x14ac:dyDescent="0.15">
      <c r="A1021" s="371">
        <v>12</v>
      </c>
      <c r="B1021" s="37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13.5" hidden="1" customHeight="1" x14ac:dyDescent="0.15">
      <c r="A1022" s="371">
        <v>13</v>
      </c>
      <c r="B1022" s="37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13.5" hidden="1" customHeight="1" x14ac:dyDescent="0.15">
      <c r="A1023" s="371">
        <v>14</v>
      </c>
      <c r="B1023" s="37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13.5" hidden="1" customHeight="1" x14ac:dyDescent="0.15">
      <c r="A1024" s="371">
        <v>15</v>
      </c>
      <c r="B1024" s="371">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13.5" hidden="1" customHeight="1" x14ac:dyDescent="0.15">
      <c r="A1025" s="371">
        <v>16</v>
      </c>
      <c r="B1025" s="371">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13.5" hidden="1" customHeight="1" x14ac:dyDescent="0.15">
      <c r="A1026" s="371">
        <v>17</v>
      </c>
      <c r="B1026" s="371">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13.5" hidden="1" customHeight="1" x14ac:dyDescent="0.15">
      <c r="A1027" s="371">
        <v>18</v>
      </c>
      <c r="B1027" s="37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13.5" hidden="1" customHeight="1" x14ac:dyDescent="0.15">
      <c r="A1028" s="371">
        <v>19</v>
      </c>
      <c r="B1028" s="37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13.5" hidden="1" customHeight="1" x14ac:dyDescent="0.15">
      <c r="A1029" s="371">
        <v>20</v>
      </c>
      <c r="B1029" s="37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13.5" hidden="1" customHeight="1" x14ac:dyDescent="0.15">
      <c r="A1030" s="371">
        <v>21</v>
      </c>
      <c r="B1030" s="37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13.5" hidden="1" customHeight="1" x14ac:dyDescent="0.15">
      <c r="A1031" s="371">
        <v>22</v>
      </c>
      <c r="B1031" s="37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13.5" hidden="1" customHeight="1" x14ac:dyDescent="0.15">
      <c r="A1032" s="371">
        <v>23</v>
      </c>
      <c r="B1032" s="37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13.5" hidden="1" customHeight="1" x14ac:dyDescent="0.15">
      <c r="A1033" s="371">
        <v>24</v>
      </c>
      <c r="B1033" s="37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13.5" hidden="1" customHeight="1" x14ac:dyDescent="0.15">
      <c r="A1034" s="371">
        <v>25</v>
      </c>
      <c r="B1034" s="37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13.5" hidden="1" customHeight="1" x14ac:dyDescent="0.15">
      <c r="A1035" s="371">
        <v>26</v>
      </c>
      <c r="B1035" s="37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13.5" hidden="1" customHeight="1" x14ac:dyDescent="0.15">
      <c r="A1036" s="371">
        <v>27</v>
      </c>
      <c r="B1036" s="37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13.5" hidden="1" customHeight="1" x14ac:dyDescent="0.15">
      <c r="A1037" s="371">
        <v>28</v>
      </c>
      <c r="B1037" s="37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13.5" hidden="1" customHeight="1" x14ac:dyDescent="0.15">
      <c r="A1038" s="371">
        <v>29</v>
      </c>
      <c r="B1038" s="37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13.5" hidden="1" customHeight="1" x14ac:dyDescent="0.15">
      <c r="A1039" s="371">
        <v>30</v>
      </c>
      <c r="B1039" s="37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63"/>
      <c r="B1042" s="363"/>
      <c r="C1042" s="363" t="s">
        <v>26</v>
      </c>
      <c r="D1042" s="363"/>
      <c r="E1042" s="363"/>
      <c r="F1042" s="363"/>
      <c r="G1042" s="363"/>
      <c r="H1042" s="363"/>
      <c r="I1042" s="363"/>
      <c r="J1042" s="153" t="s">
        <v>297</v>
      </c>
      <c r="K1042" s="364"/>
      <c r="L1042" s="364"/>
      <c r="M1042" s="364"/>
      <c r="N1042" s="364"/>
      <c r="O1042" s="364"/>
      <c r="P1042" s="248" t="s">
        <v>244</v>
      </c>
      <c r="Q1042" s="248"/>
      <c r="R1042" s="248"/>
      <c r="S1042" s="248"/>
      <c r="T1042" s="248"/>
      <c r="U1042" s="248"/>
      <c r="V1042" s="248"/>
      <c r="W1042" s="248"/>
      <c r="X1042" s="248"/>
      <c r="Y1042" s="365" t="s">
        <v>295</v>
      </c>
      <c r="Z1042" s="366"/>
      <c r="AA1042" s="366"/>
      <c r="AB1042" s="366"/>
      <c r="AC1042" s="153" t="s">
        <v>337</v>
      </c>
      <c r="AD1042" s="153"/>
      <c r="AE1042" s="153"/>
      <c r="AF1042" s="153"/>
      <c r="AG1042" s="153"/>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13.5" hidden="1" customHeight="1" x14ac:dyDescent="0.15">
      <c r="A1043" s="371">
        <v>1</v>
      </c>
      <c r="B1043" s="37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44"/>
      <c r="AD1043" s="345"/>
      <c r="AE1043" s="345"/>
      <c r="AF1043" s="345"/>
      <c r="AG1043" s="345"/>
      <c r="AH1043" s="359"/>
      <c r="AI1043" s="360"/>
      <c r="AJ1043" s="360"/>
      <c r="AK1043" s="360"/>
      <c r="AL1043" s="348"/>
      <c r="AM1043" s="349"/>
      <c r="AN1043" s="349"/>
      <c r="AO1043" s="350"/>
      <c r="AP1043" s="351"/>
      <c r="AQ1043" s="351"/>
      <c r="AR1043" s="351"/>
      <c r="AS1043" s="351"/>
      <c r="AT1043" s="351"/>
      <c r="AU1043" s="351"/>
      <c r="AV1043" s="351"/>
      <c r="AW1043" s="351"/>
      <c r="AX1043" s="351"/>
      <c r="AY1043">
        <f t="shared" si="123"/>
        <v>0</v>
      </c>
    </row>
    <row r="1044" spans="1:51" ht="13.5" hidden="1" customHeight="1" x14ac:dyDescent="0.15">
      <c r="A1044" s="371">
        <v>2</v>
      </c>
      <c r="B1044" s="37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44"/>
      <c r="AD1044" s="345"/>
      <c r="AE1044" s="345"/>
      <c r="AF1044" s="345"/>
      <c r="AG1044" s="345"/>
      <c r="AH1044" s="359"/>
      <c r="AI1044" s="360"/>
      <c r="AJ1044" s="360"/>
      <c r="AK1044" s="360"/>
      <c r="AL1044" s="348"/>
      <c r="AM1044" s="349"/>
      <c r="AN1044" s="349"/>
      <c r="AO1044" s="350"/>
      <c r="AP1044" s="351"/>
      <c r="AQ1044" s="351"/>
      <c r="AR1044" s="351"/>
      <c r="AS1044" s="351"/>
      <c r="AT1044" s="351"/>
      <c r="AU1044" s="351"/>
      <c r="AV1044" s="351"/>
      <c r="AW1044" s="351"/>
      <c r="AX1044" s="351"/>
      <c r="AY1044">
        <f>COUNTA($C$1044)</f>
        <v>0</v>
      </c>
    </row>
    <row r="1045" spans="1:51" ht="13.5" hidden="1" customHeight="1" x14ac:dyDescent="0.15">
      <c r="A1045" s="371">
        <v>3</v>
      </c>
      <c r="B1045" s="371">
        <v>1</v>
      </c>
      <c r="C1045" s="361"/>
      <c r="D1045" s="352"/>
      <c r="E1045" s="352"/>
      <c r="F1045" s="352"/>
      <c r="G1045" s="352"/>
      <c r="H1045" s="352"/>
      <c r="I1045" s="352"/>
      <c r="J1045" s="353"/>
      <c r="K1045" s="354"/>
      <c r="L1045" s="354"/>
      <c r="M1045" s="354"/>
      <c r="N1045" s="354"/>
      <c r="O1045" s="354"/>
      <c r="P1045" s="362"/>
      <c r="Q1045" s="355"/>
      <c r="R1045" s="355"/>
      <c r="S1045" s="355"/>
      <c r="T1045" s="355"/>
      <c r="U1045" s="355"/>
      <c r="V1045" s="355"/>
      <c r="W1045" s="355"/>
      <c r="X1045" s="355"/>
      <c r="Y1045" s="356"/>
      <c r="Z1045" s="357"/>
      <c r="AA1045" s="357"/>
      <c r="AB1045" s="358"/>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13.5" hidden="1" customHeight="1" x14ac:dyDescent="0.15">
      <c r="A1046" s="371">
        <v>4</v>
      </c>
      <c r="B1046" s="371">
        <v>1</v>
      </c>
      <c r="C1046" s="361"/>
      <c r="D1046" s="352"/>
      <c r="E1046" s="352"/>
      <c r="F1046" s="352"/>
      <c r="G1046" s="352"/>
      <c r="H1046" s="352"/>
      <c r="I1046" s="352"/>
      <c r="J1046" s="353"/>
      <c r="K1046" s="354"/>
      <c r="L1046" s="354"/>
      <c r="M1046" s="354"/>
      <c r="N1046" s="354"/>
      <c r="O1046" s="354"/>
      <c r="P1046" s="362"/>
      <c r="Q1046" s="355"/>
      <c r="R1046" s="355"/>
      <c r="S1046" s="355"/>
      <c r="T1046" s="355"/>
      <c r="U1046" s="355"/>
      <c r="V1046" s="355"/>
      <c r="W1046" s="355"/>
      <c r="X1046" s="355"/>
      <c r="Y1046" s="356"/>
      <c r="Z1046" s="357"/>
      <c r="AA1046" s="357"/>
      <c r="AB1046" s="358"/>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13.5" hidden="1" customHeight="1" x14ac:dyDescent="0.15">
      <c r="A1047" s="371">
        <v>5</v>
      </c>
      <c r="B1047" s="37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13.5" hidden="1" customHeight="1" x14ac:dyDescent="0.15">
      <c r="A1048" s="371">
        <v>6</v>
      </c>
      <c r="B1048" s="37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13.5" hidden="1" customHeight="1" x14ac:dyDescent="0.15">
      <c r="A1049" s="371">
        <v>7</v>
      </c>
      <c r="B1049" s="37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13.5" hidden="1" customHeight="1" x14ac:dyDescent="0.15">
      <c r="A1050" s="371">
        <v>8</v>
      </c>
      <c r="B1050" s="37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13.5" hidden="1" customHeight="1" x14ac:dyDescent="0.15">
      <c r="A1051" s="371">
        <v>9</v>
      </c>
      <c r="B1051" s="37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13.5" hidden="1" customHeight="1" x14ac:dyDescent="0.15">
      <c r="A1052" s="371">
        <v>10</v>
      </c>
      <c r="B1052" s="37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13.5" hidden="1" customHeight="1" x14ac:dyDescent="0.15">
      <c r="A1053" s="371">
        <v>11</v>
      </c>
      <c r="B1053" s="37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13.5" hidden="1" customHeight="1" x14ac:dyDescent="0.15">
      <c r="A1054" s="371">
        <v>12</v>
      </c>
      <c r="B1054" s="37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13.5" hidden="1" customHeight="1" x14ac:dyDescent="0.15">
      <c r="A1055" s="371">
        <v>13</v>
      </c>
      <c r="B1055" s="37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13.5" hidden="1" customHeight="1" x14ac:dyDescent="0.15">
      <c r="A1056" s="371">
        <v>14</v>
      </c>
      <c r="B1056" s="37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13.5" hidden="1" customHeight="1" x14ac:dyDescent="0.15">
      <c r="A1057" s="371">
        <v>15</v>
      </c>
      <c r="B1057" s="371">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13.5" hidden="1" customHeight="1" x14ac:dyDescent="0.15">
      <c r="A1058" s="371">
        <v>16</v>
      </c>
      <c r="B1058" s="371">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13.5" hidden="1" customHeight="1" x14ac:dyDescent="0.15">
      <c r="A1059" s="371">
        <v>17</v>
      </c>
      <c r="B1059" s="371">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13.5" hidden="1" customHeight="1" x14ac:dyDescent="0.15">
      <c r="A1060" s="371">
        <v>18</v>
      </c>
      <c r="B1060" s="37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13.5" hidden="1" customHeight="1" x14ac:dyDescent="0.15">
      <c r="A1061" s="371">
        <v>19</v>
      </c>
      <c r="B1061" s="37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13.5" hidden="1" customHeight="1" x14ac:dyDescent="0.15">
      <c r="A1062" s="371">
        <v>20</v>
      </c>
      <c r="B1062" s="37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13.5" hidden="1" customHeight="1" x14ac:dyDescent="0.15">
      <c r="A1063" s="371">
        <v>21</v>
      </c>
      <c r="B1063" s="37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13.5" hidden="1" customHeight="1" x14ac:dyDescent="0.15">
      <c r="A1064" s="371">
        <v>22</v>
      </c>
      <c r="B1064" s="37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13.5" hidden="1" customHeight="1" x14ac:dyDescent="0.15">
      <c r="A1065" s="371">
        <v>23</v>
      </c>
      <c r="B1065" s="37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13.5" hidden="1" customHeight="1" x14ac:dyDescent="0.15">
      <c r="A1066" s="371">
        <v>24</v>
      </c>
      <c r="B1066" s="37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13.5" hidden="1" customHeight="1" x14ac:dyDescent="0.15">
      <c r="A1067" s="371">
        <v>25</v>
      </c>
      <c r="B1067" s="37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13.5" hidden="1" customHeight="1" x14ac:dyDescent="0.15">
      <c r="A1068" s="371">
        <v>26</v>
      </c>
      <c r="B1068" s="37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13.5" hidden="1" customHeight="1" x14ac:dyDescent="0.15">
      <c r="A1069" s="371">
        <v>27</v>
      </c>
      <c r="B1069" s="37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13.5" hidden="1" customHeight="1" x14ac:dyDescent="0.15">
      <c r="A1070" s="371">
        <v>28</v>
      </c>
      <c r="B1070" s="37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13.5" hidden="1" customHeight="1" x14ac:dyDescent="0.15">
      <c r="A1071" s="371">
        <v>29</v>
      </c>
      <c r="B1071" s="37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13.5" hidden="1" customHeight="1" x14ac:dyDescent="0.15">
      <c r="A1072" s="371">
        <v>30</v>
      </c>
      <c r="B1072" s="37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63"/>
      <c r="B1075" s="363"/>
      <c r="C1075" s="363" t="s">
        <v>26</v>
      </c>
      <c r="D1075" s="363"/>
      <c r="E1075" s="363"/>
      <c r="F1075" s="363"/>
      <c r="G1075" s="363"/>
      <c r="H1075" s="363"/>
      <c r="I1075" s="363"/>
      <c r="J1075" s="153" t="s">
        <v>297</v>
      </c>
      <c r="K1075" s="364"/>
      <c r="L1075" s="364"/>
      <c r="M1075" s="364"/>
      <c r="N1075" s="364"/>
      <c r="O1075" s="364"/>
      <c r="P1075" s="248" t="s">
        <v>244</v>
      </c>
      <c r="Q1075" s="248"/>
      <c r="R1075" s="248"/>
      <c r="S1075" s="248"/>
      <c r="T1075" s="248"/>
      <c r="U1075" s="248"/>
      <c r="V1075" s="248"/>
      <c r="W1075" s="248"/>
      <c r="X1075" s="248"/>
      <c r="Y1075" s="365" t="s">
        <v>295</v>
      </c>
      <c r="Z1075" s="366"/>
      <c r="AA1075" s="366"/>
      <c r="AB1075" s="366"/>
      <c r="AC1075" s="153" t="s">
        <v>337</v>
      </c>
      <c r="AD1075" s="153"/>
      <c r="AE1075" s="153"/>
      <c r="AF1075" s="153"/>
      <c r="AG1075" s="153"/>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13.5" hidden="1" customHeight="1" x14ac:dyDescent="0.15">
      <c r="A1076" s="371">
        <v>1</v>
      </c>
      <c r="B1076" s="37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44"/>
      <c r="AD1076" s="345"/>
      <c r="AE1076" s="345"/>
      <c r="AF1076" s="345"/>
      <c r="AG1076" s="345"/>
      <c r="AH1076" s="359"/>
      <c r="AI1076" s="360"/>
      <c r="AJ1076" s="360"/>
      <c r="AK1076" s="360"/>
      <c r="AL1076" s="348"/>
      <c r="AM1076" s="349"/>
      <c r="AN1076" s="349"/>
      <c r="AO1076" s="350"/>
      <c r="AP1076" s="351"/>
      <c r="AQ1076" s="351"/>
      <c r="AR1076" s="351"/>
      <c r="AS1076" s="351"/>
      <c r="AT1076" s="351"/>
      <c r="AU1076" s="351"/>
      <c r="AV1076" s="351"/>
      <c r="AW1076" s="351"/>
      <c r="AX1076" s="351"/>
      <c r="AY1076">
        <f t="shared" si="124"/>
        <v>0</v>
      </c>
    </row>
    <row r="1077" spans="1:51" ht="13.5" hidden="1" customHeight="1" x14ac:dyDescent="0.15">
      <c r="A1077" s="371">
        <v>2</v>
      </c>
      <c r="B1077" s="37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44"/>
      <c r="AD1077" s="345"/>
      <c r="AE1077" s="345"/>
      <c r="AF1077" s="345"/>
      <c r="AG1077" s="345"/>
      <c r="AH1077" s="359"/>
      <c r="AI1077" s="360"/>
      <c r="AJ1077" s="360"/>
      <c r="AK1077" s="360"/>
      <c r="AL1077" s="348"/>
      <c r="AM1077" s="349"/>
      <c r="AN1077" s="349"/>
      <c r="AO1077" s="350"/>
      <c r="AP1077" s="351"/>
      <c r="AQ1077" s="351"/>
      <c r="AR1077" s="351"/>
      <c r="AS1077" s="351"/>
      <c r="AT1077" s="351"/>
      <c r="AU1077" s="351"/>
      <c r="AV1077" s="351"/>
      <c r="AW1077" s="351"/>
      <c r="AX1077" s="351"/>
      <c r="AY1077">
        <f>COUNTA($C$1077)</f>
        <v>0</v>
      </c>
    </row>
    <row r="1078" spans="1:51" ht="13.5" hidden="1" customHeight="1" x14ac:dyDescent="0.15">
      <c r="A1078" s="371">
        <v>3</v>
      </c>
      <c r="B1078" s="371">
        <v>1</v>
      </c>
      <c r="C1078" s="361"/>
      <c r="D1078" s="352"/>
      <c r="E1078" s="352"/>
      <c r="F1078" s="352"/>
      <c r="G1078" s="352"/>
      <c r="H1078" s="352"/>
      <c r="I1078" s="352"/>
      <c r="J1078" s="353"/>
      <c r="K1078" s="354"/>
      <c r="L1078" s="354"/>
      <c r="M1078" s="354"/>
      <c r="N1078" s="354"/>
      <c r="O1078" s="354"/>
      <c r="P1078" s="362"/>
      <c r="Q1078" s="355"/>
      <c r="R1078" s="355"/>
      <c r="S1078" s="355"/>
      <c r="T1078" s="355"/>
      <c r="U1078" s="355"/>
      <c r="V1078" s="355"/>
      <c r="W1078" s="355"/>
      <c r="X1078" s="355"/>
      <c r="Y1078" s="356"/>
      <c r="Z1078" s="357"/>
      <c r="AA1078" s="357"/>
      <c r="AB1078" s="358"/>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13.5" hidden="1" customHeight="1" x14ac:dyDescent="0.15">
      <c r="A1079" s="371">
        <v>4</v>
      </c>
      <c r="B1079" s="371">
        <v>1</v>
      </c>
      <c r="C1079" s="361"/>
      <c r="D1079" s="352"/>
      <c r="E1079" s="352"/>
      <c r="F1079" s="352"/>
      <c r="G1079" s="352"/>
      <c r="H1079" s="352"/>
      <c r="I1079" s="352"/>
      <c r="J1079" s="353"/>
      <c r="K1079" s="354"/>
      <c r="L1079" s="354"/>
      <c r="M1079" s="354"/>
      <c r="N1079" s="354"/>
      <c r="O1079" s="354"/>
      <c r="P1079" s="362"/>
      <c r="Q1079" s="355"/>
      <c r="R1079" s="355"/>
      <c r="S1079" s="355"/>
      <c r="T1079" s="355"/>
      <c r="U1079" s="355"/>
      <c r="V1079" s="355"/>
      <c r="W1079" s="355"/>
      <c r="X1079" s="355"/>
      <c r="Y1079" s="356"/>
      <c r="Z1079" s="357"/>
      <c r="AA1079" s="357"/>
      <c r="AB1079" s="358"/>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13.5" hidden="1" customHeight="1" x14ac:dyDescent="0.15">
      <c r="A1080" s="371">
        <v>5</v>
      </c>
      <c r="B1080" s="37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13.5" hidden="1" customHeight="1" x14ac:dyDescent="0.15">
      <c r="A1081" s="371">
        <v>6</v>
      </c>
      <c r="B1081" s="37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13.5" hidden="1" customHeight="1" x14ac:dyDescent="0.15">
      <c r="A1082" s="371">
        <v>7</v>
      </c>
      <c r="B1082" s="37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13.5" hidden="1" customHeight="1" x14ac:dyDescent="0.15">
      <c r="A1083" s="371">
        <v>8</v>
      </c>
      <c r="B1083" s="37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13.5" hidden="1" customHeight="1" x14ac:dyDescent="0.15">
      <c r="A1084" s="371">
        <v>9</v>
      </c>
      <c r="B1084" s="37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13.5" hidden="1" customHeight="1" x14ac:dyDescent="0.15">
      <c r="A1085" s="371">
        <v>10</v>
      </c>
      <c r="B1085" s="37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13.5" hidden="1" customHeight="1" x14ac:dyDescent="0.15">
      <c r="A1086" s="371">
        <v>11</v>
      </c>
      <c r="B1086" s="37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13.5" hidden="1" customHeight="1" x14ac:dyDescent="0.15">
      <c r="A1087" s="371">
        <v>12</v>
      </c>
      <c r="B1087" s="37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13.5" hidden="1" customHeight="1" x14ac:dyDescent="0.15">
      <c r="A1088" s="371">
        <v>13</v>
      </c>
      <c r="B1088" s="37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13.5" hidden="1" customHeight="1" x14ac:dyDescent="0.15">
      <c r="A1089" s="371">
        <v>14</v>
      </c>
      <c r="B1089" s="37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13.5" hidden="1" customHeight="1" x14ac:dyDescent="0.15">
      <c r="A1090" s="371">
        <v>15</v>
      </c>
      <c r="B1090" s="371">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13.5" hidden="1" customHeight="1" x14ac:dyDescent="0.15">
      <c r="A1091" s="371">
        <v>16</v>
      </c>
      <c r="B1091" s="371">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13.5" hidden="1" customHeight="1" x14ac:dyDescent="0.15">
      <c r="A1092" s="371">
        <v>17</v>
      </c>
      <c r="B1092" s="371">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13.5" hidden="1" customHeight="1" x14ac:dyDescent="0.15">
      <c r="A1093" s="371">
        <v>18</v>
      </c>
      <c r="B1093" s="37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13.5" hidden="1" customHeight="1" x14ac:dyDescent="0.15">
      <c r="A1094" s="371">
        <v>19</v>
      </c>
      <c r="B1094" s="37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13.5" hidden="1" customHeight="1" x14ac:dyDescent="0.15">
      <c r="A1095" s="371">
        <v>20</v>
      </c>
      <c r="B1095" s="37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13.5" hidden="1" customHeight="1" x14ac:dyDescent="0.15">
      <c r="A1096" s="371">
        <v>21</v>
      </c>
      <c r="B1096" s="37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13.5" hidden="1" customHeight="1" x14ac:dyDescent="0.15">
      <c r="A1097" s="371">
        <v>22</v>
      </c>
      <c r="B1097" s="37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13.5" hidden="1" customHeight="1" x14ac:dyDescent="0.15">
      <c r="A1098" s="371">
        <v>23</v>
      </c>
      <c r="B1098" s="37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13.5" hidden="1" customHeight="1" x14ac:dyDescent="0.15">
      <c r="A1099" s="371">
        <v>24</v>
      </c>
      <c r="B1099" s="37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13.5" hidden="1" customHeight="1" x14ac:dyDescent="0.15">
      <c r="A1100" s="371">
        <v>25</v>
      </c>
      <c r="B1100" s="37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13.5" hidden="1" customHeight="1" x14ac:dyDescent="0.15">
      <c r="A1101" s="371">
        <v>26</v>
      </c>
      <c r="B1101" s="37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13.5" hidden="1" customHeight="1" x14ac:dyDescent="0.15">
      <c r="A1102" s="371">
        <v>27</v>
      </c>
      <c r="B1102" s="37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13.5" hidden="1" customHeight="1" x14ac:dyDescent="0.15">
      <c r="A1103" s="371">
        <v>28</v>
      </c>
      <c r="B1103" s="37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13.5" hidden="1" customHeight="1" x14ac:dyDescent="0.15">
      <c r="A1104" s="371">
        <v>29</v>
      </c>
      <c r="B1104" s="37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13.5" hidden="1" customHeight="1" x14ac:dyDescent="0.15">
      <c r="A1105" s="371">
        <v>30</v>
      </c>
      <c r="B1105" s="37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13.5" customHeight="1" x14ac:dyDescent="0.15">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5" t="s">
        <v>27</v>
      </c>
      <c r="Q1109" s="365"/>
      <c r="R1109" s="365"/>
      <c r="S1109" s="365"/>
      <c r="T1109" s="365"/>
      <c r="U1109" s="365"/>
      <c r="V1109" s="365"/>
      <c r="W1109" s="365"/>
      <c r="X1109" s="365"/>
      <c r="Y1109" s="153" t="s">
        <v>299</v>
      </c>
      <c r="Z1109" s="375"/>
      <c r="AA1109" s="375"/>
      <c r="AB1109" s="375"/>
      <c r="AC1109" s="153" t="s">
        <v>245</v>
      </c>
      <c r="AD1109" s="153"/>
      <c r="AE1109" s="153"/>
      <c r="AF1109" s="153"/>
      <c r="AG1109" s="153"/>
      <c r="AH1109" s="365" t="s">
        <v>258</v>
      </c>
      <c r="AI1109" s="366"/>
      <c r="AJ1109" s="366"/>
      <c r="AK1109" s="366"/>
      <c r="AL1109" s="366" t="s">
        <v>21</v>
      </c>
      <c r="AM1109" s="366"/>
      <c r="AN1109" s="366"/>
      <c r="AO1109" s="376"/>
      <c r="AP1109" s="368" t="s">
        <v>329</v>
      </c>
      <c r="AQ1109" s="368"/>
      <c r="AR1109" s="368"/>
      <c r="AS1109" s="368"/>
      <c r="AT1109" s="368"/>
      <c r="AU1109" s="368"/>
      <c r="AV1109" s="368"/>
      <c r="AW1109" s="368"/>
      <c r="AX1109" s="368"/>
    </row>
    <row r="1110" spans="1:51" ht="30" customHeight="1" x14ac:dyDescent="0.15">
      <c r="A1110" s="371">
        <v>1</v>
      </c>
      <c r="B1110" s="371">
        <v>1</v>
      </c>
      <c r="C1110" s="369"/>
      <c r="D1110" s="369"/>
      <c r="E1110" s="151" t="s">
        <v>789</v>
      </c>
      <c r="F1110" s="370"/>
      <c r="G1110" s="370"/>
      <c r="H1110" s="370"/>
      <c r="I1110" s="370"/>
      <c r="J1110" s="353" t="s">
        <v>789</v>
      </c>
      <c r="K1110" s="354"/>
      <c r="L1110" s="354"/>
      <c r="M1110" s="354"/>
      <c r="N1110" s="354"/>
      <c r="O1110" s="354"/>
      <c r="P1110" s="362" t="s">
        <v>789</v>
      </c>
      <c r="Q1110" s="355"/>
      <c r="R1110" s="355"/>
      <c r="S1110" s="355"/>
      <c r="T1110" s="355"/>
      <c r="U1110" s="355"/>
      <c r="V1110" s="355"/>
      <c r="W1110" s="355"/>
      <c r="X1110" s="355"/>
      <c r="Y1110" s="356" t="s">
        <v>789</v>
      </c>
      <c r="Z1110" s="357"/>
      <c r="AA1110" s="357"/>
      <c r="AB1110" s="358"/>
      <c r="AC1110" s="344"/>
      <c r="AD1110" s="345"/>
      <c r="AE1110" s="345"/>
      <c r="AF1110" s="345"/>
      <c r="AG1110" s="345"/>
      <c r="AH1110" s="346" t="s">
        <v>789</v>
      </c>
      <c r="AI1110" s="347"/>
      <c r="AJ1110" s="347"/>
      <c r="AK1110" s="347"/>
      <c r="AL1110" s="348" t="s">
        <v>789</v>
      </c>
      <c r="AM1110" s="349"/>
      <c r="AN1110" s="349"/>
      <c r="AO1110" s="350"/>
      <c r="AP1110" s="351" t="s">
        <v>789</v>
      </c>
      <c r="AQ1110" s="351"/>
      <c r="AR1110" s="351"/>
      <c r="AS1110" s="351"/>
      <c r="AT1110" s="351"/>
      <c r="AU1110" s="351"/>
      <c r="AV1110" s="351"/>
      <c r="AW1110" s="351"/>
      <c r="AX1110" s="351"/>
    </row>
    <row r="1111" spans="1:51" ht="30" hidden="1" customHeight="1" x14ac:dyDescent="0.15">
      <c r="A1111" s="371">
        <v>2</v>
      </c>
      <c r="B1111" s="371">
        <v>1</v>
      </c>
      <c r="C1111" s="369"/>
      <c r="D1111" s="369"/>
      <c r="E1111" s="370"/>
      <c r="F1111" s="370"/>
      <c r="G1111" s="370"/>
      <c r="H1111" s="370"/>
      <c r="I1111" s="370"/>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71">
        <v>3</v>
      </c>
      <c r="B1112" s="371">
        <v>1</v>
      </c>
      <c r="C1112" s="369"/>
      <c r="D1112" s="369"/>
      <c r="E1112" s="370"/>
      <c r="F1112" s="370"/>
      <c r="G1112" s="370"/>
      <c r="H1112" s="370"/>
      <c r="I1112" s="370"/>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71">
        <v>4</v>
      </c>
      <c r="B1113" s="371">
        <v>1</v>
      </c>
      <c r="C1113" s="369"/>
      <c r="D1113" s="369"/>
      <c r="E1113" s="370"/>
      <c r="F1113" s="370"/>
      <c r="G1113" s="370"/>
      <c r="H1113" s="370"/>
      <c r="I1113" s="370"/>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71">
        <v>5</v>
      </c>
      <c r="B1114" s="371">
        <v>1</v>
      </c>
      <c r="C1114" s="369"/>
      <c r="D1114" s="369"/>
      <c r="E1114" s="370"/>
      <c r="F1114" s="370"/>
      <c r="G1114" s="370"/>
      <c r="H1114" s="370"/>
      <c r="I1114" s="370"/>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71">
        <v>6</v>
      </c>
      <c r="B1115" s="371">
        <v>1</v>
      </c>
      <c r="C1115" s="369"/>
      <c r="D1115" s="369"/>
      <c r="E1115" s="370"/>
      <c r="F1115" s="370"/>
      <c r="G1115" s="370"/>
      <c r="H1115" s="370"/>
      <c r="I1115" s="370"/>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71">
        <v>7</v>
      </c>
      <c r="B1116" s="371">
        <v>1</v>
      </c>
      <c r="C1116" s="369"/>
      <c r="D1116" s="369"/>
      <c r="E1116" s="370"/>
      <c r="F1116" s="370"/>
      <c r="G1116" s="370"/>
      <c r="H1116" s="370"/>
      <c r="I1116" s="370"/>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71">
        <v>8</v>
      </c>
      <c r="B1117" s="371">
        <v>1</v>
      </c>
      <c r="C1117" s="369"/>
      <c r="D1117" s="369"/>
      <c r="E1117" s="370"/>
      <c r="F1117" s="370"/>
      <c r="G1117" s="370"/>
      <c r="H1117" s="370"/>
      <c r="I1117" s="370"/>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71">
        <v>9</v>
      </c>
      <c r="B1118" s="371">
        <v>1</v>
      </c>
      <c r="C1118" s="369"/>
      <c r="D1118" s="369"/>
      <c r="E1118" s="370"/>
      <c r="F1118" s="370"/>
      <c r="G1118" s="370"/>
      <c r="H1118" s="370"/>
      <c r="I1118" s="370"/>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71">
        <v>10</v>
      </c>
      <c r="B1119" s="371">
        <v>1</v>
      </c>
      <c r="C1119" s="369"/>
      <c r="D1119" s="369"/>
      <c r="E1119" s="370"/>
      <c r="F1119" s="370"/>
      <c r="G1119" s="370"/>
      <c r="H1119" s="370"/>
      <c r="I1119" s="370"/>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71">
        <v>11</v>
      </c>
      <c r="B1120" s="371">
        <v>1</v>
      </c>
      <c r="C1120" s="369"/>
      <c r="D1120" s="369"/>
      <c r="E1120" s="370"/>
      <c r="F1120" s="370"/>
      <c r="G1120" s="370"/>
      <c r="H1120" s="370"/>
      <c r="I1120" s="370"/>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71">
        <v>12</v>
      </c>
      <c r="B1121" s="371">
        <v>1</v>
      </c>
      <c r="C1121" s="369"/>
      <c r="D1121" s="369"/>
      <c r="E1121" s="370"/>
      <c r="F1121" s="370"/>
      <c r="G1121" s="370"/>
      <c r="H1121" s="370"/>
      <c r="I1121" s="370"/>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71">
        <v>13</v>
      </c>
      <c r="B1122" s="371">
        <v>1</v>
      </c>
      <c r="C1122" s="369"/>
      <c r="D1122" s="369"/>
      <c r="E1122" s="370"/>
      <c r="F1122" s="370"/>
      <c r="G1122" s="370"/>
      <c r="H1122" s="370"/>
      <c r="I1122" s="370"/>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71">
        <v>14</v>
      </c>
      <c r="B1123" s="371">
        <v>1</v>
      </c>
      <c r="C1123" s="369"/>
      <c r="D1123" s="369"/>
      <c r="E1123" s="370"/>
      <c r="F1123" s="370"/>
      <c r="G1123" s="370"/>
      <c r="H1123" s="370"/>
      <c r="I1123" s="370"/>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71">
        <v>15</v>
      </c>
      <c r="B1124" s="371">
        <v>1</v>
      </c>
      <c r="C1124" s="369"/>
      <c r="D1124" s="369"/>
      <c r="E1124" s="370"/>
      <c r="F1124" s="370"/>
      <c r="G1124" s="370"/>
      <c r="H1124" s="370"/>
      <c r="I1124" s="370"/>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71">
        <v>16</v>
      </c>
      <c r="B1125" s="371">
        <v>1</v>
      </c>
      <c r="C1125" s="369"/>
      <c r="D1125" s="369"/>
      <c r="E1125" s="370"/>
      <c r="F1125" s="370"/>
      <c r="G1125" s="370"/>
      <c r="H1125" s="370"/>
      <c r="I1125" s="370"/>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71">
        <v>17</v>
      </c>
      <c r="B1126" s="371">
        <v>1</v>
      </c>
      <c r="C1126" s="369"/>
      <c r="D1126" s="369"/>
      <c r="E1126" s="370"/>
      <c r="F1126" s="370"/>
      <c r="G1126" s="370"/>
      <c r="H1126" s="370"/>
      <c r="I1126" s="370"/>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71">
        <v>18</v>
      </c>
      <c r="B1127" s="371">
        <v>1</v>
      </c>
      <c r="C1127" s="369"/>
      <c r="D1127" s="369"/>
      <c r="E1127" s="151"/>
      <c r="F1127" s="370"/>
      <c r="G1127" s="370"/>
      <c r="H1127" s="370"/>
      <c r="I1127" s="370"/>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71">
        <v>19</v>
      </c>
      <c r="B1128" s="371">
        <v>1</v>
      </c>
      <c r="C1128" s="369"/>
      <c r="D1128" s="369"/>
      <c r="E1128" s="370"/>
      <c r="F1128" s="370"/>
      <c r="G1128" s="370"/>
      <c r="H1128" s="370"/>
      <c r="I1128" s="370"/>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71">
        <v>20</v>
      </c>
      <c r="B1129" s="371">
        <v>1</v>
      </c>
      <c r="C1129" s="369"/>
      <c r="D1129" s="369"/>
      <c r="E1129" s="370"/>
      <c r="F1129" s="370"/>
      <c r="G1129" s="370"/>
      <c r="H1129" s="370"/>
      <c r="I1129" s="370"/>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71">
        <v>21</v>
      </c>
      <c r="B1130" s="371">
        <v>1</v>
      </c>
      <c r="C1130" s="369"/>
      <c r="D1130" s="369"/>
      <c r="E1130" s="370"/>
      <c r="F1130" s="370"/>
      <c r="G1130" s="370"/>
      <c r="H1130" s="370"/>
      <c r="I1130" s="370"/>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71">
        <v>22</v>
      </c>
      <c r="B1131" s="371">
        <v>1</v>
      </c>
      <c r="C1131" s="369"/>
      <c r="D1131" s="369"/>
      <c r="E1131" s="370"/>
      <c r="F1131" s="370"/>
      <c r="G1131" s="370"/>
      <c r="H1131" s="370"/>
      <c r="I1131" s="370"/>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71">
        <v>23</v>
      </c>
      <c r="B1132" s="371">
        <v>1</v>
      </c>
      <c r="C1132" s="369"/>
      <c r="D1132" s="369"/>
      <c r="E1132" s="370"/>
      <c r="F1132" s="370"/>
      <c r="G1132" s="370"/>
      <c r="H1132" s="370"/>
      <c r="I1132" s="370"/>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71">
        <v>24</v>
      </c>
      <c r="B1133" s="371">
        <v>1</v>
      </c>
      <c r="C1133" s="369"/>
      <c r="D1133" s="369"/>
      <c r="E1133" s="370"/>
      <c r="F1133" s="370"/>
      <c r="G1133" s="370"/>
      <c r="H1133" s="370"/>
      <c r="I1133" s="370"/>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71">
        <v>25</v>
      </c>
      <c r="B1134" s="371">
        <v>1</v>
      </c>
      <c r="C1134" s="369"/>
      <c r="D1134" s="369"/>
      <c r="E1134" s="370"/>
      <c r="F1134" s="370"/>
      <c r="G1134" s="370"/>
      <c r="H1134" s="370"/>
      <c r="I1134" s="370"/>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71">
        <v>26</v>
      </c>
      <c r="B1135" s="371">
        <v>1</v>
      </c>
      <c r="C1135" s="369"/>
      <c r="D1135" s="369"/>
      <c r="E1135" s="370"/>
      <c r="F1135" s="370"/>
      <c r="G1135" s="370"/>
      <c r="H1135" s="370"/>
      <c r="I1135" s="370"/>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71">
        <v>27</v>
      </c>
      <c r="B1136" s="371">
        <v>1</v>
      </c>
      <c r="C1136" s="369"/>
      <c r="D1136" s="369"/>
      <c r="E1136" s="370"/>
      <c r="F1136" s="370"/>
      <c r="G1136" s="370"/>
      <c r="H1136" s="370"/>
      <c r="I1136" s="370"/>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71">
        <v>28</v>
      </c>
      <c r="B1137" s="371">
        <v>1</v>
      </c>
      <c r="C1137" s="369"/>
      <c r="D1137" s="369"/>
      <c r="E1137" s="370"/>
      <c r="F1137" s="370"/>
      <c r="G1137" s="370"/>
      <c r="H1137" s="370"/>
      <c r="I1137" s="370"/>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71">
        <v>29</v>
      </c>
      <c r="B1138" s="371">
        <v>1</v>
      </c>
      <c r="C1138" s="369"/>
      <c r="D1138" s="369"/>
      <c r="E1138" s="370"/>
      <c r="F1138" s="370"/>
      <c r="G1138" s="370"/>
      <c r="H1138" s="370"/>
      <c r="I1138" s="370"/>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71">
        <v>30</v>
      </c>
      <c r="B1139" s="371">
        <v>1</v>
      </c>
      <c r="C1139" s="369"/>
      <c r="D1139" s="369"/>
      <c r="E1139" s="370"/>
      <c r="F1139" s="370"/>
      <c r="G1139" s="370"/>
      <c r="H1139" s="370"/>
      <c r="I1139" s="370"/>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06:I906"/>
    <mergeCell ref="J906:O906"/>
    <mergeCell ref="P906:X906"/>
    <mergeCell ref="Y906:AB906"/>
    <mergeCell ref="AC906:AG906"/>
    <mergeCell ref="AH906:AK906"/>
    <mergeCell ref="AL906:AO906"/>
    <mergeCell ref="AP906:AX906"/>
    <mergeCell ref="C911:I911"/>
    <mergeCell ref="J911:O911"/>
    <mergeCell ref="P911:X911"/>
    <mergeCell ref="Y911:AB911"/>
    <mergeCell ref="AC911:AG911"/>
    <mergeCell ref="AH911:AK911"/>
    <mergeCell ref="AL911:AO911"/>
    <mergeCell ref="AP911:AX911"/>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07:I907"/>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Y915:Y940 Y912:Y913">
    <cfRule type="expression" dxfId="2779" priority="14089">
      <formula>IF(RIGHT(TEXT(P14,"0.#"),1)=".",FALSE,TRUE)</formula>
    </cfRule>
    <cfRule type="expression" dxfId="2778" priority="14090">
      <formula>IF(RIGHT(TEXT(P14,"0.#"),1)=".",TRUE,FALSE)</formula>
    </cfRule>
  </conditionalFormatting>
  <conditionalFormatting sqref="P18:AX18">
    <cfRule type="expression" dxfId="2777" priority="13965">
      <formula>IF(RIGHT(TEXT(P18,"0.#"),1)=".",FALSE,TRUE)</formula>
    </cfRule>
    <cfRule type="expression" dxfId="2776" priority="13966">
      <formula>IF(RIGHT(TEXT(P18,"0.#"),1)=".",TRUE,FALSE)</formula>
    </cfRule>
  </conditionalFormatting>
  <conditionalFormatting sqref="Y790">
    <cfRule type="expression" dxfId="2775" priority="13961">
      <formula>IF(RIGHT(TEXT(Y790,"0.#"),1)=".",FALSE,TRUE)</formula>
    </cfRule>
    <cfRule type="expression" dxfId="2774" priority="13962">
      <formula>IF(RIGHT(TEXT(Y790,"0.#"),1)=".",TRUE,FALSE)</formula>
    </cfRule>
  </conditionalFormatting>
  <conditionalFormatting sqref="Y799">
    <cfRule type="expression" dxfId="2773" priority="13957">
      <formula>IF(RIGHT(TEXT(Y799,"0.#"),1)=".",FALSE,TRUE)</formula>
    </cfRule>
    <cfRule type="expression" dxfId="2772" priority="13958">
      <formula>IF(RIGHT(TEXT(Y799,"0.#"),1)=".",TRUE,FALSE)</formula>
    </cfRule>
  </conditionalFormatting>
  <conditionalFormatting sqref="Y830:Y837 Y828 Y817:Y824 Y815 Y804:Y811 Y802">
    <cfRule type="expression" dxfId="2771" priority="13739">
      <formula>IF(RIGHT(TEXT(Y802,"0.#"),1)=".",FALSE,TRUE)</formula>
    </cfRule>
    <cfRule type="expression" dxfId="2770" priority="13740">
      <formula>IF(RIGHT(TEXT(Y802,"0.#"),1)=".",TRUE,FALSE)</formula>
    </cfRule>
  </conditionalFormatting>
  <conditionalFormatting sqref="P15:AJ17 P13:AX13 AR15:AX15">
    <cfRule type="expression" dxfId="2769" priority="13787">
      <formula>IF(RIGHT(TEXT(P13,"0.#"),1)=".",FALSE,TRUE)</formula>
    </cfRule>
    <cfRule type="expression" dxfId="2768" priority="13788">
      <formula>IF(RIGHT(TEXT(P13,"0.#"),1)=".",TRUE,FALSE)</formula>
    </cfRule>
  </conditionalFormatting>
  <conditionalFormatting sqref="P19:AJ19">
    <cfRule type="expression" dxfId="2767" priority="13785">
      <formula>IF(RIGHT(TEXT(P19,"0.#"),1)=".",FALSE,TRUE)</formula>
    </cfRule>
    <cfRule type="expression" dxfId="2766" priority="13786">
      <formula>IF(RIGHT(TEXT(P19,"0.#"),1)=".",TRUE,FALSE)</formula>
    </cfRule>
  </conditionalFormatting>
  <conditionalFormatting sqref="Y791:Y798 Y789">
    <cfRule type="expression" dxfId="2765" priority="13763">
      <formula>IF(RIGHT(TEXT(Y789,"0.#"),1)=".",FALSE,TRUE)</formula>
    </cfRule>
    <cfRule type="expression" dxfId="2764" priority="13764">
      <formula>IF(RIGHT(TEXT(Y789,"0.#"),1)=".",TRUE,FALSE)</formula>
    </cfRule>
  </conditionalFormatting>
  <conditionalFormatting sqref="AU790">
    <cfRule type="expression" dxfId="2763" priority="13761">
      <formula>IF(RIGHT(TEXT(AU790,"0.#"),1)=".",FALSE,TRUE)</formula>
    </cfRule>
    <cfRule type="expression" dxfId="2762" priority="13762">
      <formula>IF(RIGHT(TEXT(AU790,"0.#"),1)=".",TRUE,FALSE)</formula>
    </cfRule>
  </conditionalFormatting>
  <conditionalFormatting sqref="AU799">
    <cfRule type="expression" dxfId="2761" priority="13759">
      <formula>IF(RIGHT(TEXT(AU799,"0.#"),1)=".",FALSE,TRUE)</formula>
    </cfRule>
    <cfRule type="expression" dxfId="2760" priority="13760">
      <formula>IF(RIGHT(TEXT(AU799,"0.#"),1)=".",TRUE,FALSE)</formula>
    </cfRule>
  </conditionalFormatting>
  <conditionalFormatting sqref="AU791:AU798 AU789">
    <cfRule type="expression" dxfId="2759" priority="13757">
      <formula>IF(RIGHT(TEXT(AU789,"0.#"),1)=".",FALSE,TRUE)</formula>
    </cfRule>
    <cfRule type="expression" dxfId="2758" priority="13758">
      <formula>IF(RIGHT(TEXT(AU789,"0.#"),1)=".",TRUE,FALSE)</formula>
    </cfRule>
  </conditionalFormatting>
  <conditionalFormatting sqref="Y829 Y816 Y803">
    <cfRule type="expression" dxfId="2757" priority="13743">
      <formula>IF(RIGHT(TEXT(Y803,"0.#"),1)=".",FALSE,TRUE)</formula>
    </cfRule>
    <cfRule type="expression" dxfId="2756" priority="13744">
      <formula>IF(RIGHT(TEXT(Y803,"0.#"),1)=".",TRUE,FALSE)</formula>
    </cfRule>
  </conditionalFormatting>
  <conditionalFormatting sqref="Y838 Y825 Y812">
    <cfRule type="expression" dxfId="2755" priority="13741">
      <formula>IF(RIGHT(TEXT(Y812,"0.#"),1)=".",FALSE,TRUE)</formula>
    </cfRule>
    <cfRule type="expression" dxfId="2754" priority="13742">
      <formula>IF(RIGHT(TEXT(Y812,"0.#"),1)=".",TRUE,FALSE)</formula>
    </cfRule>
  </conditionalFormatting>
  <conditionalFormatting sqref="AU829 AU816 AU803">
    <cfRule type="expression" dxfId="2753" priority="13737">
      <formula>IF(RIGHT(TEXT(AU803,"0.#"),1)=".",FALSE,TRUE)</formula>
    </cfRule>
    <cfRule type="expression" dxfId="2752" priority="13738">
      <formula>IF(RIGHT(TEXT(AU803,"0.#"),1)=".",TRUE,FALSE)</formula>
    </cfRule>
  </conditionalFormatting>
  <conditionalFormatting sqref="AU838 AU825 AU812">
    <cfRule type="expression" dxfId="2751" priority="13735">
      <formula>IF(RIGHT(TEXT(AU812,"0.#"),1)=".",FALSE,TRUE)</formula>
    </cfRule>
    <cfRule type="expression" dxfId="2750" priority="13736">
      <formula>IF(RIGHT(TEXT(AU812,"0.#"),1)=".",TRUE,FALSE)</formula>
    </cfRule>
  </conditionalFormatting>
  <conditionalFormatting sqref="AU830:AU837 AU828 AU817:AU824 AU815 AU804:AU811 AU802">
    <cfRule type="expression" dxfId="2749" priority="13733">
      <formula>IF(RIGHT(TEXT(AU802,"0.#"),1)=".",FALSE,TRUE)</formula>
    </cfRule>
    <cfRule type="expression" dxfId="2748" priority="13734">
      <formula>IF(RIGHT(TEXT(AU802,"0.#"),1)=".",TRUE,FALSE)</formula>
    </cfRule>
  </conditionalFormatting>
  <conditionalFormatting sqref="AM87">
    <cfRule type="expression" dxfId="2747" priority="13387">
      <formula>IF(RIGHT(TEXT(AM87,"0.#"),1)=".",FALSE,TRUE)</formula>
    </cfRule>
    <cfRule type="expression" dxfId="2746" priority="13388">
      <formula>IF(RIGHT(TEXT(AM87,"0.#"),1)=".",TRUE,FALSE)</formula>
    </cfRule>
  </conditionalFormatting>
  <conditionalFormatting sqref="AE55">
    <cfRule type="expression" dxfId="2745" priority="13455">
      <formula>IF(RIGHT(TEXT(AE55,"0.#"),1)=".",FALSE,TRUE)</formula>
    </cfRule>
    <cfRule type="expression" dxfId="2744" priority="13456">
      <formula>IF(RIGHT(TEXT(AE55,"0.#"),1)=".",TRUE,FALSE)</formula>
    </cfRule>
  </conditionalFormatting>
  <conditionalFormatting sqref="AI55">
    <cfRule type="expression" dxfId="2743" priority="13453">
      <formula>IF(RIGHT(TEXT(AI55,"0.#"),1)=".",FALSE,TRUE)</formula>
    </cfRule>
    <cfRule type="expression" dxfId="2742" priority="13454">
      <formula>IF(RIGHT(TEXT(AI55,"0.#"),1)=".",TRUE,FALSE)</formula>
    </cfRule>
  </conditionalFormatting>
  <conditionalFormatting sqref="AQ32:AQ34">
    <cfRule type="expression" dxfId="2741" priority="13527">
      <formula>IF(RIGHT(TEXT(AQ32,"0.#"),1)=".",FALSE,TRUE)</formula>
    </cfRule>
    <cfRule type="expression" dxfId="2740" priority="13528">
      <formula>IF(RIGHT(TEXT(AQ32,"0.#"),1)=".",TRUE,FALSE)</formula>
    </cfRule>
  </conditionalFormatting>
  <conditionalFormatting sqref="AU32:AU34">
    <cfRule type="expression" dxfId="2739" priority="13525">
      <formula>IF(RIGHT(TEXT(AU32,"0.#"),1)=".",FALSE,TRUE)</formula>
    </cfRule>
    <cfRule type="expression" dxfId="2738" priority="13526">
      <formula>IF(RIGHT(TEXT(AU32,"0.#"),1)=".",TRUE,FALSE)</formula>
    </cfRule>
  </conditionalFormatting>
  <conditionalFormatting sqref="AE53">
    <cfRule type="expression" dxfId="2737" priority="13459">
      <formula>IF(RIGHT(TEXT(AE53,"0.#"),1)=".",FALSE,TRUE)</formula>
    </cfRule>
    <cfRule type="expression" dxfId="2736" priority="13460">
      <formula>IF(RIGHT(TEXT(AE53,"0.#"),1)=".",TRUE,FALSE)</formula>
    </cfRule>
  </conditionalFormatting>
  <conditionalFormatting sqref="AE54">
    <cfRule type="expression" dxfId="2735" priority="13457">
      <formula>IF(RIGHT(TEXT(AE54,"0.#"),1)=".",FALSE,TRUE)</formula>
    </cfRule>
    <cfRule type="expression" dxfId="2734" priority="13458">
      <formula>IF(RIGHT(TEXT(AE54,"0.#"),1)=".",TRUE,FALSE)</formula>
    </cfRule>
  </conditionalFormatting>
  <conditionalFormatting sqref="AI54">
    <cfRule type="expression" dxfId="2733" priority="13451">
      <formula>IF(RIGHT(TEXT(AI54,"0.#"),1)=".",FALSE,TRUE)</formula>
    </cfRule>
    <cfRule type="expression" dxfId="2732" priority="13452">
      <formula>IF(RIGHT(TEXT(AI54,"0.#"),1)=".",TRUE,FALSE)</formula>
    </cfRule>
  </conditionalFormatting>
  <conditionalFormatting sqref="AI53">
    <cfRule type="expression" dxfId="2731" priority="13449">
      <formula>IF(RIGHT(TEXT(AI53,"0.#"),1)=".",FALSE,TRUE)</formula>
    </cfRule>
    <cfRule type="expression" dxfId="2730" priority="13450">
      <formula>IF(RIGHT(TEXT(AI53,"0.#"),1)=".",TRUE,FALSE)</formula>
    </cfRule>
  </conditionalFormatting>
  <conditionalFormatting sqref="AM53">
    <cfRule type="expression" dxfId="2729" priority="13447">
      <formula>IF(RIGHT(TEXT(AM53,"0.#"),1)=".",FALSE,TRUE)</formula>
    </cfRule>
    <cfRule type="expression" dxfId="2728" priority="13448">
      <formula>IF(RIGHT(TEXT(AM53,"0.#"),1)=".",TRUE,FALSE)</formula>
    </cfRule>
  </conditionalFormatting>
  <conditionalFormatting sqref="AM54">
    <cfRule type="expression" dxfId="2727" priority="13445">
      <formula>IF(RIGHT(TEXT(AM54,"0.#"),1)=".",FALSE,TRUE)</formula>
    </cfRule>
    <cfRule type="expression" dxfId="2726" priority="13446">
      <formula>IF(RIGHT(TEXT(AM54,"0.#"),1)=".",TRUE,FALSE)</formula>
    </cfRule>
  </conditionalFormatting>
  <conditionalFormatting sqref="AM55">
    <cfRule type="expression" dxfId="2725" priority="13443">
      <formula>IF(RIGHT(TEXT(AM55,"0.#"),1)=".",FALSE,TRUE)</formula>
    </cfRule>
    <cfRule type="expression" dxfId="2724" priority="13444">
      <formula>IF(RIGHT(TEXT(AM55,"0.#"),1)=".",TRUE,FALSE)</formula>
    </cfRule>
  </conditionalFormatting>
  <conditionalFormatting sqref="AE60">
    <cfRule type="expression" dxfId="2723" priority="13429">
      <formula>IF(RIGHT(TEXT(AE60,"0.#"),1)=".",FALSE,TRUE)</formula>
    </cfRule>
    <cfRule type="expression" dxfId="2722" priority="13430">
      <formula>IF(RIGHT(TEXT(AE60,"0.#"),1)=".",TRUE,FALSE)</formula>
    </cfRule>
  </conditionalFormatting>
  <conditionalFormatting sqref="AE61">
    <cfRule type="expression" dxfId="2721" priority="13427">
      <formula>IF(RIGHT(TEXT(AE61,"0.#"),1)=".",FALSE,TRUE)</formula>
    </cfRule>
    <cfRule type="expression" dxfId="2720" priority="13428">
      <formula>IF(RIGHT(TEXT(AE61,"0.#"),1)=".",TRUE,FALSE)</formula>
    </cfRule>
  </conditionalFormatting>
  <conditionalFormatting sqref="AE62">
    <cfRule type="expression" dxfId="2719" priority="13425">
      <formula>IF(RIGHT(TEXT(AE62,"0.#"),1)=".",FALSE,TRUE)</formula>
    </cfRule>
    <cfRule type="expression" dxfId="2718" priority="13426">
      <formula>IF(RIGHT(TEXT(AE62,"0.#"),1)=".",TRUE,FALSE)</formula>
    </cfRule>
  </conditionalFormatting>
  <conditionalFormatting sqref="AI62">
    <cfRule type="expression" dxfId="2717" priority="13423">
      <formula>IF(RIGHT(TEXT(AI62,"0.#"),1)=".",FALSE,TRUE)</formula>
    </cfRule>
    <cfRule type="expression" dxfId="2716" priority="13424">
      <formula>IF(RIGHT(TEXT(AI62,"0.#"),1)=".",TRUE,FALSE)</formula>
    </cfRule>
  </conditionalFormatting>
  <conditionalFormatting sqref="AI61">
    <cfRule type="expression" dxfId="2715" priority="13421">
      <formula>IF(RIGHT(TEXT(AI61,"0.#"),1)=".",FALSE,TRUE)</formula>
    </cfRule>
    <cfRule type="expression" dxfId="2714" priority="13422">
      <formula>IF(RIGHT(TEXT(AI61,"0.#"),1)=".",TRUE,FALSE)</formula>
    </cfRule>
  </conditionalFormatting>
  <conditionalFormatting sqref="AI60">
    <cfRule type="expression" dxfId="2713" priority="13419">
      <formula>IF(RIGHT(TEXT(AI60,"0.#"),1)=".",FALSE,TRUE)</formula>
    </cfRule>
    <cfRule type="expression" dxfId="2712" priority="13420">
      <formula>IF(RIGHT(TEXT(AI60,"0.#"),1)=".",TRUE,FALSE)</formula>
    </cfRule>
  </conditionalFormatting>
  <conditionalFormatting sqref="AM60">
    <cfRule type="expression" dxfId="2711" priority="13417">
      <formula>IF(RIGHT(TEXT(AM60,"0.#"),1)=".",FALSE,TRUE)</formula>
    </cfRule>
    <cfRule type="expression" dxfId="2710" priority="13418">
      <formula>IF(RIGHT(TEXT(AM60,"0.#"),1)=".",TRUE,FALSE)</formula>
    </cfRule>
  </conditionalFormatting>
  <conditionalFormatting sqref="AM61">
    <cfRule type="expression" dxfId="2709" priority="13415">
      <formula>IF(RIGHT(TEXT(AM61,"0.#"),1)=".",FALSE,TRUE)</formula>
    </cfRule>
    <cfRule type="expression" dxfId="2708" priority="13416">
      <formula>IF(RIGHT(TEXT(AM61,"0.#"),1)=".",TRUE,FALSE)</formula>
    </cfRule>
  </conditionalFormatting>
  <conditionalFormatting sqref="AM62">
    <cfRule type="expression" dxfId="2707" priority="13413">
      <formula>IF(RIGHT(TEXT(AM62,"0.#"),1)=".",FALSE,TRUE)</formula>
    </cfRule>
    <cfRule type="expression" dxfId="2706" priority="13414">
      <formula>IF(RIGHT(TEXT(AM62,"0.#"),1)=".",TRUE,FALSE)</formula>
    </cfRule>
  </conditionalFormatting>
  <conditionalFormatting sqref="AE87">
    <cfRule type="expression" dxfId="2705" priority="13399">
      <formula>IF(RIGHT(TEXT(AE87,"0.#"),1)=".",FALSE,TRUE)</formula>
    </cfRule>
    <cfRule type="expression" dxfId="2704" priority="13400">
      <formula>IF(RIGHT(TEXT(AE87,"0.#"),1)=".",TRUE,FALSE)</formula>
    </cfRule>
  </conditionalFormatting>
  <conditionalFormatting sqref="AE88">
    <cfRule type="expression" dxfId="2703" priority="13397">
      <formula>IF(RIGHT(TEXT(AE88,"0.#"),1)=".",FALSE,TRUE)</formula>
    </cfRule>
    <cfRule type="expression" dxfId="2702" priority="13398">
      <formula>IF(RIGHT(TEXT(AE88,"0.#"),1)=".",TRUE,FALSE)</formula>
    </cfRule>
  </conditionalFormatting>
  <conditionalFormatting sqref="AE89">
    <cfRule type="expression" dxfId="2701" priority="13395">
      <formula>IF(RIGHT(TEXT(AE89,"0.#"),1)=".",FALSE,TRUE)</formula>
    </cfRule>
    <cfRule type="expression" dxfId="2700" priority="13396">
      <formula>IF(RIGHT(TEXT(AE89,"0.#"),1)=".",TRUE,FALSE)</formula>
    </cfRule>
  </conditionalFormatting>
  <conditionalFormatting sqref="AI89">
    <cfRule type="expression" dxfId="2699" priority="13393">
      <formula>IF(RIGHT(TEXT(AI89,"0.#"),1)=".",FALSE,TRUE)</formula>
    </cfRule>
    <cfRule type="expression" dxfId="2698" priority="13394">
      <formula>IF(RIGHT(TEXT(AI89,"0.#"),1)=".",TRUE,FALSE)</formula>
    </cfRule>
  </conditionalFormatting>
  <conditionalFormatting sqref="AI88">
    <cfRule type="expression" dxfId="2697" priority="13391">
      <formula>IF(RIGHT(TEXT(AI88,"0.#"),1)=".",FALSE,TRUE)</formula>
    </cfRule>
    <cfRule type="expression" dxfId="2696" priority="13392">
      <formula>IF(RIGHT(TEXT(AI88,"0.#"),1)=".",TRUE,FALSE)</formula>
    </cfRule>
  </conditionalFormatting>
  <conditionalFormatting sqref="AI87">
    <cfRule type="expression" dxfId="2695" priority="13389">
      <formula>IF(RIGHT(TEXT(AI87,"0.#"),1)=".",FALSE,TRUE)</formula>
    </cfRule>
    <cfRule type="expression" dxfId="2694" priority="13390">
      <formula>IF(RIGHT(TEXT(AI87,"0.#"),1)=".",TRUE,FALSE)</formula>
    </cfRule>
  </conditionalFormatting>
  <conditionalFormatting sqref="AM88">
    <cfRule type="expression" dxfId="2693" priority="13385">
      <formula>IF(RIGHT(TEXT(AM88,"0.#"),1)=".",FALSE,TRUE)</formula>
    </cfRule>
    <cfRule type="expression" dxfId="2692" priority="13386">
      <formula>IF(RIGHT(TEXT(AM88,"0.#"),1)=".",TRUE,FALSE)</formula>
    </cfRule>
  </conditionalFormatting>
  <conditionalFormatting sqref="AM89">
    <cfRule type="expression" dxfId="2691" priority="13383">
      <formula>IF(RIGHT(TEXT(AM89,"0.#"),1)=".",FALSE,TRUE)</formula>
    </cfRule>
    <cfRule type="expression" dxfId="2690" priority="13384">
      <formula>IF(RIGHT(TEXT(AM89,"0.#"),1)=".",TRUE,FALSE)</formula>
    </cfRule>
  </conditionalFormatting>
  <conditionalFormatting sqref="AE92">
    <cfRule type="expression" dxfId="2689" priority="13369">
      <formula>IF(RIGHT(TEXT(AE92,"0.#"),1)=".",FALSE,TRUE)</formula>
    </cfRule>
    <cfRule type="expression" dxfId="2688" priority="13370">
      <formula>IF(RIGHT(TEXT(AE92,"0.#"),1)=".",TRUE,FALSE)</formula>
    </cfRule>
  </conditionalFormatting>
  <conditionalFormatting sqref="AE93">
    <cfRule type="expression" dxfId="2687" priority="13367">
      <formula>IF(RIGHT(TEXT(AE93,"0.#"),1)=".",FALSE,TRUE)</formula>
    </cfRule>
    <cfRule type="expression" dxfId="2686" priority="13368">
      <formula>IF(RIGHT(TEXT(AE93,"0.#"),1)=".",TRUE,FALSE)</formula>
    </cfRule>
  </conditionalFormatting>
  <conditionalFormatting sqref="AE94">
    <cfRule type="expression" dxfId="2685" priority="13365">
      <formula>IF(RIGHT(TEXT(AE94,"0.#"),1)=".",FALSE,TRUE)</formula>
    </cfRule>
    <cfRule type="expression" dxfId="2684" priority="13366">
      <formula>IF(RIGHT(TEXT(AE94,"0.#"),1)=".",TRUE,FALSE)</formula>
    </cfRule>
  </conditionalFormatting>
  <conditionalFormatting sqref="AI94">
    <cfRule type="expression" dxfId="2683" priority="13363">
      <formula>IF(RIGHT(TEXT(AI94,"0.#"),1)=".",FALSE,TRUE)</formula>
    </cfRule>
    <cfRule type="expression" dxfId="2682" priority="13364">
      <formula>IF(RIGHT(TEXT(AI94,"0.#"),1)=".",TRUE,FALSE)</formula>
    </cfRule>
  </conditionalFormatting>
  <conditionalFormatting sqref="AI93">
    <cfRule type="expression" dxfId="2681" priority="13361">
      <formula>IF(RIGHT(TEXT(AI93,"0.#"),1)=".",FALSE,TRUE)</formula>
    </cfRule>
    <cfRule type="expression" dxfId="2680" priority="13362">
      <formula>IF(RIGHT(TEXT(AI93,"0.#"),1)=".",TRUE,FALSE)</formula>
    </cfRule>
  </conditionalFormatting>
  <conditionalFormatting sqref="AI92">
    <cfRule type="expression" dxfId="2679" priority="13359">
      <formula>IF(RIGHT(TEXT(AI92,"0.#"),1)=".",FALSE,TRUE)</formula>
    </cfRule>
    <cfRule type="expression" dxfId="2678" priority="13360">
      <formula>IF(RIGHT(TEXT(AI92,"0.#"),1)=".",TRUE,FALSE)</formula>
    </cfRule>
  </conditionalFormatting>
  <conditionalFormatting sqref="AM92">
    <cfRule type="expression" dxfId="2677" priority="13357">
      <formula>IF(RIGHT(TEXT(AM92,"0.#"),1)=".",FALSE,TRUE)</formula>
    </cfRule>
    <cfRule type="expression" dxfId="2676" priority="13358">
      <formula>IF(RIGHT(TEXT(AM92,"0.#"),1)=".",TRUE,FALSE)</formula>
    </cfRule>
  </conditionalFormatting>
  <conditionalFormatting sqref="AM93">
    <cfRule type="expression" dxfId="2675" priority="13355">
      <formula>IF(RIGHT(TEXT(AM93,"0.#"),1)=".",FALSE,TRUE)</formula>
    </cfRule>
    <cfRule type="expression" dxfId="2674" priority="13356">
      <formula>IF(RIGHT(TEXT(AM93,"0.#"),1)=".",TRUE,FALSE)</formula>
    </cfRule>
  </conditionalFormatting>
  <conditionalFormatting sqref="AM94">
    <cfRule type="expression" dxfId="2673" priority="13353">
      <formula>IF(RIGHT(TEXT(AM94,"0.#"),1)=".",FALSE,TRUE)</formula>
    </cfRule>
    <cfRule type="expression" dxfId="2672" priority="13354">
      <formula>IF(RIGHT(TEXT(AM94,"0.#"),1)=".",TRUE,FALSE)</formula>
    </cfRule>
  </conditionalFormatting>
  <conditionalFormatting sqref="AE97">
    <cfRule type="expression" dxfId="2671" priority="13339">
      <formula>IF(RIGHT(TEXT(AE97,"0.#"),1)=".",FALSE,TRUE)</formula>
    </cfRule>
    <cfRule type="expression" dxfId="2670" priority="13340">
      <formula>IF(RIGHT(TEXT(AE97,"0.#"),1)=".",TRUE,FALSE)</formula>
    </cfRule>
  </conditionalFormatting>
  <conditionalFormatting sqref="AE98">
    <cfRule type="expression" dxfId="2669" priority="13337">
      <formula>IF(RIGHT(TEXT(AE98,"0.#"),1)=".",FALSE,TRUE)</formula>
    </cfRule>
    <cfRule type="expression" dxfId="2668" priority="13338">
      <formula>IF(RIGHT(TEXT(AE98,"0.#"),1)=".",TRUE,FALSE)</formula>
    </cfRule>
  </conditionalFormatting>
  <conditionalFormatting sqref="AE99">
    <cfRule type="expression" dxfId="2667" priority="13335">
      <formula>IF(RIGHT(TEXT(AE99,"0.#"),1)=".",FALSE,TRUE)</formula>
    </cfRule>
    <cfRule type="expression" dxfId="2666" priority="13336">
      <formula>IF(RIGHT(TEXT(AE99,"0.#"),1)=".",TRUE,FALSE)</formula>
    </cfRule>
  </conditionalFormatting>
  <conditionalFormatting sqref="AI99">
    <cfRule type="expression" dxfId="2665" priority="13333">
      <formula>IF(RIGHT(TEXT(AI99,"0.#"),1)=".",FALSE,TRUE)</formula>
    </cfRule>
    <cfRule type="expression" dxfId="2664" priority="13334">
      <formula>IF(RIGHT(TEXT(AI99,"0.#"),1)=".",TRUE,FALSE)</formula>
    </cfRule>
  </conditionalFormatting>
  <conditionalFormatting sqref="AI98">
    <cfRule type="expression" dxfId="2663" priority="13331">
      <formula>IF(RIGHT(TEXT(AI98,"0.#"),1)=".",FALSE,TRUE)</formula>
    </cfRule>
    <cfRule type="expression" dxfId="2662" priority="13332">
      <formula>IF(RIGHT(TEXT(AI98,"0.#"),1)=".",TRUE,FALSE)</formula>
    </cfRule>
  </conditionalFormatting>
  <conditionalFormatting sqref="AI97">
    <cfRule type="expression" dxfId="2661" priority="13329">
      <formula>IF(RIGHT(TEXT(AI97,"0.#"),1)=".",FALSE,TRUE)</formula>
    </cfRule>
    <cfRule type="expression" dxfId="2660" priority="13330">
      <formula>IF(RIGHT(TEXT(AI97,"0.#"),1)=".",TRUE,FALSE)</formula>
    </cfRule>
  </conditionalFormatting>
  <conditionalFormatting sqref="AM97">
    <cfRule type="expression" dxfId="2659" priority="13327">
      <formula>IF(RIGHT(TEXT(AM97,"0.#"),1)=".",FALSE,TRUE)</formula>
    </cfRule>
    <cfRule type="expression" dxfId="2658" priority="13328">
      <formula>IF(RIGHT(TEXT(AM97,"0.#"),1)=".",TRUE,FALSE)</formula>
    </cfRule>
  </conditionalFormatting>
  <conditionalFormatting sqref="AM98">
    <cfRule type="expression" dxfId="2657" priority="13325">
      <formula>IF(RIGHT(TEXT(AM98,"0.#"),1)=".",FALSE,TRUE)</formula>
    </cfRule>
    <cfRule type="expression" dxfId="2656" priority="13326">
      <formula>IF(RIGHT(TEXT(AM98,"0.#"),1)=".",TRUE,FALSE)</formula>
    </cfRule>
  </conditionalFormatting>
  <conditionalFormatting sqref="AM99">
    <cfRule type="expression" dxfId="2655" priority="13323">
      <formula>IF(RIGHT(TEXT(AM99,"0.#"),1)=".",FALSE,TRUE)</formula>
    </cfRule>
    <cfRule type="expression" dxfId="2654" priority="13324">
      <formula>IF(RIGHT(TEXT(AM99,"0.#"),1)=".",TRUE,FALSE)</formula>
    </cfRule>
  </conditionalFormatting>
  <conditionalFormatting sqref="AE104">
    <cfRule type="expression" dxfId="2653" priority="13297">
      <formula>IF(RIGHT(TEXT(AE104,"0.#"),1)=".",FALSE,TRUE)</formula>
    </cfRule>
    <cfRule type="expression" dxfId="2652" priority="13298">
      <formula>IF(RIGHT(TEXT(AE104,"0.#"),1)=".",TRUE,FALSE)</formula>
    </cfRule>
  </conditionalFormatting>
  <conditionalFormatting sqref="AI104">
    <cfRule type="expression" dxfId="2651" priority="13295">
      <formula>IF(RIGHT(TEXT(AI104,"0.#"),1)=".",FALSE,TRUE)</formula>
    </cfRule>
    <cfRule type="expression" dxfId="2650" priority="13296">
      <formula>IF(RIGHT(TEXT(AI104,"0.#"),1)=".",TRUE,FALSE)</formula>
    </cfRule>
  </conditionalFormatting>
  <conditionalFormatting sqref="AM104">
    <cfRule type="expression" dxfId="2649" priority="13293">
      <formula>IF(RIGHT(TEXT(AM104,"0.#"),1)=".",FALSE,TRUE)</formula>
    </cfRule>
    <cfRule type="expression" dxfId="2648" priority="13294">
      <formula>IF(RIGHT(TEXT(AM104,"0.#"),1)=".",TRUE,FALSE)</formula>
    </cfRule>
  </conditionalFormatting>
  <conditionalFormatting sqref="AE105">
    <cfRule type="expression" dxfId="2647" priority="13291">
      <formula>IF(RIGHT(TEXT(AE105,"0.#"),1)=".",FALSE,TRUE)</formula>
    </cfRule>
    <cfRule type="expression" dxfId="2646" priority="13292">
      <formula>IF(RIGHT(TEXT(AE105,"0.#"),1)=".",TRUE,FALSE)</formula>
    </cfRule>
  </conditionalFormatting>
  <conditionalFormatting sqref="AI105">
    <cfRule type="expression" dxfId="2645" priority="13289">
      <formula>IF(RIGHT(TEXT(AI105,"0.#"),1)=".",FALSE,TRUE)</formula>
    </cfRule>
    <cfRule type="expression" dxfId="2644" priority="13290">
      <formula>IF(RIGHT(TEXT(AI105,"0.#"),1)=".",TRUE,FALSE)</formula>
    </cfRule>
  </conditionalFormatting>
  <conditionalFormatting sqref="AM105">
    <cfRule type="expression" dxfId="2643" priority="13287">
      <formula>IF(RIGHT(TEXT(AM105,"0.#"),1)=".",FALSE,TRUE)</formula>
    </cfRule>
    <cfRule type="expression" dxfId="2642" priority="13288">
      <formula>IF(RIGHT(TEXT(AM105,"0.#"),1)=".",TRUE,FALSE)</formula>
    </cfRule>
  </conditionalFormatting>
  <conditionalFormatting sqref="AE107">
    <cfRule type="expression" dxfId="2641" priority="13283">
      <formula>IF(RIGHT(TEXT(AE107,"0.#"),1)=".",FALSE,TRUE)</formula>
    </cfRule>
    <cfRule type="expression" dxfId="2640" priority="13284">
      <formula>IF(RIGHT(TEXT(AE107,"0.#"),1)=".",TRUE,FALSE)</formula>
    </cfRule>
  </conditionalFormatting>
  <conditionalFormatting sqref="AI107">
    <cfRule type="expression" dxfId="2639" priority="13281">
      <formula>IF(RIGHT(TEXT(AI107,"0.#"),1)=".",FALSE,TRUE)</formula>
    </cfRule>
    <cfRule type="expression" dxfId="2638" priority="13282">
      <formula>IF(RIGHT(TEXT(AI107,"0.#"),1)=".",TRUE,FALSE)</formula>
    </cfRule>
  </conditionalFormatting>
  <conditionalFormatting sqref="AM107">
    <cfRule type="expression" dxfId="2637" priority="13279">
      <formula>IF(RIGHT(TEXT(AM107,"0.#"),1)=".",FALSE,TRUE)</formula>
    </cfRule>
    <cfRule type="expression" dxfId="2636" priority="13280">
      <formula>IF(RIGHT(TEXT(AM107,"0.#"),1)=".",TRUE,FALSE)</formula>
    </cfRule>
  </conditionalFormatting>
  <conditionalFormatting sqref="AE108">
    <cfRule type="expression" dxfId="2635" priority="13277">
      <formula>IF(RIGHT(TEXT(AE108,"0.#"),1)=".",FALSE,TRUE)</formula>
    </cfRule>
    <cfRule type="expression" dxfId="2634" priority="13278">
      <formula>IF(RIGHT(TEXT(AE108,"0.#"),1)=".",TRUE,FALSE)</formula>
    </cfRule>
  </conditionalFormatting>
  <conditionalFormatting sqref="AI108">
    <cfRule type="expression" dxfId="2633" priority="13275">
      <formula>IF(RIGHT(TEXT(AI108,"0.#"),1)=".",FALSE,TRUE)</formula>
    </cfRule>
    <cfRule type="expression" dxfId="2632" priority="13276">
      <formula>IF(RIGHT(TEXT(AI108,"0.#"),1)=".",TRUE,FALSE)</formula>
    </cfRule>
  </conditionalFormatting>
  <conditionalFormatting sqref="AM108">
    <cfRule type="expression" dxfId="2631" priority="13273">
      <formula>IF(RIGHT(TEXT(AM108,"0.#"),1)=".",FALSE,TRUE)</formula>
    </cfRule>
    <cfRule type="expression" dxfId="2630" priority="13274">
      <formula>IF(RIGHT(TEXT(AM108,"0.#"),1)=".",TRUE,FALSE)</formula>
    </cfRule>
  </conditionalFormatting>
  <conditionalFormatting sqref="AE110">
    <cfRule type="expression" dxfId="2629" priority="13269">
      <formula>IF(RIGHT(TEXT(AE110,"0.#"),1)=".",FALSE,TRUE)</formula>
    </cfRule>
    <cfRule type="expression" dxfId="2628" priority="13270">
      <formula>IF(RIGHT(TEXT(AE110,"0.#"),1)=".",TRUE,FALSE)</formula>
    </cfRule>
  </conditionalFormatting>
  <conditionalFormatting sqref="AI110">
    <cfRule type="expression" dxfId="2627" priority="13267">
      <formula>IF(RIGHT(TEXT(AI110,"0.#"),1)=".",FALSE,TRUE)</formula>
    </cfRule>
    <cfRule type="expression" dxfId="2626" priority="13268">
      <formula>IF(RIGHT(TEXT(AI110,"0.#"),1)=".",TRUE,FALSE)</formula>
    </cfRule>
  </conditionalFormatting>
  <conditionalFormatting sqref="AM110">
    <cfRule type="expression" dxfId="2625" priority="13265">
      <formula>IF(RIGHT(TEXT(AM110,"0.#"),1)=".",FALSE,TRUE)</formula>
    </cfRule>
    <cfRule type="expression" dxfId="2624" priority="13266">
      <formula>IF(RIGHT(TEXT(AM110,"0.#"),1)=".",TRUE,FALSE)</formula>
    </cfRule>
  </conditionalFormatting>
  <conditionalFormatting sqref="AE111">
    <cfRule type="expression" dxfId="2623" priority="13263">
      <formula>IF(RIGHT(TEXT(AE111,"0.#"),1)=".",FALSE,TRUE)</formula>
    </cfRule>
    <cfRule type="expression" dxfId="2622" priority="13264">
      <formula>IF(RIGHT(TEXT(AE111,"0.#"),1)=".",TRUE,FALSE)</formula>
    </cfRule>
  </conditionalFormatting>
  <conditionalFormatting sqref="AI111">
    <cfRule type="expression" dxfId="2621" priority="13261">
      <formula>IF(RIGHT(TEXT(AI111,"0.#"),1)=".",FALSE,TRUE)</formula>
    </cfRule>
    <cfRule type="expression" dxfId="2620" priority="13262">
      <formula>IF(RIGHT(TEXT(AI111,"0.#"),1)=".",TRUE,FALSE)</formula>
    </cfRule>
  </conditionalFormatting>
  <conditionalFormatting sqref="AM111">
    <cfRule type="expression" dxfId="2619" priority="13259">
      <formula>IF(RIGHT(TEXT(AM111,"0.#"),1)=".",FALSE,TRUE)</formula>
    </cfRule>
    <cfRule type="expression" dxfId="2618" priority="13260">
      <formula>IF(RIGHT(TEXT(AM111,"0.#"),1)=".",TRUE,FALSE)</formula>
    </cfRule>
  </conditionalFormatting>
  <conditionalFormatting sqref="AE113">
    <cfRule type="expression" dxfId="2617" priority="13255">
      <formula>IF(RIGHT(TEXT(AE113,"0.#"),1)=".",FALSE,TRUE)</formula>
    </cfRule>
    <cfRule type="expression" dxfId="2616" priority="13256">
      <formula>IF(RIGHT(TEXT(AE113,"0.#"),1)=".",TRUE,FALSE)</formula>
    </cfRule>
  </conditionalFormatting>
  <conditionalFormatting sqref="AI113">
    <cfRule type="expression" dxfId="2615" priority="13253">
      <formula>IF(RIGHT(TEXT(AI113,"0.#"),1)=".",FALSE,TRUE)</formula>
    </cfRule>
    <cfRule type="expression" dxfId="2614" priority="13254">
      <formula>IF(RIGHT(TEXT(AI113,"0.#"),1)=".",TRUE,FALSE)</formula>
    </cfRule>
  </conditionalFormatting>
  <conditionalFormatting sqref="AM113">
    <cfRule type="expression" dxfId="2613" priority="13251">
      <formula>IF(RIGHT(TEXT(AM113,"0.#"),1)=".",FALSE,TRUE)</formula>
    </cfRule>
    <cfRule type="expression" dxfId="2612" priority="13252">
      <formula>IF(RIGHT(TEXT(AM113,"0.#"),1)=".",TRUE,FALSE)</formula>
    </cfRule>
  </conditionalFormatting>
  <conditionalFormatting sqref="AE114">
    <cfRule type="expression" dxfId="2611" priority="13249">
      <formula>IF(RIGHT(TEXT(AE114,"0.#"),1)=".",FALSE,TRUE)</formula>
    </cfRule>
    <cfRule type="expression" dxfId="2610" priority="13250">
      <formula>IF(RIGHT(TEXT(AE114,"0.#"),1)=".",TRUE,FALSE)</formula>
    </cfRule>
  </conditionalFormatting>
  <conditionalFormatting sqref="AI114">
    <cfRule type="expression" dxfId="2609" priority="13247">
      <formula>IF(RIGHT(TEXT(AI114,"0.#"),1)=".",FALSE,TRUE)</formula>
    </cfRule>
    <cfRule type="expression" dxfId="2608" priority="13248">
      <formula>IF(RIGHT(TEXT(AI114,"0.#"),1)=".",TRUE,FALSE)</formula>
    </cfRule>
  </conditionalFormatting>
  <conditionalFormatting sqref="AM114">
    <cfRule type="expression" dxfId="2607" priority="13245">
      <formula>IF(RIGHT(TEXT(AM114,"0.#"),1)=".",FALSE,TRUE)</formula>
    </cfRule>
    <cfRule type="expression" dxfId="2606" priority="13246">
      <formula>IF(RIGHT(TEXT(AM114,"0.#"),1)=".",TRUE,FALSE)</formula>
    </cfRule>
  </conditionalFormatting>
  <conditionalFormatting sqref="AE116 AQ116">
    <cfRule type="expression" dxfId="2605" priority="13241">
      <formula>IF(RIGHT(TEXT(AE116,"0.#"),1)=".",FALSE,TRUE)</formula>
    </cfRule>
    <cfRule type="expression" dxfId="2604" priority="13242">
      <formula>IF(RIGHT(TEXT(AE116,"0.#"),1)=".",TRUE,FALSE)</formula>
    </cfRule>
  </conditionalFormatting>
  <conditionalFormatting sqref="AI116">
    <cfRule type="expression" dxfId="2603" priority="13239">
      <formula>IF(RIGHT(TEXT(AI116,"0.#"),1)=".",FALSE,TRUE)</formula>
    </cfRule>
    <cfRule type="expression" dxfId="2602" priority="13240">
      <formula>IF(RIGHT(TEXT(AI116,"0.#"),1)=".",TRUE,FALSE)</formula>
    </cfRule>
  </conditionalFormatting>
  <conditionalFormatting sqref="AM116">
    <cfRule type="expression" dxfId="2601" priority="13237">
      <formula>IF(RIGHT(TEXT(AM116,"0.#"),1)=".",FALSE,TRUE)</formula>
    </cfRule>
    <cfRule type="expression" dxfId="2600" priority="13238">
      <formula>IF(RIGHT(TEXT(AM116,"0.#"),1)=".",TRUE,FALSE)</formula>
    </cfRule>
  </conditionalFormatting>
  <conditionalFormatting sqref="AE117 AM117">
    <cfRule type="expression" dxfId="2599" priority="13235">
      <formula>IF(RIGHT(TEXT(AE117,"0.#"),1)=".",FALSE,TRUE)</formula>
    </cfRule>
    <cfRule type="expression" dxfId="2598" priority="13236">
      <formula>IF(RIGHT(TEXT(AE117,"0.#"),1)=".",TRUE,FALSE)</formula>
    </cfRule>
  </conditionalFormatting>
  <conditionalFormatting sqref="AI117">
    <cfRule type="expression" dxfId="2597" priority="13233">
      <formula>IF(RIGHT(TEXT(AI117,"0.#"),1)=".",FALSE,TRUE)</formula>
    </cfRule>
    <cfRule type="expression" dxfId="2596" priority="13234">
      <formula>IF(RIGHT(TEXT(AI117,"0.#"),1)=".",TRUE,FALSE)</formula>
    </cfRule>
  </conditionalFormatting>
  <conditionalFormatting sqref="AQ117">
    <cfRule type="expression" dxfId="2595" priority="13229">
      <formula>IF(RIGHT(TEXT(AQ117,"0.#"),1)=".",FALSE,TRUE)</formula>
    </cfRule>
    <cfRule type="expression" dxfId="2594" priority="13230">
      <formula>IF(RIGHT(TEXT(AQ117,"0.#"),1)=".",TRUE,FALSE)</formula>
    </cfRule>
  </conditionalFormatting>
  <conditionalFormatting sqref="AE119 AQ119">
    <cfRule type="expression" dxfId="2593" priority="13227">
      <formula>IF(RIGHT(TEXT(AE119,"0.#"),1)=".",FALSE,TRUE)</formula>
    </cfRule>
    <cfRule type="expression" dxfId="2592" priority="13228">
      <formula>IF(RIGHT(TEXT(AE119,"0.#"),1)=".",TRUE,FALSE)</formula>
    </cfRule>
  </conditionalFormatting>
  <conditionalFormatting sqref="AI119">
    <cfRule type="expression" dxfId="2591" priority="13225">
      <formula>IF(RIGHT(TEXT(AI119,"0.#"),1)=".",FALSE,TRUE)</formula>
    </cfRule>
    <cfRule type="expression" dxfId="2590" priority="13226">
      <formula>IF(RIGHT(TEXT(AI119,"0.#"),1)=".",TRUE,FALSE)</formula>
    </cfRule>
  </conditionalFormatting>
  <conditionalFormatting sqref="AM119">
    <cfRule type="expression" dxfId="2589" priority="13223">
      <formula>IF(RIGHT(TEXT(AM119,"0.#"),1)=".",FALSE,TRUE)</formula>
    </cfRule>
    <cfRule type="expression" dxfId="2588" priority="13224">
      <formula>IF(RIGHT(TEXT(AM119,"0.#"),1)=".",TRUE,FALSE)</formula>
    </cfRule>
  </conditionalFormatting>
  <conditionalFormatting sqref="AQ120">
    <cfRule type="expression" dxfId="2587" priority="13215">
      <formula>IF(RIGHT(TEXT(AQ120,"0.#"),1)=".",FALSE,TRUE)</formula>
    </cfRule>
    <cfRule type="expression" dxfId="2586" priority="13216">
      <formula>IF(RIGHT(TEXT(AQ120,"0.#"),1)=".",TRUE,FALSE)</formula>
    </cfRule>
  </conditionalFormatting>
  <conditionalFormatting sqref="AE122 AQ122">
    <cfRule type="expression" dxfId="2585" priority="13213">
      <formula>IF(RIGHT(TEXT(AE122,"0.#"),1)=".",FALSE,TRUE)</formula>
    </cfRule>
    <cfRule type="expression" dxfId="2584" priority="13214">
      <formula>IF(RIGHT(TEXT(AE122,"0.#"),1)=".",TRUE,FALSE)</formula>
    </cfRule>
  </conditionalFormatting>
  <conditionalFormatting sqref="AI122">
    <cfRule type="expression" dxfId="2583" priority="13211">
      <formula>IF(RIGHT(TEXT(AI122,"0.#"),1)=".",FALSE,TRUE)</formula>
    </cfRule>
    <cfRule type="expression" dxfId="2582" priority="13212">
      <formula>IF(RIGHT(TEXT(AI122,"0.#"),1)=".",TRUE,FALSE)</formula>
    </cfRule>
  </conditionalFormatting>
  <conditionalFormatting sqref="AM122">
    <cfRule type="expression" dxfId="2581" priority="13209">
      <formula>IF(RIGHT(TEXT(AM122,"0.#"),1)=".",FALSE,TRUE)</formula>
    </cfRule>
    <cfRule type="expression" dxfId="2580" priority="13210">
      <formula>IF(RIGHT(TEXT(AM122,"0.#"),1)=".",TRUE,FALSE)</formula>
    </cfRule>
  </conditionalFormatting>
  <conditionalFormatting sqref="AQ123">
    <cfRule type="expression" dxfId="2579" priority="13201">
      <formula>IF(RIGHT(TEXT(AQ123,"0.#"),1)=".",FALSE,TRUE)</formula>
    </cfRule>
    <cfRule type="expression" dxfId="2578" priority="13202">
      <formula>IF(RIGHT(TEXT(AQ123,"0.#"),1)=".",TRUE,FALSE)</formula>
    </cfRule>
  </conditionalFormatting>
  <conditionalFormatting sqref="AE125 AQ125">
    <cfRule type="expression" dxfId="2577" priority="13199">
      <formula>IF(RIGHT(TEXT(AE125,"0.#"),1)=".",FALSE,TRUE)</formula>
    </cfRule>
    <cfRule type="expression" dxfId="2576" priority="13200">
      <formula>IF(RIGHT(TEXT(AE125,"0.#"),1)=".",TRUE,FALSE)</formula>
    </cfRule>
  </conditionalFormatting>
  <conditionalFormatting sqref="AI125">
    <cfRule type="expression" dxfId="2575" priority="13197">
      <formula>IF(RIGHT(TEXT(AI125,"0.#"),1)=".",FALSE,TRUE)</formula>
    </cfRule>
    <cfRule type="expression" dxfId="2574" priority="13198">
      <formula>IF(RIGHT(TEXT(AI125,"0.#"),1)=".",TRUE,FALSE)</formula>
    </cfRule>
  </conditionalFormatting>
  <conditionalFormatting sqref="AM125">
    <cfRule type="expression" dxfId="2573" priority="13195">
      <formula>IF(RIGHT(TEXT(AM125,"0.#"),1)=".",FALSE,TRUE)</formula>
    </cfRule>
    <cfRule type="expression" dxfId="2572" priority="13196">
      <formula>IF(RIGHT(TEXT(AM125,"0.#"),1)=".",TRUE,FALSE)</formula>
    </cfRule>
  </conditionalFormatting>
  <conditionalFormatting sqref="AQ126">
    <cfRule type="expression" dxfId="2571" priority="13187">
      <formula>IF(RIGHT(TEXT(AQ126,"0.#"),1)=".",FALSE,TRUE)</formula>
    </cfRule>
    <cfRule type="expression" dxfId="2570" priority="13188">
      <formula>IF(RIGHT(TEXT(AQ126,"0.#"),1)=".",TRUE,FALSE)</formula>
    </cfRule>
  </conditionalFormatting>
  <conditionalFormatting sqref="AE128 AQ128">
    <cfRule type="expression" dxfId="2569" priority="13185">
      <formula>IF(RIGHT(TEXT(AE128,"0.#"),1)=".",FALSE,TRUE)</formula>
    </cfRule>
    <cfRule type="expression" dxfId="2568" priority="13186">
      <formula>IF(RIGHT(TEXT(AE128,"0.#"),1)=".",TRUE,FALSE)</formula>
    </cfRule>
  </conditionalFormatting>
  <conditionalFormatting sqref="AI128">
    <cfRule type="expression" dxfId="2567" priority="13183">
      <formula>IF(RIGHT(TEXT(AI128,"0.#"),1)=".",FALSE,TRUE)</formula>
    </cfRule>
    <cfRule type="expression" dxfId="2566" priority="13184">
      <formula>IF(RIGHT(TEXT(AI128,"0.#"),1)=".",TRUE,FALSE)</formula>
    </cfRule>
  </conditionalFormatting>
  <conditionalFormatting sqref="AM128">
    <cfRule type="expression" dxfId="2565" priority="13181">
      <formula>IF(RIGHT(TEXT(AM128,"0.#"),1)=".",FALSE,TRUE)</formula>
    </cfRule>
    <cfRule type="expression" dxfId="2564" priority="13182">
      <formula>IF(RIGHT(TEXT(AM128,"0.#"),1)=".",TRUE,FALSE)</formula>
    </cfRule>
  </conditionalFormatting>
  <conditionalFormatting sqref="AQ129">
    <cfRule type="expression" dxfId="2563" priority="13173">
      <formula>IF(RIGHT(TEXT(AQ129,"0.#"),1)=".",FALSE,TRUE)</formula>
    </cfRule>
    <cfRule type="expression" dxfId="2562" priority="13174">
      <formula>IF(RIGHT(TEXT(AQ129,"0.#"),1)=".",TRUE,FALSE)</formula>
    </cfRule>
  </conditionalFormatting>
  <conditionalFormatting sqref="AE75">
    <cfRule type="expression" dxfId="2561" priority="13171">
      <formula>IF(RIGHT(TEXT(AE75,"0.#"),1)=".",FALSE,TRUE)</formula>
    </cfRule>
    <cfRule type="expression" dxfId="2560" priority="13172">
      <formula>IF(RIGHT(TEXT(AE75,"0.#"),1)=".",TRUE,FALSE)</formula>
    </cfRule>
  </conditionalFormatting>
  <conditionalFormatting sqref="AE76">
    <cfRule type="expression" dxfId="2559" priority="13169">
      <formula>IF(RIGHT(TEXT(AE76,"0.#"),1)=".",FALSE,TRUE)</formula>
    </cfRule>
    <cfRule type="expression" dxfId="2558" priority="13170">
      <formula>IF(RIGHT(TEXT(AE76,"0.#"),1)=".",TRUE,FALSE)</formula>
    </cfRule>
  </conditionalFormatting>
  <conditionalFormatting sqref="AE77">
    <cfRule type="expression" dxfId="2557" priority="13167">
      <formula>IF(RIGHT(TEXT(AE77,"0.#"),1)=".",FALSE,TRUE)</formula>
    </cfRule>
    <cfRule type="expression" dxfId="2556" priority="13168">
      <formula>IF(RIGHT(TEXT(AE77,"0.#"),1)=".",TRUE,FALSE)</formula>
    </cfRule>
  </conditionalFormatting>
  <conditionalFormatting sqref="AI77">
    <cfRule type="expression" dxfId="2555" priority="13165">
      <formula>IF(RIGHT(TEXT(AI77,"0.#"),1)=".",FALSE,TRUE)</formula>
    </cfRule>
    <cfRule type="expression" dxfId="2554" priority="13166">
      <formula>IF(RIGHT(TEXT(AI77,"0.#"),1)=".",TRUE,FALSE)</formula>
    </cfRule>
  </conditionalFormatting>
  <conditionalFormatting sqref="AI76">
    <cfRule type="expression" dxfId="2553" priority="13163">
      <formula>IF(RIGHT(TEXT(AI76,"0.#"),1)=".",FALSE,TRUE)</formula>
    </cfRule>
    <cfRule type="expression" dxfId="2552" priority="13164">
      <formula>IF(RIGHT(TEXT(AI76,"0.#"),1)=".",TRUE,FALSE)</formula>
    </cfRule>
  </conditionalFormatting>
  <conditionalFormatting sqref="AI75">
    <cfRule type="expression" dxfId="2551" priority="13161">
      <formula>IF(RIGHT(TEXT(AI75,"0.#"),1)=".",FALSE,TRUE)</formula>
    </cfRule>
    <cfRule type="expression" dxfId="2550" priority="13162">
      <formula>IF(RIGHT(TEXT(AI75,"0.#"),1)=".",TRUE,FALSE)</formula>
    </cfRule>
  </conditionalFormatting>
  <conditionalFormatting sqref="AM75">
    <cfRule type="expression" dxfId="2549" priority="13159">
      <formula>IF(RIGHT(TEXT(AM75,"0.#"),1)=".",FALSE,TRUE)</formula>
    </cfRule>
    <cfRule type="expression" dxfId="2548" priority="13160">
      <formula>IF(RIGHT(TEXT(AM75,"0.#"),1)=".",TRUE,FALSE)</formula>
    </cfRule>
  </conditionalFormatting>
  <conditionalFormatting sqref="AM76">
    <cfRule type="expression" dxfId="2547" priority="13157">
      <formula>IF(RIGHT(TEXT(AM76,"0.#"),1)=".",FALSE,TRUE)</formula>
    </cfRule>
    <cfRule type="expression" dxfId="2546" priority="13158">
      <formula>IF(RIGHT(TEXT(AM76,"0.#"),1)=".",TRUE,FALSE)</formula>
    </cfRule>
  </conditionalFormatting>
  <conditionalFormatting sqref="AM77">
    <cfRule type="expression" dxfId="2545" priority="13155">
      <formula>IF(RIGHT(TEXT(AM77,"0.#"),1)=".",FALSE,TRUE)</formula>
    </cfRule>
    <cfRule type="expression" dxfId="2544" priority="13156">
      <formula>IF(RIGHT(TEXT(AM77,"0.#"),1)=".",TRUE,FALSE)</formula>
    </cfRule>
  </conditionalFormatting>
  <conditionalFormatting sqref="AE134:AE135 AI134:AI135 AM134:AM135 AQ134:AQ135 AU134:AU135">
    <cfRule type="expression" dxfId="2543" priority="13141">
      <formula>IF(RIGHT(TEXT(AE134,"0.#"),1)=".",FALSE,TRUE)</formula>
    </cfRule>
    <cfRule type="expression" dxfId="2542" priority="13142">
      <formula>IF(RIGHT(TEXT(AE134,"0.#"),1)=".",TRUE,FALSE)</formula>
    </cfRule>
  </conditionalFormatting>
  <conditionalFormatting sqref="AL847:AO874 AL915:AO940 AL912:AO913">
    <cfRule type="expression" dxfId="2541" priority="6711">
      <formula>IF(AND(AL847&gt;=0, RIGHT(TEXT(AL847,"0.#"),1)&lt;&gt;"."),TRUE,FALSE)</formula>
    </cfRule>
    <cfRule type="expression" dxfId="2540" priority="6712">
      <formula>IF(AND(AL847&gt;=0, RIGHT(TEXT(AL847,"0.#"),1)="."),TRUE,FALSE)</formula>
    </cfRule>
    <cfRule type="expression" dxfId="2539" priority="6713">
      <formula>IF(AND(AL847&lt;0, RIGHT(TEXT(AL847,"0.#"),1)&lt;&gt;"."),TRUE,FALSE)</formula>
    </cfRule>
    <cfRule type="expression" dxfId="2538" priority="6714">
      <formula>IF(AND(AL847&lt;0, RIGHT(TEXT(AL847,"0.#"),1)="."),TRUE,FALSE)</formula>
    </cfRule>
  </conditionalFormatting>
  <conditionalFormatting sqref="AQ53:AQ55">
    <cfRule type="expression" dxfId="2537" priority="4733">
      <formula>IF(RIGHT(TEXT(AQ53,"0.#"),1)=".",FALSE,TRUE)</formula>
    </cfRule>
    <cfRule type="expression" dxfId="2536" priority="4734">
      <formula>IF(RIGHT(TEXT(AQ53,"0.#"),1)=".",TRUE,FALSE)</formula>
    </cfRule>
  </conditionalFormatting>
  <conditionalFormatting sqref="AU53:AU55">
    <cfRule type="expression" dxfId="2535" priority="4731">
      <formula>IF(RIGHT(TEXT(AU53,"0.#"),1)=".",FALSE,TRUE)</formula>
    </cfRule>
    <cfRule type="expression" dxfId="2534" priority="4732">
      <formula>IF(RIGHT(TEXT(AU53,"0.#"),1)=".",TRUE,FALSE)</formula>
    </cfRule>
  </conditionalFormatting>
  <conditionalFormatting sqref="AQ60:AQ62">
    <cfRule type="expression" dxfId="2533" priority="4729">
      <formula>IF(RIGHT(TEXT(AQ60,"0.#"),1)=".",FALSE,TRUE)</formula>
    </cfRule>
    <cfRule type="expression" dxfId="2532" priority="4730">
      <formula>IF(RIGHT(TEXT(AQ60,"0.#"),1)=".",TRUE,FALSE)</formula>
    </cfRule>
  </conditionalFormatting>
  <conditionalFormatting sqref="AU60:AU62">
    <cfRule type="expression" dxfId="2531" priority="4727">
      <formula>IF(RIGHT(TEXT(AU60,"0.#"),1)=".",FALSE,TRUE)</formula>
    </cfRule>
    <cfRule type="expression" dxfId="2530" priority="4728">
      <formula>IF(RIGHT(TEXT(AU60,"0.#"),1)=".",TRUE,FALSE)</formula>
    </cfRule>
  </conditionalFormatting>
  <conditionalFormatting sqref="AQ75:AQ77">
    <cfRule type="expression" dxfId="2529" priority="4725">
      <formula>IF(RIGHT(TEXT(AQ75,"0.#"),1)=".",FALSE,TRUE)</formula>
    </cfRule>
    <cfRule type="expression" dxfId="2528" priority="4726">
      <formula>IF(RIGHT(TEXT(AQ75,"0.#"),1)=".",TRUE,FALSE)</formula>
    </cfRule>
  </conditionalFormatting>
  <conditionalFormatting sqref="AU75:AU77">
    <cfRule type="expression" dxfId="2527" priority="4723">
      <formula>IF(RIGHT(TEXT(AU75,"0.#"),1)=".",FALSE,TRUE)</formula>
    </cfRule>
    <cfRule type="expression" dxfId="2526" priority="4724">
      <formula>IF(RIGHT(TEXT(AU75,"0.#"),1)=".",TRUE,FALSE)</formula>
    </cfRule>
  </conditionalFormatting>
  <conditionalFormatting sqref="AQ87:AQ89">
    <cfRule type="expression" dxfId="2525" priority="4721">
      <formula>IF(RIGHT(TEXT(AQ87,"0.#"),1)=".",FALSE,TRUE)</formula>
    </cfRule>
    <cfRule type="expression" dxfId="2524" priority="4722">
      <formula>IF(RIGHT(TEXT(AQ87,"0.#"),1)=".",TRUE,FALSE)</formula>
    </cfRule>
  </conditionalFormatting>
  <conditionalFormatting sqref="AU87:AU89">
    <cfRule type="expression" dxfId="2523" priority="4719">
      <formula>IF(RIGHT(TEXT(AU87,"0.#"),1)=".",FALSE,TRUE)</formula>
    </cfRule>
    <cfRule type="expression" dxfId="2522" priority="4720">
      <formula>IF(RIGHT(TEXT(AU87,"0.#"),1)=".",TRUE,FALSE)</formula>
    </cfRule>
  </conditionalFormatting>
  <conditionalFormatting sqref="AQ92:AQ94">
    <cfRule type="expression" dxfId="2521" priority="4717">
      <formula>IF(RIGHT(TEXT(AQ92,"0.#"),1)=".",FALSE,TRUE)</formula>
    </cfRule>
    <cfRule type="expression" dxfId="2520" priority="4718">
      <formula>IF(RIGHT(TEXT(AQ92,"0.#"),1)=".",TRUE,FALSE)</formula>
    </cfRule>
  </conditionalFormatting>
  <conditionalFormatting sqref="AU92:AU94">
    <cfRule type="expression" dxfId="2519" priority="4715">
      <formula>IF(RIGHT(TEXT(AU92,"0.#"),1)=".",FALSE,TRUE)</formula>
    </cfRule>
    <cfRule type="expression" dxfId="2518" priority="4716">
      <formula>IF(RIGHT(TEXT(AU92,"0.#"),1)=".",TRUE,FALSE)</formula>
    </cfRule>
  </conditionalFormatting>
  <conditionalFormatting sqref="AQ97:AQ99">
    <cfRule type="expression" dxfId="2517" priority="4713">
      <formula>IF(RIGHT(TEXT(AQ97,"0.#"),1)=".",FALSE,TRUE)</formula>
    </cfRule>
    <cfRule type="expression" dxfId="2516" priority="4714">
      <formula>IF(RIGHT(TEXT(AQ97,"0.#"),1)=".",TRUE,FALSE)</formula>
    </cfRule>
  </conditionalFormatting>
  <conditionalFormatting sqref="AU97:AU99">
    <cfRule type="expression" dxfId="2515" priority="4711">
      <formula>IF(RIGHT(TEXT(AU97,"0.#"),1)=".",FALSE,TRUE)</formula>
    </cfRule>
    <cfRule type="expression" dxfId="2514" priority="4712">
      <formula>IF(RIGHT(TEXT(AU97,"0.#"),1)=".",TRUE,FALSE)</formula>
    </cfRule>
  </conditionalFormatting>
  <conditionalFormatting sqref="AE458">
    <cfRule type="expression" dxfId="2513" priority="4405">
      <formula>IF(RIGHT(TEXT(AE458,"0.#"),1)=".",FALSE,TRUE)</formula>
    </cfRule>
    <cfRule type="expression" dxfId="2512" priority="4406">
      <formula>IF(RIGHT(TEXT(AE458,"0.#"),1)=".",TRUE,FALSE)</formula>
    </cfRule>
  </conditionalFormatting>
  <conditionalFormatting sqref="AE459">
    <cfRule type="expression" dxfId="2511" priority="4403">
      <formula>IF(RIGHT(TEXT(AE459,"0.#"),1)=".",FALSE,TRUE)</formula>
    </cfRule>
    <cfRule type="expression" dxfId="2510" priority="4404">
      <formula>IF(RIGHT(TEXT(AE459,"0.#"),1)=".",TRUE,FALSE)</formula>
    </cfRule>
  </conditionalFormatting>
  <conditionalFormatting sqref="AE460">
    <cfRule type="expression" dxfId="2509" priority="4401">
      <formula>IF(RIGHT(TEXT(AE460,"0.#"),1)=".",FALSE,TRUE)</formula>
    </cfRule>
    <cfRule type="expression" dxfId="2508" priority="4402">
      <formula>IF(RIGHT(TEXT(AE460,"0.#"),1)=".",TRUE,FALSE)</formula>
    </cfRule>
  </conditionalFormatting>
  <conditionalFormatting sqref="AE120 AM120">
    <cfRule type="expression" dxfId="2507" priority="3055">
      <formula>IF(RIGHT(TEXT(AE120,"0.#"),1)=".",FALSE,TRUE)</formula>
    </cfRule>
    <cfRule type="expression" dxfId="2506" priority="3056">
      <formula>IF(RIGHT(TEXT(AE120,"0.#"),1)=".",TRUE,FALSE)</formula>
    </cfRule>
  </conditionalFormatting>
  <conditionalFormatting sqref="AI126">
    <cfRule type="expression" dxfId="2505" priority="3045">
      <formula>IF(RIGHT(TEXT(AI126,"0.#"),1)=".",FALSE,TRUE)</formula>
    </cfRule>
    <cfRule type="expression" dxfId="2504" priority="3046">
      <formula>IF(RIGHT(TEXT(AI126,"0.#"),1)=".",TRUE,FALSE)</formula>
    </cfRule>
  </conditionalFormatting>
  <conditionalFormatting sqref="AI120">
    <cfRule type="expression" dxfId="2503" priority="3053">
      <formula>IF(RIGHT(TEXT(AI120,"0.#"),1)=".",FALSE,TRUE)</formula>
    </cfRule>
    <cfRule type="expression" dxfId="2502" priority="3054">
      <formula>IF(RIGHT(TEXT(AI120,"0.#"),1)=".",TRUE,FALSE)</formula>
    </cfRule>
  </conditionalFormatting>
  <conditionalFormatting sqref="AE123 AM123">
    <cfRule type="expression" dxfId="2501" priority="3051">
      <formula>IF(RIGHT(TEXT(AE123,"0.#"),1)=".",FALSE,TRUE)</formula>
    </cfRule>
    <cfRule type="expression" dxfId="2500" priority="3052">
      <formula>IF(RIGHT(TEXT(AE123,"0.#"),1)=".",TRUE,FALSE)</formula>
    </cfRule>
  </conditionalFormatting>
  <conditionalFormatting sqref="AI123">
    <cfRule type="expression" dxfId="2499" priority="3049">
      <formula>IF(RIGHT(TEXT(AI123,"0.#"),1)=".",FALSE,TRUE)</formula>
    </cfRule>
    <cfRule type="expression" dxfId="2498" priority="3050">
      <formula>IF(RIGHT(TEXT(AI123,"0.#"),1)=".",TRUE,FALSE)</formula>
    </cfRule>
  </conditionalFormatting>
  <conditionalFormatting sqref="AE126 AM126">
    <cfRule type="expression" dxfId="2497" priority="3047">
      <formula>IF(RIGHT(TEXT(AE126,"0.#"),1)=".",FALSE,TRUE)</formula>
    </cfRule>
    <cfRule type="expression" dxfId="2496" priority="3048">
      <formula>IF(RIGHT(TEXT(AE126,"0.#"),1)=".",TRUE,FALSE)</formula>
    </cfRule>
  </conditionalFormatting>
  <conditionalFormatting sqref="AE129 AM129">
    <cfRule type="expression" dxfId="2495" priority="3043">
      <formula>IF(RIGHT(TEXT(AE129,"0.#"),1)=".",FALSE,TRUE)</formula>
    </cfRule>
    <cfRule type="expression" dxfId="2494" priority="3044">
      <formula>IF(RIGHT(TEXT(AE129,"0.#"),1)=".",TRUE,FALSE)</formula>
    </cfRule>
  </conditionalFormatting>
  <conditionalFormatting sqref="AI129">
    <cfRule type="expression" dxfId="2493" priority="3041">
      <formula>IF(RIGHT(TEXT(AI129,"0.#"),1)=".",FALSE,TRUE)</formula>
    </cfRule>
    <cfRule type="expression" dxfId="2492" priority="3042">
      <formula>IF(RIGHT(TEXT(AI129,"0.#"),1)=".",TRUE,FALSE)</formula>
    </cfRule>
  </conditionalFormatting>
  <conditionalFormatting sqref="Y847:Y874">
    <cfRule type="expression" dxfId="2491" priority="3039">
      <formula>IF(RIGHT(TEXT(Y847,"0.#"),1)=".",FALSE,TRUE)</formula>
    </cfRule>
    <cfRule type="expression" dxfId="2490" priority="3040">
      <formula>IF(RIGHT(TEXT(Y847,"0.#"),1)=".",TRUE,FALSE)</formula>
    </cfRule>
  </conditionalFormatting>
  <conditionalFormatting sqref="AU518">
    <cfRule type="expression" dxfId="2489" priority="1549">
      <formula>IF(RIGHT(TEXT(AU518,"0.#"),1)=".",FALSE,TRUE)</formula>
    </cfRule>
    <cfRule type="expression" dxfId="2488" priority="1550">
      <formula>IF(RIGHT(TEXT(AU518,"0.#"),1)=".",TRUE,FALSE)</formula>
    </cfRule>
  </conditionalFormatting>
  <conditionalFormatting sqref="AQ551">
    <cfRule type="expression" dxfId="2487" priority="1325">
      <formula>IF(RIGHT(TEXT(AQ551,"0.#"),1)=".",FALSE,TRUE)</formula>
    </cfRule>
    <cfRule type="expression" dxfId="2486" priority="1326">
      <formula>IF(RIGHT(TEXT(AQ551,"0.#"),1)=".",TRUE,FALSE)</formula>
    </cfRule>
  </conditionalFormatting>
  <conditionalFormatting sqref="AE556">
    <cfRule type="expression" dxfId="2485" priority="1323">
      <formula>IF(RIGHT(TEXT(AE556,"0.#"),1)=".",FALSE,TRUE)</formula>
    </cfRule>
    <cfRule type="expression" dxfId="2484" priority="1324">
      <formula>IF(RIGHT(TEXT(AE556,"0.#"),1)=".",TRUE,FALSE)</formula>
    </cfRule>
  </conditionalFormatting>
  <conditionalFormatting sqref="AE557">
    <cfRule type="expression" dxfId="2483" priority="1321">
      <formula>IF(RIGHT(TEXT(AE557,"0.#"),1)=".",FALSE,TRUE)</formula>
    </cfRule>
    <cfRule type="expression" dxfId="2482" priority="1322">
      <formula>IF(RIGHT(TEXT(AE557,"0.#"),1)=".",TRUE,FALSE)</formula>
    </cfRule>
  </conditionalFormatting>
  <conditionalFormatting sqref="AE558">
    <cfRule type="expression" dxfId="2481" priority="1319">
      <formula>IF(RIGHT(TEXT(AE558,"0.#"),1)=".",FALSE,TRUE)</formula>
    </cfRule>
    <cfRule type="expression" dxfId="2480" priority="1320">
      <formula>IF(RIGHT(TEXT(AE558,"0.#"),1)=".",TRUE,FALSE)</formula>
    </cfRule>
  </conditionalFormatting>
  <conditionalFormatting sqref="AU556">
    <cfRule type="expression" dxfId="2479" priority="1311">
      <formula>IF(RIGHT(TEXT(AU556,"0.#"),1)=".",FALSE,TRUE)</formula>
    </cfRule>
    <cfRule type="expression" dxfId="2478" priority="1312">
      <formula>IF(RIGHT(TEXT(AU556,"0.#"),1)=".",TRUE,FALSE)</formula>
    </cfRule>
  </conditionalFormatting>
  <conditionalFormatting sqref="AU557">
    <cfRule type="expression" dxfId="2477" priority="1309">
      <formula>IF(RIGHT(TEXT(AU557,"0.#"),1)=".",FALSE,TRUE)</formula>
    </cfRule>
    <cfRule type="expression" dxfId="2476" priority="1310">
      <formula>IF(RIGHT(TEXT(AU557,"0.#"),1)=".",TRUE,FALSE)</formula>
    </cfRule>
  </conditionalFormatting>
  <conditionalFormatting sqref="AU558">
    <cfRule type="expression" dxfId="2475" priority="1307">
      <formula>IF(RIGHT(TEXT(AU558,"0.#"),1)=".",FALSE,TRUE)</formula>
    </cfRule>
    <cfRule type="expression" dxfId="2474" priority="1308">
      <formula>IF(RIGHT(TEXT(AU558,"0.#"),1)=".",TRUE,FALSE)</formula>
    </cfRule>
  </conditionalFormatting>
  <conditionalFormatting sqref="AQ557">
    <cfRule type="expression" dxfId="2473" priority="1299">
      <formula>IF(RIGHT(TEXT(AQ557,"0.#"),1)=".",FALSE,TRUE)</formula>
    </cfRule>
    <cfRule type="expression" dxfId="2472" priority="1300">
      <formula>IF(RIGHT(TEXT(AQ557,"0.#"),1)=".",TRUE,FALSE)</formula>
    </cfRule>
  </conditionalFormatting>
  <conditionalFormatting sqref="AQ558">
    <cfRule type="expression" dxfId="2471" priority="1297">
      <formula>IF(RIGHT(TEXT(AQ558,"0.#"),1)=".",FALSE,TRUE)</formula>
    </cfRule>
    <cfRule type="expression" dxfId="2470" priority="1298">
      <formula>IF(RIGHT(TEXT(AQ558,"0.#"),1)=".",TRUE,FALSE)</formula>
    </cfRule>
  </conditionalFormatting>
  <conditionalFormatting sqref="AQ556">
    <cfRule type="expression" dxfId="2469" priority="1295">
      <formula>IF(RIGHT(TEXT(AQ556,"0.#"),1)=".",FALSE,TRUE)</formula>
    </cfRule>
    <cfRule type="expression" dxfId="2468" priority="1296">
      <formula>IF(RIGHT(TEXT(AQ556,"0.#"),1)=".",TRUE,FALSE)</formula>
    </cfRule>
  </conditionalFormatting>
  <conditionalFormatting sqref="AE561">
    <cfRule type="expression" dxfId="2467" priority="1293">
      <formula>IF(RIGHT(TEXT(AE561,"0.#"),1)=".",FALSE,TRUE)</formula>
    </cfRule>
    <cfRule type="expression" dxfId="2466" priority="1294">
      <formula>IF(RIGHT(TEXT(AE561,"0.#"),1)=".",TRUE,FALSE)</formula>
    </cfRule>
  </conditionalFormatting>
  <conditionalFormatting sqref="AE562">
    <cfRule type="expression" dxfId="2465" priority="1291">
      <formula>IF(RIGHT(TEXT(AE562,"0.#"),1)=".",FALSE,TRUE)</formula>
    </cfRule>
    <cfRule type="expression" dxfId="2464" priority="1292">
      <formula>IF(RIGHT(TEXT(AE562,"0.#"),1)=".",TRUE,FALSE)</formula>
    </cfRule>
  </conditionalFormatting>
  <conditionalFormatting sqref="AE563">
    <cfRule type="expression" dxfId="2463" priority="1289">
      <formula>IF(RIGHT(TEXT(AE563,"0.#"),1)=".",FALSE,TRUE)</formula>
    </cfRule>
    <cfRule type="expression" dxfId="2462" priority="1290">
      <formula>IF(RIGHT(TEXT(AE563,"0.#"),1)=".",TRUE,FALSE)</formula>
    </cfRule>
  </conditionalFormatting>
  <conditionalFormatting sqref="AL1110:AO1139">
    <cfRule type="expression" dxfId="2461" priority="2945">
      <formula>IF(AND(AL1110&gt;=0, RIGHT(TEXT(AL1110,"0.#"),1)&lt;&gt;"."),TRUE,FALSE)</formula>
    </cfRule>
    <cfRule type="expression" dxfId="2460" priority="2946">
      <formula>IF(AND(AL1110&gt;=0, RIGHT(TEXT(AL1110,"0.#"),1)="."),TRUE,FALSE)</formula>
    </cfRule>
    <cfRule type="expression" dxfId="2459" priority="2947">
      <formula>IF(AND(AL1110&lt;0, RIGHT(TEXT(AL1110,"0.#"),1)&lt;&gt;"."),TRUE,FALSE)</formula>
    </cfRule>
    <cfRule type="expression" dxfId="2458" priority="2948">
      <formula>IF(AND(AL1110&lt;0, RIGHT(TEXT(AL1110,"0.#"),1)="."),TRUE,FALSE)</formula>
    </cfRule>
  </conditionalFormatting>
  <conditionalFormatting sqref="Y1110:Y1139">
    <cfRule type="expression" dxfId="2457" priority="2943">
      <formula>IF(RIGHT(TEXT(Y1110,"0.#"),1)=".",FALSE,TRUE)</formula>
    </cfRule>
    <cfRule type="expression" dxfId="2456" priority="2944">
      <formula>IF(RIGHT(TEXT(Y1110,"0.#"),1)=".",TRUE,FALSE)</formula>
    </cfRule>
  </conditionalFormatting>
  <conditionalFormatting sqref="AQ553">
    <cfRule type="expression" dxfId="2455" priority="1327">
      <formula>IF(RIGHT(TEXT(AQ553,"0.#"),1)=".",FALSE,TRUE)</formula>
    </cfRule>
    <cfRule type="expression" dxfId="2454" priority="1328">
      <formula>IF(RIGHT(TEXT(AQ553,"0.#"),1)=".",TRUE,FALSE)</formula>
    </cfRule>
  </conditionalFormatting>
  <conditionalFormatting sqref="AU552">
    <cfRule type="expression" dxfId="2453" priority="1339">
      <formula>IF(RIGHT(TEXT(AU552,"0.#"),1)=".",FALSE,TRUE)</formula>
    </cfRule>
    <cfRule type="expression" dxfId="2452" priority="1340">
      <formula>IF(RIGHT(TEXT(AU552,"0.#"),1)=".",TRUE,FALSE)</formula>
    </cfRule>
  </conditionalFormatting>
  <conditionalFormatting sqref="AE552">
    <cfRule type="expression" dxfId="2451" priority="1351">
      <formula>IF(RIGHT(TEXT(AE552,"0.#"),1)=".",FALSE,TRUE)</formula>
    </cfRule>
    <cfRule type="expression" dxfId="2450" priority="1352">
      <formula>IF(RIGHT(TEXT(AE552,"0.#"),1)=".",TRUE,FALSE)</formula>
    </cfRule>
  </conditionalFormatting>
  <conditionalFormatting sqref="AQ548">
    <cfRule type="expression" dxfId="2449" priority="1357">
      <formula>IF(RIGHT(TEXT(AQ548,"0.#"),1)=".",FALSE,TRUE)</formula>
    </cfRule>
    <cfRule type="expression" dxfId="2448" priority="1358">
      <formula>IF(RIGHT(TEXT(AQ548,"0.#"),1)=".",TRUE,FALSE)</formula>
    </cfRule>
  </conditionalFormatting>
  <conditionalFormatting sqref="AL845:AO846">
    <cfRule type="expression" dxfId="2447" priority="2897">
      <formula>IF(AND(AL845&gt;=0, RIGHT(TEXT(AL845,"0.#"),1)&lt;&gt;"."),TRUE,FALSE)</formula>
    </cfRule>
    <cfRule type="expression" dxfId="2446" priority="2898">
      <formula>IF(AND(AL845&gt;=0, RIGHT(TEXT(AL845,"0.#"),1)="."),TRUE,FALSE)</formula>
    </cfRule>
    <cfRule type="expression" dxfId="2445" priority="2899">
      <formula>IF(AND(AL845&lt;0, RIGHT(TEXT(AL845,"0.#"),1)&lt;&gt;"."),TRUE,FALSE)</formula>
    </cfRule>
    <cfRule type="expression" dxfId="2444" priority="2900">
      <formula>IF(AND(AL845&lt;0, RIGHT(TEXT(AL845,"0.#"),1)="."),TRUE,FALSE)</formula>
    </cfRule>
  </conditionalFormatting>
  <conditionalFormatting sqref="Y845:Y846">
    <cfRule type="expression" dxfId="2443" priority="2895">
      <formula>IF(RIGHT(TEXT(Y845,"0.#"),1)=".",FALSE,TRUE)</formula>
    </cfRule>
    <cfRule type="expression" dxfId="2442" priority="2896">
      <formula>IF(RIGHT(TEXT(Y845,"0.#"),1)=".",TRUE,FALSE)</formula>
    </cfRule>
  </conditionalFormatting>
  <conditionalFormatting sqref="AE492">
    <cfRule type="expression" dxfId="2441" priority="1683">
      <formula>IF(RIGHT(TEXT(AE492,"0.#"),1)=".",FALSE,TRUE)</formula>
    </cfRule>
    <cfRule type="expression" dxfId="2440" priority="1684">
      <formula>IF(RIGHT(TEXT(AE492,"0.#"),1)=".",TRUE,FALSE)</formula>
    </cfRule>
  </conditionalFormatting>
  <conditionalFormatting sqref="AE493">
    <cfRule type="expression" dxfId="2439" priority="1681">
      <formula>IF(RIGHT(TEXT(AE493,"0.#"),1)=".",FALSE,TRUE)</formula>
    </cfRule>
    <cfRule type="expression" dxfId="2438" priority="1682">
      <formula>IF(RIGHT(TEXT(AE493,"0.#"),1)=".",TRUE,FALSE)</formula>
    </cfRule>
  </conditionalFormatting>
  <conditionalFormatting sqref="AE494">
    <cfRule type="expression" dxfId="2437" priority="1679">
      <formula>IF(RIGHT(TEXT(AE494,"0.#"),1)=".",FALSE,TRUE)</formula>
    </cfRule>
    <cfRule type="expression" dxfId="2436" priority="1680">
      <formula>IF(RIGHT(TEXT(AE494,"0.#"),1)=".",TRUE,FALSE)</formula>
    </cfRule>
  </conditionalFormatting>
  <conditionalFormatting sqref="AQ493">
    <cfRule type="expression" dxfId="2435" priority="1659">
      <formula>IF(RIGHT(TEXT(AQ493,"0.#"),1)=".",FALSE,TRUE)</formula>
    </cfRule>
    <cfRule type="expression" dxfId="2434" priority="1660">
      <formula>IF(RIGHT(TEXT(AQ493,"0.#"),1)=".",TRUE,FALSE)</formula>
    </cfRule>
  </conditionalFormatting>
  <conditionalFormatting sqref="AQ494">
    <cfRule type="expression" dxfId="2433" priority="1657">
      <formula>IF(RIGHT(TEXT(AQ494,"0.#"),1)=".",FALSE,TRUE)</formula>
    </cfRule>
    <cfRule type="expression" dxfId="2432" priority="1658">
      <formula>IF(RIGHT(TEXT(AQ494,"0.#"),1)=".",TRUE,FALSE)</formula>
    </cfRule>
  </conditionalFormatting>
  <conditionalFormatting sqref="AQ492">
    <cfRule type="expression" dxfId="2431" priority="1655">
      <formula>IF(RIGHT(TEXT(AQ492,"0.#"),1)=".",FALSE,TRUE)</formula>
    </cfRule>
    <cfRule type="expression" dxfId="2430" priority="1656">
      <formula>IF(RIGHT(TEXT(AQ492,"0.#"),1)=".",TRUE,FALSE)</formula>
    </cfRule>
  </conditionalFormatting>
  <conditionalFormatting sqref="AU494">
    <cfRule type="expression" dxfId="2429" priority="1667">
      <formula>IF(RIGHT(TEXT(AU494,"0.#"),1)=".",FALSE,TRUE)</formula>
    </cfRule>
    <cfRule type="expression" dxfId="2428" priority="1668">
      <formula>IF(RIGHT(TEXT(AU494,"0.#"),1)=".",TRUE,FALSE)</formula>
    </cfRule>
  </conditionalFormatting>
  <conditionalFormatting sqref="AU492">
    <cfRule type="expression" dxfId="2427" priority="1671">
      <formula>IF(RIGHT(TEXT(AU492,"0.#"),1)=".",FALSE,TRUE)</formula>
    </cfRule>
    <cfRule type="expression" dxfId="2426" priority="1672">
      <formula>IF(RIGHT(TEXT(AU492,"0.#"),1)=".",TRUE,FALSE)</formula>
    </cfRule>
  </conditionalFormatting>
  <conditionalFormatting sqref="AU493">
    <cfRule type="expression" dxfId="2425" priority="1669">
      <formula>IF(RIGHT(TEXT(AU493,"0.#"),1)=".",FALSE,TRUE)</formula>
    </cfRule>
    <cfRule type="expression" dxfId="2424" priority="1670">
      <formula>IF(RIGHT(TEXT(AU493,"0.#"),1)=".",TRUE,FALSE)</formula>
    </cfRule>
  </conditionalFormatting>
  <conditionalFormatting sqref="AU583">
    <cfRule type="expression" dxfId="2423" priority="1187">
      <formula>IF(RIGHT(TEXT(AU583,"0.#"),1)=".",FALSE,TRUE)</formula>
    </cfRule>
    <cfRule type="expression" dxfId="2422" priority="1188">
      <formula>IF(RIGHT(TEXT(AU583,"0.#"),1)=".",TRUE,FALSE)</formula>
    </cfRule>
  </conditionalFormatting>
  <conditionalFormatting sqref="AU582">
    <cfRule type="expression" dxfId="2421" priority="1189">
      <formula>IF(RIGHT(TEXT(AU582,"0.#"),1)=".",FALSE,TRUE)</formula>
    </cfRule>
    <cfRule type="expression" dxfId="2420" priority="1190">
      <formula>IF(RIGHT(TEXT(AU582,"0.#"),1)=".",TRUE,FALSE)</formula>
    </cfRule>
  </conditionalFormatting>
  <conditionalFormatting sqref="AE499">
    <cfRule type="expression" dxfId="2419" priority="1649">
      <formula>IF(RIGHT(TEXT(AE499,"0.#"),1)=".",FALSE,TRUE)</formula>
    </cfRule>
    <cfRule type="expression" dxfId="2418" priority="1650">
      <formula>IF(RIGHT(TEXT(AE499,"0.#"),1)=".",TRUE,FALSE)</formula>
    </cfRule>
  </conditionalFormatting>
  <conditionalFormatting sqref="AE497">
    <cfRule type="expression" dxfId="2417" priority="1653">
      <formula>IF(RIGHT(TEXT(AE497,"0.#"),1)=".",FALSE,TRUE)</formula>
    </cfRule>
    <cfRule type="expression" dxfId="2416" priority="1654">
      <formula>IF(RIGHT(TEXT(AE497,"0.#"),1)=".",TRUE,FALSE)</formula>
    </cfRule>
  </conditionalFormatting>
  <conditionalFormatting sqref="AE498">
    <cfRule type="expression" dxfId="2415" priority="1651">
      <formula>IF(RIGHT(TEXT(AE498,"0.#"),1)=".",FALSE,TRUE)</formula>
    </cfRule>
    <cfRule type="expression" dxfId="2414" priority="1652">
      <formula>IF(RIGHT(TEXT(AE498,"0.#"),1)=".",TRUE,FALSE)</formula>
    </cfRule>
  </conditionalFormatting>
  <conditionalFormatting sqref="AU499">
    <cfRule type="expression" dxfId="2413" priority="1637">
      <formula>IF(RIGHT(TEXT(AU499,"0.#"),1)=".",FALSE,TRUE)</formula>
    </cfRule>
    <cfRule type="expression" dxfId="2412" priority="1638">
      <formula>IF(RIGHT(TEXT(AU499,"0.#"),1)=".",TRUE,FALSE)</formula>
    </cfRule>
  </conditionalFormatting>
  <conditionalFormatting sqref="AU497">
    <cfRule type="expression" dxfId="2411" priority="1641">
      <formula>IF(RIGHT(TEXT(AU497,"0.#"),1)=".",FALSE,TRUE)</formula>
    </cfRule>
    <cfRule type="expression" dxfId="2410" priority="1642">
      <formula>IF(RIGHT(TEXT(AU497,"0.#"),1)=".",TRUE,FALSE)</formula>
    </cfRule>
  </conditionalFormatting>
  <conditionalFormatting sqref="AU498">
    <cfRule type="expression" dxfId="2409" priority="1639">
      <formula>IF(RIGHT(TEXT(AU498,"0.#"),1)=".",FALSE,TRUE)</formula>
    </cfRule>
    <cfRule type="expression" dxfId="2408" priority="1640">
      <formula>IF(RIGHT(TEXT(AU498,"0.#"),1)=".",TRUE,FALSE)</formula>
    </cfRule>
  </conditionalFormatting>
  <conditionalFormatting sqref="AQ497">
    <cfRule type="expression" dxfId="2407" priority="1625">
      <formula>IF(RIGHT(TEXT(AQ497,"0.#"),1)=".",FALSE,TRUE)</formula>
    </cfRule>
    <cfRule type="expression" dxfId="2406" priority="1626">
      <formula>IF(RIGHT(TEXT(AQ497,"0.#"),1)=".",TRUE,FALSE)</formula>
    </cfRule>
  </conditionalFormatting>
  <conditionalFormatting sqref="AQ498">
    <cfRule type="expression" dxfId="2405" priority="1629">
      <formula>IF(RIGHT(TEXT(AQ498,"0.#"),1)=".",FALSE,TRUE)</formula>
    </cfRule>
    <cfRule type="expression" dxfId="2404" priority="1630">
      <formula>IF(RIGHT(TEXT(AQ498,"0.#"),1)=".",TRUE,FALSE)</formula>
    </cfRule>
  </conditionalFormatting>
  <conditionalFormatting sqref="AQ499">
    <cfRule type="expression" dxfId="2403" priority="1627">
      <formula>IF(RIGHT(TEXT(AQ499,"0.#"),1)=".",FALSE,TRUE)</formula>
    </cfRule>
    <cfRule type="expression" dxfId="2402" priority="1628">
      <formula>IF(RIGHT(TEXT(AQ499,"0.#"),1)=".",TRUE,FALSE)</formula>
    </cfRule>
  </conditionalFormatting>
  <conditionalFormatting sqref="AE504">
    <cfRule type="expression" dxfId="2401" priority="1619">
      <formula>IF(RIGHT(TEXT(AE504,"0.#"),1)=".",FALSE,TRUE)</formula>
    </cfRule>
    <cfRule type="expression" dxfId="2400" priority="1620">
      <formula>IF(RIGHT(TEXT(AE504,"0.#"),1)=".",TRUE,FALSE)</formula>
    </cfRule>
  </conditionalFormatting>
  <conditionalFormatting sqref="AE502">
    <cfRule type="expression" dxfId="2399" priority="1623">
      <formula>IF(RIGHT(TEXT(AE502,"0.#"),1)=".",FALSE,TRUE)</formula>
    </cfRule>
    <cfRule type="expression" dxfId="2398" priority="1624">
      <formula>IF(RIGHT(TEXT(AE502,"0.#"),1)=".",TRUE,FALSE)</formula>
    </cfRule>
  </conditionalFormatting>
  <conditionalFormatting sqref="AE503">
    <cfRule type="expression" dxfId="2397" priority="1621">
      <formula>IF(RIGHT(TEXT(AE503,"0.#"),1)=".",FALSE,TRUE)</formula>
    </cfRule>
    <cfRule type="expression" dxfId="2396" priority="1622">
      <formula>IF(RIGHT(TEXT(AE503,"0.#"),1)=".",TRUE,FALSE)</formula>
    </cfRule>
  </conditionalFormatting>
  <conditionalFormatting sqref="AU504">
    <cfRule type="expression" dxfId="2395" priority="1607">
      <formula>IF(RIGHT(TEXT(AU504,"0.#"),1)=".",FALSE,TRUE)</formula>
    </cfRule>
    <cfRule type="expression" dxfId="2394" priority="1608">
      <formula>IF(RIGHT(TEXT(AU504,"0.#"),1)=".",TRUE,FALSE)</formula>
    </cfRule>
  </conditionalFormatting>
  <conditionalFormatting sqref="AU502">
    <cfRule type="expression" dxfId="2393" priority="1611">
      <formula>IF(RIGHT(TEXT(AU502,"0.#"),1)=".",FALSE,TRUE)</formula>
    </cfRule>
    <cfRule type="expression" dxfId="2392" priority="1612">
      <formula>IF(RIGHT(TEXT(AU502,"0.#"),1)=".",TRUE,FALSE)</formula>
    </cfRule>
  </conditionalFormatting>
  <conditionalFormatting sqref="AU503">
    <cfRule type="expression" dxfId="2391" priority="1609">
      <formula>IF(RIGHT(TEXT(AU503,"0.#"),1)=".",FALSE,TRUE)</formula>
    </cfRule>
    <cfRule type="expression" dxfId="2390" priority="1610">
      <formula>IF(RIGHT(TEXT(AU503,"0.#"),1)=".",TRUE,FALSE)</formula>
    </cfRule>
  </conditionalFormatting>
  <conditionalFormatting sqref="AQ502">
    <cfRule type="expression" dxfId="2389" priority="1595">
      <formula>IF(RIGHT(TEXT(AQ502,"0.#"),1)=".",FALSE,TRUE)</formula>
    </cfRule>
    <cfRule type="expression" dxfId="2388" priority="1596">
      <formula>IF(RIGHT(TEXT(AQ502,"0.#"),1)=".",TRUE,FALSE)</formula>
    </cfRule>
  </conditionalFormatting>
  <conditionalFormatting sqref="AQ503">
    <cfRule type="expression" dxfId="2387" priority="1599">
      <formula>IF(RIGHT(TEXT(AQ503,"0.#"),1)=".",FALSE,TRUE)</formula>
    </cfRule>
    <cfRule type="expression" dxfId="2386" priority="1600">
      <formula>IF(RIGHT(TEXT(AQ503,"0.#"),1)=".",TRUE,FALSE)</formula>
    </cfRule>
  </conditionalFormatting>
  <conditionalFormatting sqref="AQ504">
    <cfRule type="expression" dxfId="2385" priority="1597">
      <formula>IF(RIGHT(TEXT(AQ504,"0.#"),1)=".",FALSE,TRUE)</formula>
    </cfRule>
    <cfRule type="expression" dxfId="2384" priority="1598">
      <formula>IF(RIGHT(TEXT(AQ504,"0.#"),1)=".",TRUE,FALSE)</formula>
    </cfRule>
  </conditionalFormatting>
  <conditionalFormatting sqref="AE509">
    <cfRule type="expression" dxfId="2383" priority="1589">
      <formula>IF(RIGHT(TEXT(AE509,"0.#"),1)=".",FALSE,TRUE)</formula>
    </cfRule>
    <cfRule type="expression" dxfId="2382" priority="1590">
      <formula>IF(RIGHT(TEXT(AE509,"0.#"),1)=".",TRUE,FALSE)</formula>
    </cfRule>
  </conditionalFormatting>
  <conditionalFormatting sqref="AE507">
    <cfRule type="expression" dxfId="2381" priority="1593">
      <formula>IF(RIGHT(TEXT(AE507,"0.#"),1)=".",FALSE,TRUE)</formula>
    </cfRule>
    <cfRule type="expression" dxfId="2380" priority="1594">
      <formula>IF(RIGHT(TEXT(AE507,"0.#"),1)=".",TRUE,FALSE)</formula>
    </cfRule>
  </conditionalFormatting>
  <conditionalFormatting sqref="AE508">
    <cfRule type="expression" dxfId="2379" priority="1591">
      <formula>IF(RIGHT(TEXT(AE508,"0.#"),1)=".",FALSE,TRUE)</formula>
    </cfRule>
    <cfRule type="expression" dxfId="2378" priority="1592">
      <formula>IF(RIGHT(TEXT(AE508,"0.#"),1)=".",TRUE,FALSE)</formula>
    </cfRule>
  </conditionalFormatting>
  <conditionalFormatting sqref="AU509">
    <cfRule type="expression" dxfId="2377" priority="1577">
      <formula>IF(RIGHT(TEXT(AU509,"0.#"),1)=".",FALSE,TRUE)</formula>
    </cfRule>
    <cfRule type="expression" dxfId="2376" priority="1578">
      <formula>IF(RIGHT(TEXT(AU509,"0.#"),1)=".",TRUE,FALSE)</formula>
    </cfRule>
  </conditionalFormatting>
  <conditionalFormatting sqref="AU507">
    <cfRule type="expression" dxfId="2375" priority="1581">
      <formula>IF(RIGHT(TEXT(AU507,"0.#"),1)=".",FALSE,TRUE)</formula>
    </cfRule>
    <cfRule type="expression" dxfId="2374" priority="1582">
      <formula>IF(RIGHT(TEXT(AU507,"0.#"),1)=".",TRUE,FALSE)</formula>
    </cfRule>
  </conditionalFormatting>
  <conditionalFormatting sqref="AU508">
    <cfRule type="expression" dxfId="2373" priority="1579">
      <formula>IF(RIGHT(TEXT(AU508,"0.#"),1)=".",FALSE,TRUE)</formula>
    </cfRule>
    <cfRule type="expression" dxfId="2372" priority="1580">
      <formula>IF(RIGHT(TEXT(AU508,"0.#"),1)=".",TRUE,FALSE)</formula>
    </cfRule>
  </conditionalFormatting>
  <conditionalFormatting sqref="AQ507">
    <cfRule type="expression" dxfId="2371" priority="1565">
      <formula>IF(RIGHT(TEXT(AQ507,"0.#"),1)=".",FALSE,TRUE)</formula>
    </cfRule>
    <cfRule type="expression" dxfId="2370" priority="1566">
      <formula>IF(RIGHT(TEXT(AQ507,"0.#"),1)=".",TRUE,FALSE)</formula>
    </cfRule>
  </conditionalFormatting>
  <conditionalFormatting sqref="AQ508">
    <cfRule type="expression" dxfId="2369" priority="1569">
      <formula>IF(RIGHT(TEXT(AQ508,"0.#"),1)=".",FALSE,TRUE)</formula>
    </cfRule>
    <cfRule type="expression" dxfId="2368" priority="1570">
      <formula>IF(RIGHT(TEXT(AQ508,"0.#"),1)=".",TRUE,FALSE)</formula>
    </cfRule>
  </conditionalFormatting>
  <conditionalFormatting sqref="AQ509">
    <cfRule type="expression" dxfId="2367" priority="1567">
      <formula>IF(RIGHT(TEXT(AQ509,"0.#"),1)=".",FALSE,TRUE)</formula>
    </cfRule>
    <cfRule type="expression" dxfId="2366" priority="1568">
      <formula>IF(RIGHT(TEXT(AQ509,"0.#"),1)=".",TRUE,FALSE)</formula>
    </cfRule>
  </conditionalFormatting>
  <conditionalFormatting sqref="AE465">
    <cfRule type="expression" dxfId="2365" priority="1859">
      <formula>IF(RIGHT(TEXT(AE465,"0.#"),1)=".",FALSE,TRUE)</formula>
    </cfRule>
    <cfRule type="expression" dxfId="2364" priority="1860">
      <formula>IF(RIGHT(TEXT(AE465,"0.#"),1)=".",TRUE,FALSE)</formula>
    </cfRule>
  </conditionalFormatting>
  <conditionalFormatting sqref="AE463">
    <cfRule type="expression" dxfId="2363" priority="1863">
      <formula>IF(RIGHT(TEXT(AE463,"0.#"),1)=".",FALSE,TRUE)</formula>
    </cfRule>
    <cfRule type="expression" dxfId="2362" priority="1864">
      <formula>IF(RIGHT(TEXT(AE463,"0.#"),1)=".",TRUE,FALSE)</formula>
    </cfRule>
  </conditionalFormatting>
  <conditionalFormatting sqref="AE464">
    <cfRule type="expression" dxfId="2361" priority="1861">
      <formula>IF(RIGHT(TEXT(AE464,"0.#"),1)=".",FALSE,TRUE)</formula>
    </cfRule>
    <cfRule type="expression" dxfId="2360" priority="1862">
      <formula>IF(RIGHT(TEXT(AE464,"0.#"),1)=".",TRUE,FALSE)</formula>
    </cfRule>
  </conditionalFormatting>
  <conditionalFormatting sqref="AM465">
    <cfRule type="expression" dxfId="2359" priority="1853">
      <formula>IF(RIGHT(TEXT(AM465,"0.#"),1)=".",FALSE,TRUE)</formula>
    </cfRule>
    <cfRule type="expression" dxfId="2358" priority="1854">
      <formula>IF(RIGHT(TEXT(AM465,"0.#"),1)=".",TRUE,FALSE)</formula>
    </cfRule>
  </conditionalFormatting>
  <conditionalFormatting sqref="AM463">
    <cfRule type="expression" dxfId="2357" priority="1857">
      <formula>IF(RIGHT(TEXT(AM463,"0.#"),1)=".",FALSE,TRUE)</formula>
    </cfRule>
    <cfRule type="expression" dxfId="2356" priority="1858">
      <formula>IF(RIGHT(TEXT(AM463,"0.#"),1)=".",TRUE,FALSE)</formula>
    </cfRule>
  </conditionalFormatting>
  <conditionalFormatting sqref="AM464">
    <cfRule type="expression" dxfId="2355" priority="1855">
      <formula>IF(RIGHT(TEXT(AM464,"0.#"),1)=".",FALSE,TRUE)</formula>
    </cfRule>
    <cfRule type="expression" dxfId="2354" priority="1856">
      <formula>IF(RIGHT(TEXT(AM464,"0.#"),1)=".",TRUE,FALSE)</formula>
    </cfRule>
  </conditionalFormatting>
  <conditionalFormatting sqref="AU465">
    <cfRule type="expression" dxfId="2353" priority="1847">
      <formula>IF(RIGHT(TEXT(AU465,"0.#"),1)=".",FALSE,TRUE)</formula>
    </cfRule>
    <cfRule type="expression" dxfId="2352" priority="1848">
      <formula>IF(RIGHT(TEXT(AU465,"0.#"),1)=".",TRUE,FALSE)</formula>
    </cfRule>
  </conditionalFormatting>
  <conditionalFormatting sqref="AU463">
    <cfRule type="expression" dxfId="2351" priority="1851">
      <formula>IF(RIGHT(TEXT(AU463,"0.#"),1)=".",FALSE,TRUE)</formula>
    </cfRule>
    <cfRule type="expression" dxfId="2350" priority="1852">
      <formula>IF(RIGHT(TEXT(AU463,"0.#"),1)=".",TRUE,FALSE)</formula>
    </cfRule>
  </conditionalFormatting>
  <conditionalFormatting sqref="AU464">
    <cfRule type="expression" dxfId="2349" priority="1849">
      <formula>IF(RIGHT(TEXT(AU464,"0.#"),1)=".",FALSE,TRUE)</formula>
    </cfRule>
    <cfRule type="expression" dxfId="2348" priority="1850">
      <formula>IF(RIGHT(TEXT(AU464,"0.#"),1)=".",TRUE,FALSE)</formula>
    </cfRule>
  </conditionalFormatting>
  <conditionalFormatting sqref="AI465">
    <cfRule type="expression" dxfId="2347" priority="1841">
      <formula>IF(RIGHT(TEXT(AI465,"0.#"),1)=".",FALSE,TRUE)</formula>
    </cfRule>
    <cfRule type="expression" dxfId="2346" priority="1842">
      <formula>IF(RIGHT(TEXT(AI465,"0.#"),1)=".",TRUE,FALSE)</formula>
    </cfRule>
  </conditionalFormatting>
  <conditionalFormatting sqref="AI463">
    <cfRule type="expression" dxfId="2345" priority="1845">
      <formula>IF(RIGHT(TEXT(AI463,"0.#"),1)=".",FALSE,TRUE)</formula>
    </cfRule>
    <cfRule type="expression" dxfId="2344" priority="1846">
      <formula>IF(RIGHT(TEXT(AI463,"0.#"),1)=".",TRUE,FALSE)</formula>
    </cfRule>
  </conditionalFormatting>
  <conditionalFormatting sqref="AI464">
    <cfRule type="expression" dxfId="2343" priority="1843">
      <formula>IF(RIGHT(TEXT(AI464,"0.#"),1)=".",FALSE,TRUE)</formula>
    </cfRule>
    <cfRule type="expression" dxfId="2342" priority="1844">
      <formula>IF(RIGHT(TEXT(AI464,"0.#"),1)=".",TRUE,FALSE)</formula>
    </cfRule>
  </conditionalFormatting>
  <conditionalFormatting sqref="AQ463">
    <cfRule type="expression" dxfId="2341" priority="1835">
      <formula>IF(RIGHT(TEXT(AQ463,"0.#"),1)=".",FALSE,TRUE)</formula>
    </cfRule>
    <cfRule type="expression" dxfId="2340" priority="1836">
      <formula>IF(RIGHT(TEXT(AQ463,"0.#"),1)=".",TRUE,FALSE)</formula>
    </cfRule>
  </conditionalFormatting>
  <conditionalFormatting sqref="AQ464">
    <cfRule type="expression" dxfId="2339" priority="1839">
      <formula>IF(RIGHT(TEXT(AQ464,"0.#"),1)=".",FALSE,TRUE)</formula>
    </cfRule>
    <cfRule type="expression" dxfId="2338" priority="1840">
      <formula>IF(RIGHT(TEXT(AQ464,"0.#"),1)=".",TRUE,FALSE)</formula>
    </cfRule>
  </conditionalFormatting>
  <conditionalFormatting sqref="AQ465">
    <cfRule type="expression" dxfId="2337" priority="1837">
      <formula>IF(RIGHT(TEXT(AQ465,"0.#"),1)=".",FALSE,TRUE)</formula>
    </cfRule>
    <cfRule type="expression" dxfId="2336" priority="1838">
      <formula>IF(RIGHT(TEXT(AQ465,"0.#"),1)=".",TRUE,FALSE)</formula>
    </cfRule>
  </conditionalFormatting>
  <conditionalFormatting sqref="AE470">
    <cfRule type="expression" dxfId="2335" priority="1829">
      <formula>IF(RIGHT(TEXT(AE470,"0.#"),1)=".",FALSE,TRUE)</formula>
    </cfRule>
    <cfRule type="expression" dxfId="2334" priority="1830">
      <formula>IF(RIGHT(TEXT(AE470,"0.#"),1)=".",TRUE,FALSE)</formula>
    </cfRule>
  </conditionalFormatting>
  <conditionalFormatting sqref="AE468">
    <cfRule type="expression" dxfId="2333" priority="1833">
      <formula>IF(RIGHT(TEXT(AE468,"0.#"),1)=".",FALSE,TRUE)</formula>
    </cfRule>
    <cfRule type="expression" dxfId="2332" priority="1834">
      <formula>IF(RIGHT(TEXT(AE468,"0.#"),1)=".",TRUE,FALSE)</formula>
    </cfRule>
  </conditionalFormatting>
  <conditionalFormatting sqref="AE469">
    <cfRule type="expression" dxfId="2331" priority="1831">
      <formula>IF(RIGHT(TEXT(AE469,"0.#"),1)=".",FALSE,TRUE)</formula>
    </cfRule>
    <cfRule type="expression" dxfId="2330" priority="1832">
      <formula>IF(RIGHT(TEXT(AE469,"0.#"),1)=".",TRUE,FALSE)</formula>
    </cfRule>
  </conditionalFormatting>
  <conditionalFormatting sqref="AM470">
    <cfRule type="expression" dxfId="2329" priority="1823">
      <formula>IF(RIGHT(TEXT(AM470,"0.#"),1)=".",FALSE,TRUE)</formula>
    </cfRule>
    <cfRule type="expression" dxfId="2328" priority="1824">
      <formula>IF(RIGHT(TEXT(AM470,"0.#"),1)=".",TRUE,FALSE)</formula>
    </cfRule>
  </conditionalFormatting>
  <conditionalFormatting sqref="AM468">
    <cfRule type="expression" dxfId="2327" priority="1827">
      <formula>IF(RIGHT(TEXT(AM468,"0.#"),1)=".",FALSE,TRUE)</formula>
    </cfRule>
    <cfRule type="expression" dxfId="2326" priority="1828">
      <formula>IF(RIGHT(TEXT(AM468,"0.#"),1)=".",TRUE,FALSE)</formula>
    </cfRule>
  </conditionalFormatting>
  <conditionalFormatting sqref="AM469">
    <cfRule type="expression" dxfId="2325" priority="1825">
      <formula>IF(RIGHT(TEXT(AM469,"0.#"),1)=".",FALSE,TRUE)</formula>
    </cfRule>
    <cfRule type="expression" dxfId="2324" priority="1826">
      <formula>IF(RIGHT(TEXT(AM469,"0.#"),1)=".",TRUE,FALSE)</formula>
    </cfRule>
  </conditionalFormatting>
  <conditionalFormatting sqref="AU470">
    <cfRule type="expression" dxfId="2323" priority="1817">
      <formula>IF(RIGHT(TEXT(AU470,"0.#"),1)=".",FALSE,TRUE)</formula>
    </cfRule>
    <cfRule type="expression" dxfId="2322" priority="1818">
      <formula>IF(RIGHT(TEXT(AU470,"0.#"),1)=".",TRUE,FALSE)</formula>
    </cfRule>
  </conditionalFormatting>
  <conditionalFormatting sqref="AU468">
    <cfRule type="expression" dxfId="2321" priority="1821">
      <formula>IF(RIGHT(TEXT(AU468,"0.#"),1)=".",FALSE,TRUE)</formula>
    </cfRule>
    <cfRule type="expression" dxfId="2320" priority="1822">
      <formula>IF(RIGHT(TEXT(AU468,"0.#"),1)=".",TRUE,FALSE)</formula>
    </cfRule>
  </conditionalFormatting>
  <conditionalFormatting sqref="AU469">
    <cfRule type="expression" dxfId="2319" priority="1819">
      <formula>IF(RIGHT(TEXT(AU469,"0.#"),1)=".",FALSE,TRUE)</formula>
    </cfRule>
    <cfRule type="expression" dxfId="2318" priority="1820">
      <formula>IF(RIGHT(TEXT(AU469,"0.#"),1)=".",TRUE,FALSE)</formula>
    </cfRule>
  </conditionalFormatting>
  <conditionalFormatting sqref="AI470">
    <cfRule type="expression" dxfId="2317" priority="1811">
      <formula>IF(RIGHT(TEXT(AI470,"0.#"),1)=".",FALSE,TRUE)</formula>
    </cfRule>
    <cfRule type="expression" dxfId="2316" priority="1812">
      <formula>IF(RIGHT(TEXT(AI470,"0.#"),1)=".",TRUE,FALSE)</formula>
    </cfRule>
  </conditionalFormatting>
  <conditionalFormatting sqref="AI468">
    <cfRule type="expression" dxfId="2315" priority="1815">
      <formula>IF(RIGHT(TEXT(AI468,"0.#"),1)=".",FALSE,TRUE)</formula>
    </cfRule>
    <cfRule type="expression" dxfId="2314" priority="1816">
      <formula>IF(RIGHT(TEXT(AI468,"0.#"),1)=".",TRUE,FALSE)</formula>
    </cfRule>
  </conditionalFormatting>
  <conditionalFormatting sqref="AI469">
    <cfRule type="expression" dxfId="2313" priority="1813">
      <formula>IF(RIGHT(TEXT(AI469,"0.#"),1)=".",FALSE,TRUE)</formula>
    </cfRule>
    <cfRule type="expression" dxfId="2312" priority="1814">
      <formula>IF(RIGHT(TEXT(AI469,"0.#"),1)=".",TRUE,FALSE)</formula>
    </cfRule>
  </conditionalFormatting>
  <conditionalFormatting sqref="AQ468">
    <cfRule type="expression" dxfId="2311" priority="1805">
      <formula>IF(RIGHT(TEXT(AQ468,"0.#"),1)=".",FALSE,TRUE)</formula>
    </cfRule>
    <cfRule type="expression" dxfId="2310" priority="1806">
      <formula>IF(RIGHT(TEXT(AQ468,"0.#"),1)=".",TRUE,FALSE)</formula>
    </cfRule>
  </conditionalFormatting>
  <conditionalFormatting sqref="AQ469">
    <cfRule type="expression" dxfId="2309" priority="1809">
      <formula>IF(RIGHT(TEXT(AQ469,"0.#"),1)=".",FALSE,TRUE)</formula>
    </cfRule>
    <cfRule type="expression" dxfId="2308" priority="1810">
      <formula>IF(RIGHT(TEXT(AQ469,"0.#"),1)=".",TRUE,FALSE)</formula>
    </cfRule>
  </conditionalFormatting>
  <conditionalFormatting sqref="AQ470">
    <cfRule type="expression" dxfId="2307" priority="1807">
      <formula>IF(RIGHT(TEXT(AQ470,"0.#"),1)=".",FALSE,TRUE)</formula>
    </cfRule>
    <cfRule type="expression" dxfId="2306" priority="1808">
      <formula>IF(RIGHT(TEXT(AQ470,"0.#"),1)=".",TRUE,FALSE)</formula>
    </cfRule>
  </conditionalFormatting>
  <conditionalFormatting sqref="AE475">
    <cfRule type="expression" dxfId="2305" priority="1799">
      <formula>IF(RIGHT(TEXT(AE475,"0.#"),1)=".",FALSE,TRUE)</formula>
    </cfRule>
    <cfRule type="expression" dxfId="2304" priority="1800">
      <formula>IF(RIGHT(TEXT(AE475,"0.#"),1)=".",TRUE,FALSE)</formula>
    </cfRule>
  </conditionalFormatting>
  <conditionalFormatting sqref="AE473">
    <cfRule type="expression" dxfId="2303" priority="1803">
      <formula>IF(RIGHT(TEXT(AE473,"0.#"),1)=".",FALSE,TRUE)</formula>
    </cfRule>
    <cfRule type="expression" dxfId="2302" priority="1804">
      <formula>IF(RIGHT(TEXT(AE473,"0.#"),1)=".",TRUE,FALSE)</formula>
    </cfRule>
  </conditionalFormatting>
  <conditionalFormatting sqref="AE474">
    <cfRule type="expression" dxfId="2301" priority="1801">
      <formula>IF(RIGHT(TEXT(AE474,"0.#"),1)=".",FALSE,TRUE)</formula>
    </cfRule>
    <cfRule type="expression" dxfId="2300" priority="1802">
      <formula>IF(RIGHT(TEXT(AE474,"0.#"),1)=".",TRUE,FALSE)</formula>
    </cfRule>
  </conditionalFormatting>
  <conditionalFormatting sqref="AM475">
    <cfRule type="expression" dxfId="2299" priority="1793">
      <formula>IF(RIGHT(TEXT(AM475,"0.#"),1)=".",FALSE,TRUE)</formula>
    </cfRule>
    <cfRule type="expression" dxfId="2298" priority="1794">
      <formula>IF(RIGHT(TEXT(AM475,"0.#"),1)=".",TRUE,FALSE)</formula>
    </cfRule>
  </conditionalFormatting>
  <conditionalFormatting sqref="AM473">
    <cfRule type="expression" dxfId="2297" priority="1797">
      <formula>IF(RIGHT(TEXT(AM473,"0.#"),1)=".",FALSE,TRUE)</formula>
    </cfRule>
    <cfRule type="expression" dxfId="2296" priority="1798">
      <formula>IF(RIGHT(TEXT(AM473,"0.#"),1)=".",TRUE,FALSE)</formula>
    </cfRule>
  </conditionalFormatting>
  <conditionalFormatting sqref="AM474">
    <cfRule type="expression" dxfId="2295" priority="1795">
      <formula>IF(RIGHT(TEXT(AM474,"0.#"),1)=".",FALSE,TRUE)</formula>
    </cfRule>
    <cfRule type="expression" dxfId="2294" priority="1796">
      <formula>IF(RIGHT(TEXT(AM474,"0.#"),1)=".",TRUE,FALSE)</formula>
    </cfRule>
  </conditionalFormatting>
  <conditionalFormatting sqref="AU475">
    <cfRule type="expression" dxfId="2293" priority="1787">
      <formula>IF(RIGHT(TEXT(AU475,"0.#"),1)=".",FALSE,TRUE)</formula>
    </cfRule>
    <cfRule type="expression" dxfId="2292" priority="1788">
      <formula>IF(RIGHT(TEXT(AU475,"0.#"),1)=".",TRUE,FALSE)</formula>
    </cfRule>
  </conditionalFormatting>
  <conditionalFormatting sqref="AU473">
    <cfRule type="expression" dxfId="2291" priority="1791">
      <formula>IF(RIGHT(TEXT(AU473,"0.#"),1)=".",FALSE,TRUE)</formula>
    </cfRule>
    <cfRule type="expression" dxfId="2290" priority="1792">
      <formula>IF(RIGHT(TEXT(AU473,"0.#"),1)=".",TRUE,FALSE)</formula>
    </cfRule>
  </conditionalFormatting>
  <conditionalFormatting sqref="AU474">
    <cfRule type="expression" dxfId="2289" priority="1789">
      <formula>IF(RIGHT(TEXT(AU474,"0.#"),1)=".",FALSE,TRUE)</formula>
    </cfRule>
    <cfRule type="expression" dxfId="2288" priority="1790">
      <formula>IF(RIGHT(TEXT(AU474,"0.#"),1)=".",TRUE,FALSE)</formula>
    </cfRule>
  </conditionalFormatting>
  <conditionalFormatting sqref="AI475">
    <cfRule type="expression" dxfId="2287" priority="1781">
      <formula>IF(RIGHT(TEXT(AI475,"0.#"),1)=".",FALSE,TRUE)</formula>
    </cfRule>
    <cfRule type="expression" dxfId="2286" priority="1782">
      <formula>IF(RIGHT(TEXT(AI475,"0.#"),1)=".",TRUE,FALSE)</formula>
    </cfRule>
  </conditionalFormatting>
  <conditionalFormatting sqref="AI473">
    <cfRule type="expression" dxfId="2285" priority="1785">
      <formula>IF(RIGHT(TEXT(AI473,"0.#"),1)=".",FALSE,TRUE)</formula>
    </cfRule>
    <cfRule type="expression" dxfId="2284" priority="1786">
      <formula>IF(RIGHT(TEXT(AI473,"0.#"),1)=".",TRUE,FALSE)</formula>
    </cfRule>
  </conditionalFormatting>
  <conditionalFormatting sqref="AI474">
    <cfRule type="expression" dxfId="2283" priority="1783">
      <formula>IF(RIGHT(TEXT(AI474,"0.#"),1)=".",FALSE,TRUE)</formula>
    </cfRule>
    <cfRule type="expression" dxfId="2282" priority="1784">
      <formula>IF(RIGHT(TEXT(AI474,"0.#"),1)=".",TRUE,FALSE)</formula>
    </cfRule>
  </conditionalFormatting>
  <conditionalFormatting sqref="AQ473">
    <cfRule type="expression" dxfId="2281" priority="1775">
      <formula>IF(RIGHT(TEXT(AQ473,"0.#"),1)=".",FALSE,TRUE)</formula>
    </cfRule>
    <cfRule type="expression" dxfId="2280" priority="1776">
      <formula>IF(RIGHT(TEXT(AQ473,"0.#"),1)=".",TRUE,FALSE)</formula>
    </cfRule>
  </conditionalFormatting>
  <conditionalFormatting sqref="AQ474">
    <cfRule type="expression" dxfId="2279" priority="1779">
      <formula>IF(RIGHT(TEXT(AQ474,"0.#"),1)=".",FALSE,TRUE)</formula>
    </cfRule>
    <cfRule type="expression" dxfId="2278" priority="1780">
      <formula>IF(RIGHT(TEXT(AQ474,"0.#"),1)=".",TRUE,FALSE)</formula>
    </cfRule>
  </conditionalFormatting>
  <conditionalFormatting sqref="AQ475">
    <cfRule type="expression" dxfId="2277" priority="1777">
      <formula>IF(RIGHT(TEXT(AQ475,"0.#"),1)=".",FALSE,TRUE)</formula>
    </cfRule>
    <cfRule type="expression" dxfId="2276" priority="1778">
      <formula>IF(RIGHT(TEXT(AQ475,"0.#"),1)=".",TRUE,FALSE)</formula>
    </cfRule>
  </conditionalFormatting>
  <conditionalFormatting sqref="AE480">
    <cfRule type="expression" dxfId="2275" priority="1769">
      <formula>IF(RIGHT(TEXT(AE480,"0.#"),1)=".",FALSE,TRUE)</formula>
    </cfRule>
    <cfRule type="expression" dxfId="2274" priority="1770">
      <formula>IF(RIGHT(TEXT(AE480,"0.#"),1)=".",TRUE,FALSE)</formula>
    </cfRule>
  </conditionalFormatting>
  <conditionalFormatting sqref="AE478">
    <cfRule type="expression" dxfId="2273" priority="1773">
      <formula>IF(RIGHT(TEXT(AE478,"0.#"),1)=".",FALSE,TRUE)</formula>
    </cfRule>
    <cfRule type="expression" dxfId="2272" priority="1774">
      <formula>IF(RIGHT(TEXT(AE478,"0.#"),1)=".",TRUE,FALSE)</formula>
    </cfRule>
  </conditionalFormatting>
  <conditionalFormatting sqref="AE479">
    <cfRule type="expression" dxfId="2271" priority="1771">
      <formula>IF(RIGHT(TEXT(AE479,"0.#"),1)=".",FALSE,TRUE)</formula>
    </cfRule>
    <cfRule type="expression" dxfId="2270" priority="1772">
      <formula>IF(RIGHT(TEXT(AE479,"0.#"),1)=".",TRUE,FALSE)</formula>
    </cfRule>
  </conditionalFormatting>
  <conditionalFormatting sqref="AM480">
    <cfRule type="expression" dxfId="2269" priority="1763">
      <formula>IF(RIGHT(TEXT(AM480,"0.#"),1)=".",FALSE,TRUE)</formula>
    </cfRule>
    <cfRule type="expression" dxfId="2268" priority="1764">
      <formula>IF(RIGHT(TEXT(AM480,"0.#"),1)=".",TRUE,FALSE)</formula>
    </cfRule>
  </conditionalFormatting>
  <conditionalFormatting sqref="AM478">
    <cfRule type="expression" dxfId="2267" priority="1767">
      <formula>IF(RIGHT(TEXT(AM478,"0.#"),1)=".",FALSE,TRUE)</formula>
    </cfRule>
    <cfRule type="expression" dxfId="2266" priority="1768">
      <formula>IF(RIGHT(TEXT(AM478,"0.#"),1)=".",TRUE,FALSE)</formula>
    </cfRule>
  </conditionalFormatting>
  <conditionalFormatting sqref="AM479">
    <cfRule type="expression" dxfId="2265" priority="1765">
      <formula>IF(RIGHT(TEXT(AM479,"0.#"),1)=".",FALSE,TRUE)</formula>
    </cfRule>
    <cfRule type="expression" dxfId="2264" priority="1766">
      <formula>IF(RIGHT(TEXT(AM479,"0.#"),1)=".",TRUE,FALSE)</formula>
    </cfRule>
  </conditionalFormatting>
  <conditionalFormatting sqref="AU480">
    <cfRule type="expression" dxfId="2263" priority="1757">
      <formula>IF(RIGHT(TEXT(AU480,"0.#"),1)=".",FALSE,TRUE)</formula>
    </cfRule>
    <cfRule type="expression" dxfId="2262" priority="1758">
      <formula>IF(RIGHT(TEXT(AU480,"0.#"),1)=".",TRUE,FALSE)</formula>
    </cfRule>
  </conditionalFormatting>
  <conditionalFormatting sqref="AU478">
    <cfRule type="expression" dxfId="2261" priority="1761">
      <formula>IF(RIGHT(TEXT(AU478,"0.#"),1)=".",FALSE,TRUE)</formula>
    </cfRule>
    <cfRule type="expression" dxfId="2260" priority="1762">
      <formula>IF(RIGHT(TEXT(AU478,"0.#"),1)=".",TRUE,FALSE)</formula>
    </cfRule>
  </conditionalFormatting>
  <conditionalFormatting sqref="AU479">
    <cfRule type="expression" dxfId="2259" priority="1759">
      <formula>IF(RIGHT(TEXT(AU479,"0.#"),1)=".",FALSE,TRUE)</formula>
    </cfRule>
    <cfRule type="expression" dxfId="2258" priority="1760">
      <formula>IF(RIGHT(TEXT(AU479,"0.#"),1)=".",TRUE,FALSE)</formula>
    </cfRule>
  </conditionalFormatting>
  <conditionalFormatting sqref="AI480">
    <cfRule type="expression" dxfId="2257" priority="1751">
      <formula>IF(RIGHT(TEXT(AI480,"0.#"),1)=".",FALSE,TRUE)</formula>
    </cfRule>
    <cfRule type="expression" dxfId="2256" priority="1752">
      <formula>IF(RIGHT(TEXT(AI480,"0.#"),1)=".",TRUE,FALSE)</formula>
    </cfRule>
  </conditionalFormatting>
  <conditionalFormatting sqref="AI478">
    <cfRule type="expression" dxfId="2255" priority="1755">
      <formula>IF(RIGHT(TEXT(AI478,"0.#"),1)=".",FALSE,TRUE)</formula>
    </cfRule>
    <cfRule type="expression" dxfId="2254" priority="1756">
      <formula>IF(RIGHT(TEXT(AI478,"0.#"),1)=".",TRUE,FALSE)</formula>
    </cfRule>
  </conditionalFormatting>
  <conditionalFormatting sqref="AI479">
    <cfRule type="expression" dxfId="2253" priority="1753">
      <formula>IF(RIGHT(TEXT(AI479,"0.#"),1)=".",FALSE,TRUE)</formula>
    </cfRule>
    <cfRule type="expression" dxfId="2252" priority="1754">
      <formula>IF(RIGHT(TEXT(AI479,"0.#"),1)=".",TRUE,FALSE)</formula>
    </cfRule>
  </conditionalFormatting>
  <conditionalFormatting sqref="AQ478">
    <cfRule type="expression" dxfId="2251" priority="1745">
      <formula>IF(RIGHT(TEXT(AQ478,"0.#"),1)=".",FALSE,TRUE)</formula>
    </cfRule>
    <cfRule type="expression" dxfId="2250" priority="1746">
      <formula>IF(RIGHT(TEXT(AQ478,"0.#"),1)=".",TRUE,FALSE)</formula>
    </cfRule>
  </conditionalFormatting>
  <conditionalFormatting sqref="AQ479">
    <cfRule type="expression" dxfId="2249" priority="1749">
      <formula>IF(RIGHT(TEXT(AQ479,"0.#"),1)=".",FALSE,TRUE)</formula>
    </cfRule>
    <cfRule type="expression" dxfId="2248" priority="1750">
      <formula>IF(RIGHT(TEXT(AQ479,"0.#"),1)=".",TRUE,FALSE)</formula>
    </cfRule>
  </conditionalFormatting>
  <conditionalFormatting sqref="AQ480">
    <cfRule type="expression" dxfId="2247" priority="1747">
      <formula>IF(RIGHT(TEXT(AQ480,"0.#"),1)=".",FALSE,TRUE)</formula>
    </cfRule>
    <cfRule type="expression" dxfId="2246" priority="1748">
      <formula>IF(RIGHT(TEXT(AQ480,"0.#"),1)=".",TRUE,FALSE)</formula>
    </cfRule>
  </conditionalFormatting>
  <conditionalFormatting sqref="AM47">
    <cfRule type="expression" dxfId="2245" priority="2039">
      <formula>IF(RIGHT(TEXT(AM47,"0.#"),1)=".",FALSE,TRUE)</formula>
    </cfRule>
    <cfRule type="expression" dxfId="2244" priority="2040">
      <formula>IF(RIGHT(TEXT(AM47,"0.#"),1)=".",TRUE,FALSE)</formula>
    </cfRule>
  </conditionalFormatting>
  <conditionalFormatting sqref="AI46">
    <cfRule type="expression" dxfId="2243" priority="2043">
      <formula>IF(RIGHT(TEXT(AI46,"0.#"),1)=".",FALSE,TRUE)</formula>
    </cfRule>
    <cfRule type="expression" dxfId="2242" priority="2044">
      <formula>IF(RIGHT(TEXT(AI46,"0.#"),1)=".",TRUE,FALSE)</formula>
    </cfRule>
  </conditionalFormatting>
  <conditionalFormatting sqref="AM46">
    <cfRule type="expression" dxfId="2241" priority="2041">
      <formula>IF(RIGHT(TEXT(AM46,"0.#"),1)=".",FALSE,TRUE)</formula>
    </cfRule>
    <cfRule type="expression" dxfId="2240" priority="2042">
      <formula>IF(RIGHT(TEXT(AM46,"0.#"),1)=".",TRUE,FALSE)</formula>
    </cfRule>
  </conditionalFormatting>
  <conditionalFormatting sqref="AU46:AU48">
    <cfRule type="expression" dxfId="2239" priority="2033">
      <formula>IF(RIGHT(TEXT(AU46,"0.#"),1)=".",FALSE,TRUE)</formula>
    </cfRule>
    <cfRule type="expression" dxfId="2238" priority="2034">
      <formula>IF(RIGHT(TEXT(AU46,"0.#"),1)=".",TRUE,FALSE)</formula>
    </cfRule>
  </conditionalFormatting>
  <conditionalFormatting sqref="AM48">
    <cfRule type="expression" dxfId="2237" priority="2037">
      <formula>IF(RIGHT(TEXT(AM48,"0.#"),1)=".",FALSE,TRUE)</formula>
    </cfRule>
    <cfRule type="expression" dxfId="2236" priority="2038">
      <formula>IF(RIGHT(TEXT(AM48,"0.#"),1)=".",TRUE,FALSE)</formula>
    </cfRule>
  </conditionalFormatting>
  <conditionalFormatting sqref="AQ46:AQ48">
    <cfRule type="expression" dxfId="2235" priority="2035">
      <formula>IF(RIGHT(TEXT(AQ46,"0.#"),1)=".",FALSE,TRUE)</formula>
    </cfRule>
    <cfRule type="expression" dxfId="2234" priority="2036">
      <formula>IF(RIGHT(TEXT(AQ46,"0.#"),1)=".",TRUE,FALSE)</formula>
    </cfRule>
  </conditionalFormatting>
  <conditionalFormatting sqref="AE146:AE147 AI146:AI147 AM146:AM147 AQ146:AQ147 AU146:AU147">
    <cfRule type="expression" dxfId="2233" priority="2027">
      <formula>IF(RIGHT(TEXT(AE146,"0.#"),1)=".",FALSE,TRUE)</formula>
    </cfRule>
    <cfRule type="expression" dxfId="2232" priority="2028">
      <formula>IF(RIGHT(TEXT(AE146,"0.#"),1)=".",TRUE,FALSE)</formula>
    </cfRule>
  </conditionalFormatting>
  <conditionalFormatting sqref="AE138:AE139 AI138:AI139 AM138:AM139 AQ138:AQ139 AU138:AU139">
    <cfRule type="expression" dxfId="2231" priority="2031">
      <formula>IF(RIGHT(TEXT(AE138,"0.#"),1)=".",FALSE,TRUE)</formula>
    </cfRule>
    <cfRule type="expression" dxfId="2230" priority="2032">
      <formula>IF(RIGHT(TEXT(AE138,"0.#"),1)=".",TRUE,FALSE)</formula>
    </cfRule>
  </conditionalFormatting>
  <conditionalFormatting sqref="AE142:AE143 AI142:AI143 AM142:AM143 AQ142:AQ143 AU142:AU143">
    <cfRule type="expression" dxfId="2229" priority="2029">
      <formula>IF(RIGHT(TEXT(AE142,"0.#"),1)=".",FALSE,TRUE)</formula>
    </cfRule>
    <cfRule type="expression" dxfId="2228" priority="2030">
      <formula>IF(RIGHT(TEXT(AE142,"0.#"),1)=".",TRUE,FALSE)</formula>
    </cfRule>
  </conditionalFormatting>
  <conditionalFormatting sqref="AE198:AE199 AI198:AI199 AM198:AM199 AQ198:AQ199 AU198:AU199">
    <cfRule type="expression" dxfId="2227" priority="2021">
      <formula>IF(RIGHT(TEXT(AE198,"0.#"),1)=".",FALSE,TRUE)</formula>
    </cfRule>
    <cfRule type="expression" dxfId="2226" priority="2022">
      <formula>IF(RIGHT(TEXT(AE198,"0.#"),1)=".",TRUE,FALSE)</formula>
    </cfRule>
  </conditionalFormatting>
  <conditionalFormatting sqref="AE150:AE151 AI150:AI151 AM150:AM151 AQ150:AQ151 AU150:AU151">
    <cfRule type="expression" dxfId="2225" priority="2025">
      <formula>IF(RIGHT(TEXT(AE150,"0.#"),1)=".",FALSE,TRUE)</formula>
    </cfRule>
    <cfRule type="expression" dxfId="2224" priority="2026">
      <formula>IF(RIGHT(TEXT(AE150,"0.#"),1)=".",TRUE,FALSE)</formula>
    </cfRule>
  </conditionalFormatting>
  <conditionalFormatting sqref="AE210:AE211 AI210:AI211 AM210:AM211 AQ210:AQ211 AU210:AU211">
    <cfRule type="expression" dxfId="2223" priority="2015">
      <formula>IF(RIGHT(TEXT(AE210,"0.#"),1)=".",FALSE,TRUE)</formula>
    </cfRule>
    <cfRule type="expression" dxfId="2222" priority="2016">
      <formula>IF(RIGHT(TEXT(AE210,"0.#"),1)=".",TRUE,FALSE)</formula>
    </cfRule>
  </conditionalFormatting>
  <conditionalFormatting sqref="AE202:AE203 AI202:AI203 AM202:AM203 AQ202:AQ203 AU202:AU203">
    <cfRule type="expression" dxfId="2221" priority="2019">
      <formula>IF(RIGHT(TEXT(AE202,"0.#"),1)=".",FALSE,TRUE)</formula>
    </cfRule>
    <cfRule type="expression" dxfId="2220" priority="2020">
      <formula>IF(RIGHT(TEXT(AE202,"0.#"),1)=".",TRUE,FALSE)</formula>
    </cfRule>
  </conditionalFormatting>
  <conditionalFormatting sqref="AE206:AE207 AI206:AI207 AM206:AM207 AQ206:AQ207 AU206:AU207">
    <cfRule type="expression" dxfId="2219" priority="2017">
      <formula>IF(RIGHT(TEXT(AE206,"0.#"),1)=".",FALSE,TRUE)</formula>
    </cfRule>
    <cfRule type="expression" dxfId="2218" priority="2018">
      <formula>IF(RIGHT(TEXT(AE206,"0.#"),1)=".",TRUE,FALSE)</formula>
    </cfRule>
  </conditionalFormatting>
  <conditionalFormatting sqref="AE262:AE263 AI262:AI263 AM262:AM263 AQ262:AQ263 AU262:AU263">
    <cfRule type="expression" dxfId="2217" priority="2009">
      <formula>IF(RIGHT(TEXT(AE262,"0.#"),1)=".",FALSE,TRUE)</formula>
    </cfRule>
    <cfRule type="expression" dxfId="2216" priority="2010">
      <formula>IF(RIGHT(TEXT(AE262,"0.#"),1)=".",TRUE,FALSE)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266:AE267 AI266:AI267 AM266:AM267 AQ266:AQ267 AU266:AU267">
    <cfRule type="expression" dxfId="2213" priority="2007">
      <formula>IF(RIGHT(TEXT(AE266,"0.#"),1)=".",FALSE,TRUE)</formula>
    </cfRule>
    <cfRule type="expression" dxfId="2212" priority="2008">
      <formula>IF(RIGHT(TEXT(AE266,"0.#"),1)=".",TRUE,FALSE)</formula>
    </cfRule>
  </conditionalFormatting>
  <conditionalFormatting sqref="AE270:AE271 AI270:AI271 AM270:AM271 AQ270:AQ271 AU270:AU271">
    <cfRule type="expression" dxfId="2211" priority="2005">
      <formula>IF(RIGHT(TEXT(AE270,"0.#"),1)=".",FALSE,TRUE)</formula>
    </cfRule>
    <cfRule type="expression" dxfId="2210" priority="2006">
      <formula>IF(RIGHT(TEXT(AE270,"0.#"),1)=".",TRUE,FALSE)</formula>
    </cfRule>
  </conditionalFormatting>
  <conditionalFormatting sqref="AE326:AE327 AI326:AI327 AM326:AM327 AQ326:AQ327 AU326:AU327">
    <cfRule type="expression" dxfId="2209" priority="1997">
      <formula>IF(RIGHT(TEXT(AE326,"0.#"),1)=".",FALSE,TRUE)</formula>
    </cfRule>
    <cfRule type="expression" dxfId="2208" priority="1998">
      <formula>IF(RIGHT(TEXT(AE326,"0.#"),1)=".",TRUE,FALSE)</formula>
    </cfRule>
  </conditionalFormatting>
  <conditionalFormatting sqref="AE318:AE319 AI318:AI319 AM318:AM319 AQ318:AQ319 AU318:AU319">
    <cfRule type="expression" dxfId="2207" priority="2001">
      <formula>IF(RIGHT(TEXT(AE318,"0.#"),1)=".",FALSE,TRUE)</formula>
    </cfRule>
    <cfRule type="expression" dxfId="2206" priority="2002">
      <formula>IF(RIGHT(TEXT(AE318,"0.#"),1)=".",TRUE,FALSE)</formula>
    </cfRule>
  </conditionalFormatting>
  <conditionalFormatting sqref="AE322:AE323 AI322:AI323 AM322:AM323 AQ322:AQ323 AU322:AU323">
    <cfRule type="expression" dxfId="2205" priority="1999">
      <formula>IF(RIGHT(TEXT(AE322,"0.#"),1)=".",FALSE,TRUE)</formula>
    </cfRule>
    <cfRule type="expression" dxfId="2204" priority="2000">
      <formula>IF(RIGHT(TEXT(AE322,"0.#"),1)=".",TRUE,FALSE)</formula>
    </cfRule>
  </conditionalFormatting>
  <conditionalFormatting sqref="AE378:AE379 AI378:AI379 AM378:AM379 AQ378:AQ379 AU378:AU379">
    <cfRule type="expression" dxfId="2203" priority="1991">
      <formula>IF(RIGHT(TEXT(AE378,"0.#"),1)=".",FALSE,TRUE)</formula>
    </cfRule>
    <cfRule type="expression" dxfId="2202" priority="1992">
      <formula>IF(RIGHT(TEXT(AE378,"0.#"),1)=".",TRUE,FALSE)</formula>
    </cfRule>
  </conditionalFormatting>
  <conditionalFormatting sqref="AE330:AE331 AI330:AI331 AM330:AM331 AQ330:AQ331 AU330:AU331">
    <cfRule type="expression" dxfId="2201" priority="1995">
      <formula>IF(RIGHT(TEXT(AE330,"0.#"),1)=".",FALSE,TRUE)</formula>
    </cfRule>
    <cfRule type="expression" dxfId="2200" priority="1996">
      <formula>IF(RIGHT(TEXT(AE330,"0.#"),1)=".",TRUE,FALSE)</formula>
    </cfRule>
  </conditionalFormatting>
  <conditionalFormatting sqref="AE374:AE375 AI374:AI375 AM374:AM375 AQ374:AQ375 AU374:AU375">
    <cfRule type="expression" dxfId="2199" priority="1993">
      <formula>IF(RIGHT(TEXT(AE374,"0.#"),1)=".",FALSE,TRUE)</formula>
    </cfRule>
    <cfRule type="expression" dxfId="2198" priority="1994">
      <formula>IF(RIGHT(TEXT(AE374,"0.#"),1)=".",TRUE,FALSE)</formula>
    </cfRule>
  </conditionalFormatting>
  <conditionalFormatting sqref="AE390:AE391 AI390:AI391 AM390:AM391 AQ390:AQ391 AU390:AU391">
    <cfRule type="expression" dxfId="2197" priority="1985">
      <formula>IF(RIGHT(TEXT(AE390,"0.#"),1)=".",FALSE,TRUE)</formula>
    </cfRule>
    <cfRule type="expression" dxfId="2196" priority="1986">
      <formula>IF(RIGHT(TEXT(AE390,"0.#"),1)=".",TRUE,FALSE)</formula>
    </cfRule>
  </conditionalFormatting>
  <conditionalFormatting sqref="AE382:AE383 AI382:AI383 AM382:AM383 AQ382:AQ383 AU382:AU383">
    <cfRule type="expression" dxfId="2195" priority="1989">
      <formula>IF(RIGHT(TEXT(AE382,"0.#"),1)=".",FALSE,TRUE)</formula>
    </cfRule>
    <cfRule type="expression" dxfId="2194" priority="1990">
      <formula>IF(RIGHT(TEXT(AE382,"0.#"),1)=".",TRUE,FALSE)</formula>
    </cfRule>
  </conditionalFormatting>
  <conditionalFormatting sqref="AE386:AE387 AI386:AI387 AM386:AM387 AQ386:AQ387 AU386:AU387">
    <cfRule type="expression" dxfId="2193" priority="1987">
      <formula>IF(RIGHT(TEXT(AE386,"0.#"),1)=".",FALSE,TRUE)</formula>
    </cfRule>
    <cfRule type="expression" dxfId="2192" priority="1988">
      <formula>IF(RIGHT(TEXT(AE386,"0.#"),1)=".",TRUE,FALSE)</formula>
    </cfRule>
  </conditionalFormatting>
  <conditionalFormatting sqref="AE440">
    <cfRule type="expression" dxfId="2191" priority="1979">
      <formula>IF(RIGHT(TEXT(AE440,"0.#"),1)=".",FALSE,TRUE)</formula>
    </cfRule>
    <cfRule type="expression" dxfId="2190" priority="1980">
      <formula>IF(RIGHT(TEXT(AE440,"0.#"),1)=".",TRUE,FALSE)</formula>
    </cfRule>
  </conditionalFormatting>
  <conditionalFormatting sqref="AE438">
    <cfRule type="expression" dxfId="2189" priority="1983">
      <formula>IF(RIGHT(TEXT(AE438,"0.#"),1)=".",FALSE,TRUE)</formula>
    </cfRule>
    <cfRule type="expression" dxfId="2188" priority="1984">
      <formula>IF(RIGHT(TEXT(AE438,"0.#"),1)=".",TRUE,FALSE)</formula>
    </cfRule>
  </conditionalFormatting>
  <conditionalFormatting sqref="AE439">
    <cfRule type="expression" dxfId="2187" priority="1981">
      <formula>IF(RIGHT(TEXT(AE439,"0.#"),1)=".",FALSE,TRUE)</formula>
    </cfRule>
    <cfRule type="expression" dxfId="2186" priority="1982">
      <formula>IF(RIGHT(TEXT(AE439,"0.#"),1)=".",TRUE,FALSE)</formula>
    </cfRule>
  </conditionalFormatting>
  <conditionalFormatting sqref="AM440">
    <cfRule type="expression" dxfId="2185" priority="1973">
      <formula>IF(RIGHT(TEXT(AM440,"0.#"),1)=".",FALSE,TRUE)</formula>
    </cfRule>
    <cfRule type="expression" dxfId="2184" priority="1974">
      <formula>IF(RIGHT(TEXT(AM440,"0.#"),1)=".",TRUE,FALSE)</formula>
    </cfRule>
  </conditionalFormatting>
  <conditionalFormatting sqref="AM438">
    <cfRule type="expression" dxfId="2183" priority="1977">
      <formula>IF(RIGHT(TEXT(AM438,"0.#"),1)=".",FALSE,TRUE)</formula>
    </cfRule>
    <cfRule type="expression" dxfId="2182" priority="1978">
      <formula>IF(RIGHT(TEXT(AM438,"0.#"),1)=".",TRUE,FALSE)</formula>
    </cfRule>
  </conditionalFormatting>
  <conditionalFormatting sqref="AM439">
    <cfRule type="expression" dxfId="2181" priority="1975">
      <formula>IF(RIGHT(TEXT(AM439,"0.#"),1)=".",FALSE,TRUE)</formula>
    </cfRule>
    <cfRule type="expression" dxfId="2180" priority="1976">
      <formula>IF(RIGHT(TEXT(AM439,"0.#"),1)=".",TRUE,FALSE)</formula>
    </cfRule>
  </conditionalFormatting>
  <conditionalFormatting sqref="AU440">
    <cfRule type="expression" dxfId="2179" priority="1967">
      <formula>IF(RIGHT(TEXT(AU440,"0.#"),1)=".",FALSE,TRUE)</formula>
    </cfRule>
    <cfRule type="expression" dxfId="2178" priority="1968">
      <formula>IF(RIGHT(TEXT(AU440,"0.#"),1)=".",TRUE,FALSE)</formula>
    </cfRule>
  </conditionalFormatting>
  <conditionalFormatting sqref="AU438">
    <cfRule type="expression" dxfId="2177" priority="1971">
      <formula>IF(RIGHT(TEXT(AU438,"0.#"),1)=".",FALSE,TRUE)</formula>
    </cfRule>
    <cfRule type="expression" dxfId="2176" priority="1972">
      <formula>IF(RIGHT(TEXT(AU438,"0.#"),1)=".",TRUE,FALSE)</formula>
    </cfRule>
  </conditionalFormatting>
  <conditionalFormatting sqref="AU439">
    <cfRule type="expression" dxfId="2175" priority="1969">
      <formula>IF(RIGHT(TEXT(AU439,"0.#"),1)=".",FALSE,TRUE)</formula>
    </cfRule>
    <cfRule type="expression" dxfId="2174" priority="1970">
      <formula>IF(RIGHT(TEXT(AU439,"0.#"),1)=".",TRUE,FALSE)</formula>
    </cfRule>
  </conditionalFormatting>
  <conditionalFormatting sqref="AI440">
    <cfRule type="expression" dxfId="2173" priority="1961">
      <formula>IF(RIGHT(TEXT(AI440,"0.#"),1)=".",FALSE,TRUE)</formula>
    </cfRule>
    <cfRule type="expression" dxfId="2172" priority="1962">
      <formula>IF(RIGHT(TEXT(AI440,"0.#"),1)=".",TRUE,FALSE)</formula>
    </cfRule>
  </conditionalFormatting>
  <conditionalFormatting sqref="AI438">
    <cfRule type="expression" dxfId="2171" priority="1965">
      <formula>IF(RIGHT(TEXT(AI438,"0.#"),1)=".",FALSE,TRUE)</formula>
    </cfRule>
    <cfRule type="expression" dxfId="2170" priority="1966">
      <formula>IF(RIGHT(TEXT(AI438,"0.#"),1)=".",TRUE,FALSE)</formula>
    </cfRule>
  </conditionalFormatting>
  <conditionalFormatting sqref="AI439">
    <cfRule type="expression" dxfId="2169" priority="1963">
      <formula>IF(RIGHT(TEXT(AI439,"0.#"),1)=".",FALSE,TRUE)</formula>
    </cfRule>
    <cfRule type="expression" dxfId="2168" priority="1964">
      <formula>IF(RIGHT(TEXT(AI439,"0.#"),1)=".",TRUE,FALSE)</formula>
    </cfRule>
  </conditionalFormatting>
  <conditionalFormatting sqref="AQ438">
    <cfRule type="expression" dxfId="2167" priority="1955">
      <formula>IF(RIGHT(TEXT(AQ438,"0.#"),1)=".",FALSE,TRUE)</formula>
    </cfRule>
    <cfRule type="expression" dxfId="2166" priority="1956">
      <formula>IF(RIGHT(TEXT(AQ438,"0.#"),1)=".",TRUE,FALSE)</formula>
    </cfRule>
  </conditionalFormatting>
  <conditionalFormatting sqref="AQ439">
    <cfRule type="expression" dxfId="2165" priority="1959">
      <formula>IF(RIGHT(TEXT(AQ439,"0.#"),1)=".",FALSE,TRUE)</formula>
    </cfRule>
    <cfRule type="expression" dxfId="2164" priority="1960">
      <formula>IF(RIGHT(TEXT(AQ439,"0.#"),1)=".",TRUE,FALSE)</formula>
    </cfRule>
  </conditionalFormatting>
  <conditionalFormatting sqref="AQ440">
    <cfRule type="expression" dxfId="2163" priority="1957">
      <formula>IF(RIGHT(TEXT(AQ440,"0.#"),1)=".",FALSE,TRUE)</formula>
    </cfRule>
    <cfRule type="expression" dxfId="2162" priority="1958">
      <formula>IF(RIGHT(TEXT(AQ440,"0.#"),1)=".",TRUE,FALSE)</formula>
    </cfRule>
  </conditionalFormatting>
  <conditionalFormatting sqref="AE445">
    <cfRule type="expression" dxfId="2161" priority="1949">
      <formula>IF(RIGHT(TEXT(AE445,"0.#"),1)=".",FALSE,TRUE)</formula>
    </cfRule>
    <cfRule type="expression" dxfId="2160" priority="1950">
      <formula>IF(RIGHT(TEXT(AE445,"0.#"),1)=".",TRUE,FALSE)</formula>
    </cfRule>
  </conditionalFormatting>
  <conditionalFormatting sqref="AE443">
    <cfRule type="expression" dxfId="2159" priority="1953">
      <formula>IF(RIGHT(TEXT(AE443,"0.#"),1)=".",FALSE,TRUE)</formula>
    </cfRule>
    <cfRule type="expression" dxfId="2158" priority="1954">
      <formula>IF(RIGHT(TEXT(AE443,"0.#"),1)=".",TRUE,FALSE)</formula>
    </cfRule>
  </conditionalFormatting>
  <conditionalFormatting sqref="AE444">
    <cfRule type="expression" dxfId="2157" priority="1951">
      <formula>IF(RIGHT(TEXT(AE444,"0.#"),1)=".",FALSE,TRUE)</formula>
    </cfRule>
    <cfRule type="expression" dxfId="2156" priority="1952">
      <formula>IF(RIGHT(TEXT(AE444,"0.#"),1)=".",TRUE,FALSE)</formula>
    </cfRule>
  </conditionalFormatting>
  <conditionalFormatting sqref="AM445">
    <cfRule type="expression" dxfId="2155" priority="1943">
      <formula>IF(RIGHT(TEXT(AM445,"0.#"),1)=".",FALSE,TRUE)</formula>
    </cfRule>
    <cfRule type="expression" dxfId="2154" priority="1944">
      <formula>IF(RIGHT(TEXT(AM445,"0.#"),1)=".",TRUE,FALSE)</formula>
    </cfRule>
  </conditionalFormatting>
  <conditionalFormatting sqref="AM443">
    <cfRule type="expression" dxfId="2153" priority="1947">
      <formula>IF(RIGHT(TEXT(AM443,"0.#"),1)=".",FALSE,TRUE)</formula>
    </cfRule>
    <cfRule type="expression" dxfId="2152" priority="1948">
      <formula>IF(RIGHT(TEXT(AM443,"0.#"),1)=".",TRUE,FALSE)</formula>
    </cfRule>
  </conditionalFormatting>
  <conditionalFormatting sqref="AM444">
    <cfRule type="expression" dxfId="2151" priority="1945">
      <formula>IF(RIGHT(TEXT(AM444,"0.#"),1)=".",FALSE,TRUE)</formula>
    </cfRule>
    <cfRule type="expression" dxfId="2150" priority="1946">
      <formula>IF(RIGHT(TEXT(AM444,"0.#"),1)=".",TRUE,FALSE)</formula>
    </cfRule>
  </conditionalFormatting>
  <conditionalFormatting sqref="AU445">
    <cfRule type="expression" dxfId="2149" priority="1937">
      <formula>IF(RIGHT(TEXT(AU445,"0.#"),1)=".",FALSE,TRUE)</formula>
    </cfRule>
    <cfRule type="expression" dxfId="2148" priority="1938">
      <formula>IF(RIGHT(TEXT(AU445,"0.#"),1)=".",TRUE,FALSE)</formula>
    </cfRule>
  </conditionalFormatting>
  <conditionalFormatting sqref="AU443">
    <cfRule type="expression" dxfId="2147" priority="1941">
      <formula>IF(RIGHT(TEXT(AU443,"0.#"),1)=".",FALSE,TRUE)</formula>
    </cfRule>
    <cfRule type="expression" dxfId="2146" priority="1942">
      <formula>IF(RIGHT(TEXT(AU443,"0.#"),1)=".",TRUE,FALSE)</formula>
    </cfRule>
  </conditionalFormatting>
  <conditionalFormatting sqref="AU444">
    <cfRule type="expression" dxfId="2145" priority="1939">
      <formula>IF(RIGHT(TEXT(AU444,"0.#"),1)=".",FALSE,TRUE)</formula>
    </cfRule>
    <cfRule type="expression" dxfId="2144" priority="1940">
      <formula>IF(RIGHT(TEXT(AU444,"0.#"),1)=".",TRUE,FALSE)</formula>
    </cfRule>
  </conditionalFormatting>
  <conditionalFormatting sqref="AI445">
    <cfRule type="expression" dxfId="2143" priority="1931">
      <formula>IF(RIGHT(TEXT(AI445,"0.#"),1)=".",FALSE,TRUE)</formula>
    </cfRule>
    <cfRule type="expression" dxfId="2142" priority="1932">
      <formula>IF(RIGHT(TEXT(AI445,"0.#"),1)=".",TRUE,FALSE)</formula>
    </cfRule>
  </conditionalFormatting>
  <conditionalFormatting sqref="AI443">
    <cfRule type="expression" dxfId="2141" priority="1935">
      <formula>IF(RIGHT(TEXT(AI443,"0.#"),1)=".",FALSE,TRUE)</formula>
    </cfRule>
    <cfRule type="expression" dxfId="2140" priority="1936">
      <formula>IF(RIGHT(TEXT(AI443,"0.#"),1)=".",TRUE,FALSE)</formula>
    </cfRule>
  </conditionalFormatting>
  <conditionalFormatting sqref="AI444">
    <cfRule type="expression" dxfId="2139" priority="1933">
      <formula>IF(RIGHT(TEXT(AI444,"0.#"),1)=".",FALSE,TRUE)</formula>
    </cfRule>
    <cfRule type="expression" dxfId="2138" priority="1934">
      <formula>IF(RIGHT(TEXT(AI444,"0.#"),1)=".",TRUE,FALSE)</formula>
    </cfRule>
  </conditionalFormatting>
  <conditionalFormatting sqref="AQ443">
    <cfRule type="expression" dxfId="2137" priority="1925">
      <formula>IF(RIGHT(TEXT(AQ443,"0.#"),1)=".",FALSE,TRUE)</formula>
    </cfRule>
    <cfRule type="expression" dxfId="2136" priority="1926">
      <formula>IF(RIGHT(TEXT(AQ443,"0.#"),1)=".",TRUE,FALSE)</formula>
    </cfRule>
  </conditionalFormatting>
  <conditionalFormatting sqref="AQ444">
    <cfRule type="expression" dxfId="2135" priority="1929">
      <formula>IF(RIGHT(TEXT(AQ444,"0.#"),1)=".",FALSE,TRUE)</formula>
    </cfRule>
    <cfRule type="expression" dxfId="2134" priority="1930">
      <formula>IF(RIGHT(TEXT(AQ444,"0.#"),1)=".",TRUE,FALSE)</formula>
    </cfRule>
  </conditionalFormatting>
  <conditionalFormatting sqref="AQ445">
    <cfRule type="expression" dxfId="2133" priority="1927">
      <formula>IF(RIGHT(TEXT(AQ445,"0.#"),1)=".",FALSE,TRUE)</formula>
    </cfRule>
    <cfRule type="expression" dxfId="2132" priority="1928">
      <formula>IF(RIGHT(TEXT(AQ445,"0.#"),1)=".",TRUE,FALSE)</formula>
    </cfRule>
  </conditionalFormatting>
  <conditionalFormatting sqref="Y880:Y907">
    <cfRule type="expression" dxfId="2131" priority="2155">
      <formula>IF(RIGHT(TEXT(Y880,"0.#"),1)=".",FALSE,TRUE)</formula>
    </cfRule>
    <cfRule type="expression" dxfId="2130" priority="2156">
      <formula>IF(RIGHT(TEXT(Y880,"0.#"),1)=".",TRUE,FALSE)</formula>
    </cfRule>
  </conditionalFormatting>
  <conditionalFormatting sqref="Y878:Y879">
    <cfRule type="expression" dxfId="2129" priority="2149">
      <formula>IF(RIGHT(TEXT(Y878,"0.#"),1)=".",FALSE,TRUE)</formula>
    </cfRule>
    <cfRule type="expression" dxfId="2128" priority="2150">
      <formula>IF(RIGHT(TEXT(Y878,"0.#"),1)=".",TRUE,FALSE)</formula>
    </cfRule>
  </conditionalFormatting>
  <conditionalFormatting sqref="Y911">
    <cfRule type="expression" dxfId="2127" priority="2137">
      <formula>IF(RIGHT(TEXT(Y911,"0.#"),1)=".",FALSE,TRUE)</formula>
    </cfRule>
    <cfRule type="expression" dxfId="2126" priority="2138">
      <formula>IF(RIGHT(TEXT(Y911,"0.#"),1)=".",TRUE,FALSE)</formula>
    </cfRule>
  </conditionalFormatting>
  <conditionalFormatting sqref="Y946:Y973">
    <cfRule type="expression" dxfId="2125" priority="2131">
      <formula>IF(RIGHT(TEXT(Y946,"0.#"),1)=".",FALSE,TRUE)</formula>
    </cfRule>
    <cfRule type="expression" dxfId="2124" priority="2132">
      <formula>IF(RIGHT(TEXT(Y946,"0.#"),1)=".",TRUE,FALSE)</formula>
    </cfRule>
  </conditionalFormatting>
  <conditionalFormatting sqref="Y944:Y945">
    <cfRule type="expression" dxfId="2123" priority="2125">
      <formula>IF(RIGHT(TEXT(Y944,"0.#"),1)=".",FALSE,TRUE)</formula>
    </cfRule>
    <cfRule type="expression" dxfId="2122" priority="2126">
      <formula>IF(RIGHT(TEXT(Y944,"0.#"),1)=".",TRUE,FALSE)</formula>
    </cfRule>
  </conditionalFormatting>
  <conditionalFormatting sqref="Y979:Y1006">
    <cfRule type="expression" dxfId="2121" priority="2119">
      <formula>IF(RIGHT(TEXT(Y979,"0.#"),1)=".",FALSE,TRUE)</formula>
    </cfRule>
    <cfRule type="expression" dxfId="2120" priority="2120">
      <formula>IF(RIGHT(TEXT(Y979,"0.#"),1)=".",TRUE,FALSE)</formula>
    </cfRule>
  </conditionalFormatting>
  <conditionalFormatting sqref="Y977:Y978">
    <cfRule type="expression" dxfId="2119" priority="2113">
      <formula>IF(RIGHT(TEXT(Y977,"0.#"),1)=".",FALSE,TRUE)</formula>
    </cfRule>
    <cfRule type="expression" dxfId="2118" priority="2114">
      <formula>IF(RIGHT(TEXT(Y977,"0.#"),1)=".",TRUE,FALSE)</formula>
    </cfRule>
  </conditionalFormatting>
  <conditionalFormatting sqref="Y1012:Y1039">
    <cfRule type="expression" dxfId="2117" priority="2107">
      <formula>IF(RIGHT(TEXT(Y1012,"0.#"),1)=".",FALSE,TRUE)</formula>
    </cfRule>
    <cfRule type="expression" dxfId="2116" priority="2108">
      <formula>IF(RIGHT(TEXT(Y1012,"0.#"),1)=".",TRUE,FALSE)</formula>
    </cfRule>
  </conditionalFormatting>
  <conditionalFormatting sqref="W23">
    <cfRule type="expression" dxfId="2115" priority="2391">
      <formula>IF(RIGHT(TEXT(W23,"0.#"),1)=".",FALSE,TRUE)</formula>
    </cfRule>
    <cfRule type="expression" dxfId="2114" priority="2392">
      <formula>IF(RIGHT(TEXT(W23,"0.#"),1)=".",TRUE,FALSE)</formula>
    </cfRule>
  </conditionalFormatting>
  <conditionalFormatting sqref="W24:W27">
    <cfRule type="expression" dxfId="2113" priority="2389">
      <formula>IF(RIGHT(TEXT(W24,"0.#"),1)=".",FALSE,TRUE)</formula>
    </cfRule>
    <cfRule type="expression" dxfId="2112" priority="2390">
      <formula>IF(RIGHT(TEXT(W24,"0.#"),1)=".",TRUE,FALSE)</formula>
    </cfRule>
  </conditionalFormatting>
  <conditionalFormatting sqref="W28">
    <cfRule type="expression" dxfId="2111" priority="2381">
      <formula>IF(RIGHT(TEXT(W28,"0.#"),1)=".",FALSE,TRUE)</formula>
    </cfRule>
    <cfRule type="expression" dxfId="2110" priority="2382">
      <formula>IF(RIGHT(TEXT(W28,"0.#"),1)=".",TRUE,FALSE)</formula>
    </cfRule>
  </conditionalFormatting>
  <conditionalFormatting sqref="P24:P26">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80:AO907">
    <cfRule type="expression" dxfId="2037" priority="2157">
      <formula>IF(AND(AL880&gt;=0, RIGHT(TEXT(AL880,"0.#"),1)&lt;&gt;"."),TRUE,FALSE)</formula>
    </cfRule>
    <cfRule type="expression" dxfId="2036" priority="2158">
      <formula>IF(AND(AL880&gt;=0, RIGHT(TEXT(AL880,"0.#"),1)="."),TRUE,FALSE)</formula>
    </cfRule>
    <cfRule type="expression" dxfId="2035" priority="2159">
      <formula>IF(AND(AL880&lt;0, RIGHT(TEXT(AL880,"0.#"),1)&lt;&gt;"."),TRUE,FALSE)</formula>
    </cfRule>
    <cfRule type="expression" dxfId="2034" priority="2160">
      <formula>IF(AND(AL880&lt;0, RIGHT(TEXT(AL880,"0.#"),1)="."),TRUE,FALSE)</formula>
    </cfRule>
  </conditionalFormatting>
  <conditionalFormatting sqref="AL878:AO879">
    <cfRule type="expression" dxfId="2033" priority="2151">
      <formula>IF(AND(AL878&gt;=0, RIGHT(TEXT(AL878,"0.#"),1)&lt;&gt;"."),TRUE,FALSE)</formula>
    </cfRule>
    <cfRule type="expression" dxfId="2032" priority="2152">
      <formula>IF(AND(AL878&gt;=0, RIGHT(TEXT(AL878,"0.#"),1)="."),TRUE,FALSE)</formula>
    </cfRule>
    <cfRule type="expression" dxfId="2031" priority="2153">
      <formula>IF(AND(AL878&lt;0, RIGHT(TEXT(AL878,"0.#"),1)&lt;&gt;"."),TRUE,FALSE)</formula>
    </cfRule>
    <cfRule type="expression" dxfId="2030" priority="2154">
      <formula>IF(AND(AL878&lt;0, RIGHT(TEXT(AL878,"0.#"),1)="."),TRUE,FALSE)</formula>
    </cfRule>
  </conditionalFormatting>
  <conditionalFormatting sqref="AL911:AO911">
    <cfRule type="expression" dxfId="2029" priority="2139">
      <formula>IF(AND(AL911&gt;=0, RIGHT(TEXT(AL911,"0.#"),1)&lt;&gt;"."),TRUE,FALSE)</formula>
    </cfRule>
    <cfRule type="expression" dxfId="2028" priority="2140">
      <formula>IF(AND(AL911&gt;=0, RIGHT(TEXT(AL911,"0.#"),1)="."),TRUE,FALSE)</formula>
    </cfRule>
    <cfRule type="expression" dxfId="2027" priority="2141">
      <formula>IF(AND(AL911&lt;0, RIGHT(TEXT(AL911,"0.#"),1)&lt;&gt;"."),TRUE,FALSE)</formula>
    </cfRule>
    <cfRule type="expression" dxfId="2026" priority="2142">
      <formula>IF(AND(AL911&lt;0, RIGHT(TEXT(AL911,"0.#"),1)="."),TRUE,FALSE)</formula>
    </cfRule>
  </conditionalFormatting>
  <conditionalFormatting sqref="AL946:AO973">
    <cfRule type="expression" dxfId="2025" priority="2133">
      <formula>IF(AND(AL946&gt;=0, RIGHT(TEXT(AL946,"0.#"),1)&lt;&gt;"."),TRUE,FALSE)</formula>
    </cfRule>
    <cfRule type="expression" dxfId="2024" priority="2134">
      <formula>IF(AND(AL946&gt;=0, RIGHT(TEXT(AL946,"0.#"),1)="."),TRUE,FALSE)</formula>
    </cfRule>
    <cfRule type="expression" dxfId="2023" priority="2135">
      <formula>IF(AND(AL946&lt;0, RIGHT(TEXT(AL946,"0.#"),1)&lt;&gt;"."),TRUE,FALSE)</formula>
    </cfRule>
    <cfRule type="expression" dxfId="2022" priority="2136">
      <formula>IF(AND(AL946&lt;0, RIGHT(TEXT(AL946,"0.#"),1)="."),TRUE,FALSE)</formula>
    </cfRule>
  </conditionalFormatting>
  <conditionalFormatting sqref="AL944:AO945">
    <cfRule type="expression" dxfId="2021" priority="2127">
      <formula>IF(AND(AL944&gt;=0, RIGHT(TEXT(AL944,"0.#"),1)&lt;&gt;"."),TRUE,FALSE)</formula>
    </cfRule>
    <cfRule type="expression" dxfId="2020" priority="2128">
      <formula>IF(AND(AL944&gt;=0, RIGHT(TEXT(AL944,"0.#"),1)="."),TRUE,FALSE)</formula>
    </cfRule>
    <cfRule type="expression" dxfId="2019" priority="2129">
      <formula>IF(AND(AL944&lt;0, RIGHT(TEXT(AL944,"0.#"),1)&lt;&gt;"."),TRUE,FALSE)</formula>
    </cfRule>
    <cfRule type="expression" dxfId="2018" priority="2130">
      <formula>IF(AND(AL944&lt;0, RIGHT(TEXT(AL944,"0.#"),1)="."),TRUE,FALSE)</formula>
    </cfRule>
  </conditionalFormatting>
  <conditionalFormatting sqref="AL979:AO1006">
    <cfRule type="expression" dxfId="2017" priority="2121">
      <formula>IF(AND(AL979&gt;=0, RIGHT(TEXT(AL979,"0.#"),1)&lt;&gt;"."),TRUE,FALSE)</formula>
    </cfRule>
    <cfRule type="expression" dxfId="2016" priority="2122">
      <formula>IF(AND(AL979&gt;=0, RIGHT(TEXT(AL979,"0.#"),1)="."),TRUE,FALSE)</formula>
    </cfRule>
    <cfRule type="expression" dxfId="2015" priority="2123">
      <formula>IF(AND(AL979&lt;0, RIGHT(TEXT(AL979,"0.#"),1)&lt;&gt;"."),TRUE,FALSE)</formula>
    </cfRule>
    <cfRule type="expression" dxfId="2014" priority="2124">
      <formula>IF(AND(AL979&lt;0, RIGHT(TEXT(AL979,"0.#"),1)="."),TRUE,FALSE)</formula>
    </cfRule>
  </conditionalFormatting>
  <conditionalFormatting sqref="AL977:AO978">
    <cfRule type="expression" dxfId="2013" priority="2115">
      <formula>IF(AND(AL977&gt;=0, RIGHT(TEXT(AL977,"0.#"),1)&lt;&gt;"."),TRUE,FALSE)</formula>
    </cfRule>
    <cfRule type="expression" dxfId="2012" priority="2116">
      <formula>IF(AND(AL977&gt;=0, RIGHT(TEXT(AL977,"0.#"),1)="."),TRUE,FALSE)</formula>
    </cfRule>
    <cfRule type="expression" dxfId="2011" priority="2117">
      <formula>IF(AND(AL977&lt;0, RIGHT(TEXT(AL977,"0.#"),1)&lt;&gt;"."),TRUE,FALSE)</formula>
    </cfRule>
    <cfRule type="expression" dxfId="2010" priority="2118">
      <formula>IF(AND(AL977&lt;0, RIGHT(TEXT(AL977,"0.#"),1)="."),TRUE,FALSE)</formula>
    </cfRule>
  </conditionalFormatting>
  <conditionalFormatting sqref="AL1012:AO1039">
    <cfRule type="expression" dxfId="2009" priority="2109">
      <formula>IF(AND(AL1012&gt;=0, RIGHT(TEXT(AL1012,"0.#"),1)&lt;&gt;"."),TRUE,FALSE)</formula>
    </cfRule>
    <cfRule type="expression" dxfId="2008" priority="2110">
      <formula>IF(AND(AL1012&gt;=0, RIGHT(TEXT(AL1012,"0.#"),1)="."),TRUE,FALSE)</formula>
    </cfRule>
    <cfRule type="expression" dxfId="2007" priority="2111">
      <formula>IF(AND(AL1012&lt;0, RIGHT(TEXT(AL1012,"0.#"),1)&lt;&gt;"."),TRUE,FALSE)</formula>
    </cfRule>
    <cfRule type="expression" dxfId="2006" priority="2112">
      <formula>IF(AND(AL1012&lt;0, RIGHT(TEXT(AL1012,"0.#"),1)="."),TRUE,FALSE)</formula>
    </cfRule>
  </conditionalFormatting>
  <conditionalFormatting sqref="AL1010:AO1011">
    <cfRule type="expression" dxfId="2005" priority="2103">
      <formula>IF(AND(AL1010&gt;=0, RIGHT(TEXT(AL1010,"0.#"),1)&lt;&gt;"."),TRUE,FALSE)</formula>
    </cfRule>
    <cfRule type="expression" dxfId="2004" priority="2104">
      <formula>IF(AND(AL1010&gt;=0, RIGHT(TEXT(AL1010,"0.#"),1)="."),TRUE,FALSE)</formula>
    </cfRule>
    <cfRule type="expression" dxfId="2003" priority="2105">
      <formula>IF(AND(AL1010&lt;0, RIGHT(TEXT(AL1010,"0.#"),1)&lt;&gt;"."),TRUE,FALSE)</formula>
    </cfRule>
    <cfRule type="expression" dxfId="2002" priority="2106">
      <formula>IF(AND(AL1010&lt;0, RIGHT(TEXT(AL1010,"0.#"),1)="."),TRUE,FALSE)</formula>
    </cfRule>
  </conditionalFormatting>
  <conditionalFormatting sqref="Y1010:Y1011">
    <cfRule type="expression" dxfId="2001" priority="2101">
      <formula>IF(RIGHT(TEXT(Y1010,"0.#"),1)=".",FALSE,TRUE)</formula>
    </cfRule>
    <cfRule type="expression" dxfId="2000" priority="2102">
      <formula>IF(RIGHT(TEXT(Y1010,"0.#"),1)=".",TRUE,FALSE)</formula>
    </cfRule>
  </conditionalFormatting>
  <conditionalFormatting sqref="AL1045:AO1072">
    <cfRule type="expression" dxfId="1999" priority="2097">
      <formula>IF(AND(AL1045&gt;=0, RIGHT(TEXT(AL1045,"0.#"),1)&lt;&gt;"."),TRUE,FALSE)</formula>
    </cfRule>
    <cfRule type="expression" dxfId="1998" priority="2098">
      <formula>IF(AND(AL1045&gt;=0, RIGHT(TEXT(AL1045,"0.#"),1)="."),TRUE,FALSE)</formula>
    </cfRule>
    <cfRule type="expression" dxfId="1997" priority="2099">
      <formula>IF(AND(AL1045&lt;0, RIGHT(TEXT(AL1045,"0.#"),1)&lt;&gt;"."),TRUE,FALSE)</formula>
    </cfRule>
    <cfRule type="expression" dxfId="1996" priority="2100">
      <formula>IF(AND(AL1045&lt;0, RIGHT(TEXT(AL1045,"0.#"),1)="."),TRUE,FALSE)</formula>
    </cfRule>
  </conditionalFormatting>
  <conditionalFormatting sqref="Y1045:Y1072">
    <cfRule type="expression" dxfId="1995" priority="2095">
      <formula>IF(RIGHT(TEXT(Y1045,"0.#"),1)=".",FALSE,TRUE)</formula>
    </cfRule>
    <cfRule type="expression" dxfId="1994" priority="2096">
      <formula>IF(RIGHT(TEXT(Y1045,"0.#"),1)=".",TRUE,FALSE)</formula>
    </cfRule>
  </conditionalFormatting>
  <conditionalFormatting sqref="AL1043:AO1044">
    <cfRule type="expression" dxfId="1993" priority="2091">
      <formula>IF(AND(AL1043&gt;=0, RIGHT(TEXT(AL1043,"0.#"),1)&lt;&gt;"."),TRUE,FALSE)</formula>
    </cfRule>
    <cfRule type="expression" dxfId="1992" priority="2092">
      <formula>IF(AND(AL1043&gt;=0, RIGHT(TEXT(AL1043,"0.#"),1)="."),TRUE,FALSE)</formula>
    </cfRule>
    <cfRule type="expression" dxfId="1991" priority="2093">
      <formula>IF(AND(AL1043&lt;0, RIGHT(TEXT(AL1043,"0.#"),1)&lt;&gt;"."),TRUE,FALSE)</formula>
    </cfRule>
    <cfRule type="expression" dxfId="1990" priority="2094">
      <formula>IF(AND(AL1043&lt;0, RIGHT(TEXT(AL1043,"0.#"),1)="."),TRUE,FALSE)</formula>
    </cfRule>
  </conditionalFormatting>
  <conditionalFormatting sqref="Y1043:Y1044">
    <cfRule type="expression" dxfId="1989" priority="2089">
      <formula>IF(RIGHT(TEXT(Y1043,"0.#"),1)=".",FALSE,TRUE)</formula>
    </cfRule>
    <cfRule type="expression" dxfId="1988" priority="2090">
      <formula>IF(RIGHT(TEXT(Y1043,"0.#"),1)=".",TRUE,FALSE)</formula>
    </cfRule>
  </conditionalFormatting>
  <conditionalFormatting sqref="AL1078:AO1105">
    <cfRule type="expression" dxfId="1987" priority="2085">
      <formula>IF(AND(AL1078&gt;=0, RIGHT(TEXT(AL1078,"0.#"),1)&lt;&gt;"."),TRUE,FALSE)</formula>
    </cfRule>
    <cfRule type="expression" dxfId="1986" priority="2086">
      <formula>IF(AND(AL1078&gt;=0, RIGHT(TEXT(AL1078,"0.#"),1)="."),TRUE,FALSE)</formula>
    </cfRule>
    <cfRule type="expression" dxfId="1985" priority="2087">
      <formula>IF(AND(AL1078&lt;0, RIGHT(TEXT(AL1078,"0.#"),1)&lt;&gt;"."),TRUE,FALSE)</formula>
    </cfRule>
    <cfRule type="expression" dxfId="1984" priority="2088">
      <formula>IF(AND(AL1078&lt;0, RIGHT(TEXT(AL1078,"0.#"),1)="."),TRUE,FALSE)</formula>
    </cfRule>
  </conditionalFormatting>
  <conditionalFormatting sqref="Y1078:Y1105">
    <cfRule type="expression" dxfId="1983" priority="2083">
      <formula>IF(RIGHT(TEXT(Y1078,"0.#"),1)=".",FALSE,TRUE)</formula>
    </cfRule>
    <cfRule type="expression" dxfId="1982" priority="2084">
      <formula>IF(RIGHT(TEXT(Y1078,"0.#"),1)=".",TRUE,FALSE)</formula>
    </cfRule>
  </conditionalFormatting>
  <conditionalFormatting sqref="AL1076:AO1077">
    <cfRule type="expression" dxfId="1981" priority="2079">
      <formula>IF(AND(AL1076&gt;=0, RIGHT(TEXT(AL1076,"0.#"),1)&lt;&gt;"."),TRUE,FALSE)</formula>
    </cfRule>
    <cfRule type="expression" dxfId="1980" priority="2080">
      <formula>IF(AND(AL1076&gt;=0, RIGHT(TEXT(AL1076,"0.#"),1)="."),TRUE,FALSE)</formula>
    </cfRule>
    <cfRule type="expression" dxfId="1979" priority="2081">
      <formula>IF(AND(AL1076&lt;0, RIGHT(TEXT(AL1076,"0.#"),1)&lt;&gt;"."),TRUE,FALSE)</formula>
    </cfRule>
    <cfRule type="expression" dxfId="1978" priority="2082">
      <formula>IF(AND(AL1076&lt;0, RIGHT(TEXT(AL1076,"0.#"),1)="."),TRUE,FALSE)</formula>
    </cfRule>
  </conditionalFormatting>
  <conditionalFormatting sqref="Y1076:Y1077">
    <cfRule type="expression" dxfId="1977" priority="2077">
      <formula>IF(RIGHT(TEXT(Y1076,"0.#"),1)=".",FALSE,TRUE)</formula>
    </cfRule>
    <cfRule type="expression" dxfId="1976" priority="2078">
      <formula>IF(RIGHT(TEXT(Y1076,"0.#"),1)=".",TRUE,FALSE)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AK14:AQ14">
    <cfRule type="expression" dxfId="781" priority="85">
      <formula>IF(RIGHT(TEXT(AK14,"0.#"),1)=".",FALSE,TRUE)</formula>
    </cfRule>
    <cfRule type="expression" dxfId="780" priority="86">
      <formula>IF(RIGHT(TEXT(AK14,"0.#"),1)=".",TRUE,FALSE)</formula>
    </cfRule>
  </conditionalFormatting>
  <conditionalFormatting sqref="AK15:AQ17">
    <cfRule type="expression" dxfId="779" priority="83">
      <formula>IF(RIGHT(TEXT(AK15,"0.#"),1)=".",FALSE,TRUE)</formula>
    </cfRule>
    <cfRule type="expression" dxfId="778" priority="84">
      <formula>IF(RIGHT(TEXT(AK15,"0.#"),1)=".",TRUE,FALSE)</formula>
    </cfRule>
  </conditionalFormatting>
  <conditionalFormatting sqref="P23">
    <cfRule type="expression" dxfId="777" priority="81">
      <formula>IF(RIGHT(TEXT(P23,"0.#"),1)=".",FALSE,TRUE)</formula>
    </cfRule>
    <cfRule type="expression" dxfId="776" priority="82">
      <formula>IF(RIGHT(TEXT(P23,"0.#"),1)=".",TRUE,FALSE)</formula>
    </cfRule>
  </conditionalFormatting>
  <conditionalFormatting sqref="AE33">
    <cfRule type="expression" dxfId="775" priority="79">
      <formula>IF(RIGHT(TEXT(AE33,"0.#"),1)=".",FALSE,TRUE)</formula>
    </cfRule>
    <cfRule type="expression" dxfId="774" priority="80">
      <formula>IF(RIGHT(TEXT(AE33,"0.#"),1)=".",TRUE,FALSE)</formula>
    </cfRule>
  </conditionalFormatting>
  <conditionalFormatting sqref="AE32">
    <cfRule type="expression" dxfId="773" priority="77">
      <formula>IF(RIGHT(TEXT(AE32,"0.#"),1)=".",FALSE,TRUE)</formula>
    </cfRule>
    <cfRule type="expression" dxfId="772" priority="78">
      <formula>IF(RIGHT(TEXT(AE32,"0.#"),1)=".",TRUE,FALSE)</formula>
    </cfRule>
  </conditionalFormatting>
  <conditionalFormatting sqref="AI32">
    <cfRule type="expression" dxfId="771" priority="75">
      <formula>IF(RIGHT(TEXT(AI32,"0.#"),1)=".",FALSE,TRUE)</formula>
    </cfRule>
    <cfRule type="expression" dxfId="770" priority="76">
      <formula>IF(RIGHT(TEXT(AI32,"0.#"),1)=".",TRUE,FALSE)</formula>
    </cfRule>
  </conditionalFormatting>
  <conditionalFormatting sqref="AI33">
    <cfRule type="expression" dxfId="769" priority="73">
      <formula>IF(RIGHT(TEXT(AI33,"0.#"),1)=".",FALSE,TRUE)</formula>
    </cfRule>
    <cfRule type="expression" dxfId="768" priority="74">
      <formula>IF(RIGHT(TEXT(AI33,"0.#"),1)=".",TRUE,FALSE)</formula>
    </cfRule>
  </conditionalFormatting>
  <conditionalFormatting sqref="AI34">
    <cfRule type="expression" dxfId="767" priority="69">
      <formula>IF(RIGHT(TEXT(AI34,"0.#"),1)=".",FALSE,TRUE)</formula>
    </cfRule>
    <cfRule type="expression" dxfId="766" priority="70">
      <formula>IF(RIGHT(TEXT(AI34,"0.#"),1)=".",TRUE,FALSE)</formula>
    </cfRule>
  </conditionalFormatting>
  <conditionalFormatting sqref="AE34">
    <cfRule type="expression" dxfId="765" priority="71">
      <formula>IF(RIGHT(TEXT(AE34,"0.#"),1)=".",FALSE,TRUE)</formula>
    </cfRule>
    <cfRule type="expression" dxfId="764" priority="72">
      <formula>IF(RIGHT(TEXT(AE34,"0.#"),1)=".",TRUE,FALSE)</formula>
    </cfRule>
  </conditionalFormatting>
  <conditionalFormatting sqref="AM32">
    <cfRule type="expression" dxfId="763" priority="67">
      <formula>IF(RIGHT(TEXT(AM32,"0.#"),1)=".",FALSE,TRUE)</formula>
    </cfRule>
    <cfRule type="expression" dxfId="762" priority="68">
      <formula>IF(RIGHT(TEXT(AM32,"0.#"),1)=".",TRUE,FALSE)</formula>
    </cfRule>
  </conditionalFormatting>
  <conditionalFormatting sqref="AM33">
    <cfRule type="expression" dxfId="761" priority="65">
      <formula>IF(RIGHT(TEXT(AM33,"0.#"),1)=".",FALSE,TRUE)</formula>
    </cfRule>
    <cfRule type="expression" dxfId="760" priority="66">
      <formula>IF(RIGHT(TEXT(AM33,"0.#"),1)=".",TRUE,FALSE)</formula>
    </cfRule>
  </conditionalFormatting>
  <conditionalFormatting sqref="AM34">
    <cfRule type="expression" dxfId="759" priority="63">
      <formula>IF(RIGHT(TEXT(AM34,"0.#"),1)=".",FALSE,TRUE)</formula>
    </cfRule>
    <cfRule type="expression" dxfId="758" priority="64">
      <formula>IF(RIGHT(TEXT(AM34,"0.#"),1)=".",TRUE,FALSE)</formula>
    </cfRule>
  </conditionalFormatting>
  <conditionalFormatting sqref="AE101 AQ101">
    <cfRule type="expression" dxfId="757" priority="61">
      <formula>IF(RIGHT(TEXT(AE101,"0.#"),1)=".",FALSE,TRUE)</formula>
    </cfRule>
    <cfRule type="expression" dxfId="756" priority="62">
      <formula>IF(RIGHT(TEXT(AE101,"0.#"),1)=".",TRUE,FALSE)</formula>
    </cfRule>
  </conditionalFormatting>
  <conditionalFormatting sqref="AM101">
    <cfRule type="expression" dxfId="755" priority="57">
      <formula>IF(RIGHT(TEXT(AM101,"0.#"),1)=".",FALSE,TRUE)</formula>
    </cfRule>
    <cfRule type="expression" dxfId="754" priority="58">
      <formula>IF(RIGHT(TEXT(AM101,"0.#"),1)=".",TRUE,FALSE)</formula>
    </cfRule>
  </conditionalFormatting>
  <conditionalFormatting sqref="AE102">
    <cfRule type="expression" dxfId="753" priority="55">
      <formula>IF(RIGHT(TEXT(AE102,"0.#"),1)=".",FALSE,TRUE)</formula>
    </cfRule>
    <cfRule type="expression" dxfId="752" priority="56">
      <formula>IF(RIGHT(TEXT(AE102,"0.#"),1)=".",TRUE,FALSE)</formula>
    </cfRule>
  </conditionalFormatting>
  <conditionalFormatting sqref="AM102">
    <cfRule type="expression" dxfId="751" priority="51">
      <formula>IF(RIGHT(TEXT(AM102,"0.#"),1)=".",FALSE,TRUE)</formula>
    </cfRule>
    <cfRule type="expression" dxfId="750" priority="52">
      <formula>IF(RIGHT(TEXT(AM102,"0.#"),1)=".",TRUE,FALSE)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E194:AE195 AI194:AI195 AM194:AM195 AQ194:AQ195 AU194:AU195">
    <cfRule type="expression" dxfId="743" priority="43">
      <formula>IF(RIGHT(TEXT(AE194,"0.#"),1)=".",FALSE,TRUE)</formula>
    </cfRule>
    <cfRule type="expression" dxfId="742" priority="44">
      <formula>IF(RIGHT(TEXT(AE194,"0.#"),1)=".",TRUE,FALSE)</formula>
    </cfRule>
  </conditionalFormatting>
  <conditionalFormatting sqref="AE254:AE255 AI254:AI255 AM254:AM255 AQ254:AQ255 AU254:AU255">
    <cfRule type="expression" dxfId="741" priority="41">
      <formula>IF(RIGHT(TEXT(AE254,"0.#"),1)=".",FALSE,TRUE)</formula>
    </cfRule>
    <cfRule type="expression" dxfId="740" priority="42">
      <formula>IF(RIGHT(TEXT(AE254,"0.#"),1)=".",TRUE,FALSE)</formula>
    </cfRule>
  </conditionalFormatting>
  <conditionalFormatting sqref="AE314:AE315 AI314:AI315 AM314:AM315 AQ314:AQ315 AU314:AU315">
    <cfRule type="expression" dxfId="739" priority="39">
      <formula>IF(RIGHT(TEXT(AE314,"0.#"),1)=".",FALSE,TRUE)</formula>
    </cfRule>
    <cfRule type="expression" dxfId="738" priority="40">
      <formula>IF(RIGHT(TEXT(AE314,"0.#"),1)=".",TRUE,FALSE)</formula>
    </cfRule>
  </conditionalFormatting>
  <conditionalFormatting sqref="AE434:AE435">
    <cfRule type="expression" dxfId="737" priority="37">
      <formula>IF(RIGHT(TEXT(AE434,"0.#"),1)=".",FALSE,TRUE)</formula>
    </cfRule>
    <cfRule type="expression" dxfId="736" priority="38">
      <formula>IF(RIGHT(TEXT(AE434,"0.#"),1)=".",TRUE,FALSE)</formula>
    </cfRule>
  </conditionalFormatting>
  <conditionalFormatting sqref="AM433">
    <cfRule type="expression" dxfId="735" priority="35">
      <formula>IF(RIGHT(TEXT(AM433,"0.#"),1)=".",FALSE,TRUE)</formula>
    </cfRule>
    <cfRule type="expression" dxfId="734" priority="36">
      <formula>IF(RIGHT(TEXT(AM433,"0.#"),1)=".",TRUE,FALSE)</formula>
    </cfRule>
  </conditionalFormatting>
  <conditionalFormatting sqref="AM434:AM435">
    <cfRule type="expression" dxfId="733" priority="33">
      <formula>IF(RIGHT(TEXT(AM434,"0.#"),1)=".",FALSE,TRUE)</formula>
    </cfRule>
    <cfRule type="expression" dxfId="732" priority="34">
      <formula>IF(RIGHT(TEXT(AM434,"0.#"),1)=".",TRUE,FALSE)</formula>
    </cfRule>
  </conditionalFormatting>
  <conditionalFormatting sqref="AU433">
    <cfRule type="expression" dxfId="731" priority="31">
      <formula>IF(RIGHT(TEXT(AU433,"0.#"),1)=".",FALSE,TRUE)</formula>
    </cfRule>
    <cfRule type="expression" dxfId="730" priority="32">
      <formula>IF(RIGHT(TEXT(AU433,"0.#"),1)=".",TRUE,FALSE)</formula>
    </cfRule>
  </conditionalFormatting>
  <conditionalFormatting sqref="AU434:AU435">
    <cfRule type="expression" dxfId="729" priority="29">
      <formula>IF(RIGHT(TEXT(AU434,"0.#"),1)=".",FALSE,TRUE)</formula>
    </cfRule>
    <cfRule type="expression" dxfId="728" priority="30">
      <formula>IF(RIGHT(TEXT(AU434,"0.#"),1)=".",TRUE,FALSE)</formula>
    </cfRule>
  </conditionalFormatting>
  <conditionalFormatting sqref="AI433">
    <cfRule type="expression" dxfId="727" priority="27">
      <formula>IF(RIGHT(TEXT(AI433,"0.#"),1)=".",FALSE,TRUE)</formula>
    </cfRule>
    <cfRule type="expression" dxfId="726" priority="28">
      <formula>IF(RIGHT(TEXT(AI433,"0.#"),1)=".",TRUE,FALSE)</formula>
    </cfRule>
  </conditionalFormatting>
  <conditionalFormatting sqref="AI434:AI435">
    <cfRule type="expression" dxfId="725" priority="25">
      <formula>IF(RIGHT(TEXT(AI434,"0.#"),1)=".",FALSE,TRUE)</formula>
    </cfRule>
    <cfRule type="expression" dxfId="724" priority="26">
      <formula>IF(RIGHT(TEXT(AI434,"0.#"),1)=".",TRUE,FALSE)</formula>
    </cfRule>
  </conditionalFormatting>
  <conditionalFormatting sqref="AQ434:AQ435">
    <cfRule type="expression" dxfId="723" priority="23">
      <formula>IF(RIGHT(TEXT(AQ434,"0.#"),1)=".",FALSE,TRUE)</formula>
    </cfRule>
    <cfRule type="expression" dxfId="722" priority="24">
      <formula>IF(RIGHT(TEXT(AQ434,"0.#"),1)=".",TRUE,FALSE)</formula>
    </cfRule>
  </conditionalFormatting>
  <conditionalFormatting sqref="AQ433">
    <cfRule type="expression" dxfId="721" priority="21">
      <formula>IF(RIGHT(TEXT(AQ433,"0.#"),1)=".",FALSE,TRUE)</formula>
    </cfRule>
    <cfRule type="expression" dxfId="720" priority="22">
      <formula>IF(RIGHT(TEXT(AQ433,"0.#"),1)=".",TRUE,FALSE)</formula>
    </cfRule>
  </conditionalFormatting>
  <conditionalFormatting sqref="AE433">
    <cfRule type="expression" dxfId="719" priority="19">
      <formula>IF(RIGHT(TEXT(AE433,"0.#"),1)=".",FALSE,TRUE)</formula>
    </cfRule>
    <cfRule type="expression" dxfId="718" priority="20">
      <formula>IF(RIGHT(TEXT(AE433,"0.#"),1)=".",TRUE,FALSE)</formula>
    </cfRule>
  </conditionalFormatting>
  <conditionalFormatting sqref="P27">
    <cfRule type="expression" dxfId="717" priority="17">
      <formula>IF(RIGHT(TEXT(P27,"0.#"),1)=".",FALSE,TRUE)</formula>
    </cfRule>
    <cfRule type="expression" dxfId="716" priority="18">
      <formula>IF(RIGHT(TEXT(P27,"0.#"),1)=".",TRUE,FALSE)</formula>
    </cfRule>
  </conditionalFormatting>
  <conditionalFormatting sqref="AM458">
    <cfRule type="expression" dxfId="715" priority="15">
      <formula>IF(RIGHT(TEXT(AM458,"0.#"),1)=".",FALSE,TRUE)</formula>
    </cfRule>
    <cfRule type="expression" dxfId="714" priority="16">
      <formula>IF(RIGHT(TEXT(AM458,"0.#"),1)=".",TRUE,FALSE)</formula>
    </cfRule>
  </conditionalFormatting>
  <conditionalFormatting sqref="AM459:AM460">
    <cfRule type="expression" dxfId="713" priority="13">
      <formula>IF(RIGHT(TEXT(AM459,"0.#"),1)=".",FALSE,TRUE)</formula>
    </cfRule>
    <cfRule type="expression" dxfId="712" priority="14">
      <formula>IF(RIGHT(TEXT(AM459,"0.#"),1)=".",TRUE,FALSE)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AU460">
    <cfRule type="expression" dxfId="709" priority="9">
      <formula>IF(RIGHT(TEXT(AU459,"0.#"),1)=".",FALSE,TRUE)</formula>
    </cfRule>
    <cfRule type="expression" dxfId="708" priority="10">
      <formula>IF(RIGHT(TEXT(AU459,"0.#"),1)=".",TRUE,FALSE)</formula>
    </cfRule>
  </conditionalFormatting>
  <conditionalFormatting sqref="AI458">
    <cfRule type="expression" dxfId="707" priority="7">
      <formula>IF(RIGHT(TEXT(AI458,"0.#"),1)=".",FALSE,TRUE)</formula>
    </cfRule>
    <cfRule type="expression" dxfId="706" priority="8">
      <formula>IF(RIGHT(TEXT(AI458,"0.#"),1)=".",TRUE,FALSE)</formula>
    </cfRule>
  </conditionalFormatting>
  <conditionalFormatting sqref="AI459:AI460">
    <cfRule type="expression" dxfId="705" priority="5">
      <formula>IF(RIGHT(TEXT(AI459,"0.#"),1)=".",FALSE,TRUE)</formula>
    </cfRule>
    <cfRule type="expression" dxfId="704" priority="6">
      <formula>IF(RIGHT(TEXT(AI459,"0.#"),1)=".",TRUE,FALSE)</formula>
    </cfRule>
  </conditionalFormatting>
  <conditionalFormatting sqref="AQ459:AQ460">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Y911:AB913 Y915:AB940 AL911:AO913 AL915:AO940">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11:O913 J915:O940">
      <formula1>OR(ISNUMBER(J845), J845="-")</formula1>
    </dataValidation>
    <dataValidation type="custom" imeMode="disabled" allowBlank="1" showInputMessage="1" showErrorMessage="1" sqref="AH845:AK874 AH878:AK907 AH1110:AK1139 AH944:AK973 AH977:AK1006 AH1010:AK1039 AH1043:AK1072 AH1076:AK1105 AH911:AK913 AH915:AK940">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95" max="49" man="1"/>
    <brk id="306" max="49" man="1"/>
    <brk id="483" max="49" man="1"/>
    <brk id="729"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AC911:AG913 AC915:AG940</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5"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8"/>
      <c r="AA2" s="829"/>
      <c r="AB2" s="1021" t="s">
        <v>11</v>
      </c>
      <c r="AC2" s="1022"/>
      <c r="AD2" s="1023"/>
      <c r="AE2" s="1027" t="s">
        <v>390</v>
      </c>
      <c r="AF2" s="1027"/>
      <c r="AG2" s="1027"/>
      <c r="AH2" s="1027"/>
      <c r="AI2" s="1027" t="s">
        <v>412</v>
      </c>
      <c r="AJ2" s="1027"/>
      <c r="AK2" s="1027"/>
      <c r="AL2" s="557"/>
      <c r="AM2" s="1027" t="s">
        <v>509</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5"/>
      <c r="AF3" s="915"/>
      <c r="AG3" s="915"/>
      <c r="AH3" s="915"/>
      <c r="AI3" s="915"/>
      <c r="AJ3" s="915"/>
      <c r="AK3" s="915"/>
      <c r="AL3" s="408"/>
      <c r="AM3" s="915"/>
      <c r="AN3" s="915"/>
      <c r="AO3" s="915"/>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8"/>
      <c r="AA9" s="829"/>
      <c r="AB9" s="1021" t="s">
        <v>11</v>
      </c>
      <c r="AC9" s="1022"/>
      <c r="AD9" s="1023"/>
      <c r="AE9" s="1027" t="s">
        <v>390</v>
      </c>
      <c r="AF9" s="1027"/>
      <c r="AG9" s="1027"/>
      <c r="AH9" s="1027"/>
      <c r="AI9" s="1027" t="s">
        <v>412</v>
      </c>
      <c r="AJ9" s="1027"/>
      <c r="AK9" s="1027"/>
      <c r="AL9" s="557"/>
      <c r="AM9" s="1027" t="s">
        <v>509</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5"/>
      <c r="AF10" s="915"/>
      <c r="AG10" s="915"/>
      <c r="AH10" s="915"/>
      <c r="AI10" s="915"/>
      <c r="AJ10" s="915"/>
      <c r="AK10" s="915"/>
      <c r="AL10" s="408"/>
      <c r="AM10" s="915"/>
      <c r="AN10" s="915"/>
      <c r="AO10" s="915"/>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8"/>
      <c r="AA16" s="829"/>
      <c r="AB16" s="1021" t="s">
        <v>11</v>
      </c>
      <c r="AC16" s="1022"/>
      <c r="AD16" s="1023"/>
      <c r="AE16" s="1027" t="s">
        <v>390</v>
      </c>
      <c r="AF16" s="1027"/>
      <c r="AG16" s="1027"/>
      <c r="AH16" s="1027"/>
      <c r="AI16" s="1027" t="s">
        <v>412</v>
      </c>
      <c r="AJ16" s="1027"/>
      <c r="AK16" s="1027"/>
      <c r="AL16" s="557"/>
      <c r="AM16" s="1027" t="s">
        <v>509</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5"/>
      <c r="AF17" s="915"/>
      <c r="AG17" s="915"/>
      <c r="AH17" s="915"/>
      <c r="AI17" s="915"/>
      <c r="AJ17" s="915"/>
      <c r="AK17" s="915"/>
      <c r="AL17" s="408"/>
      <c r="AM17" s="915"/>
      <c r="AN17" s="915"/>
      <c r="AO17" s="915"/>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8"/>
      <c r="AA23" s="829"/>
      <c r="AB23" s="1021" t="s">
        <v>11</v>
      </c>
      <c r="AC23" s="1022"/>
      <c r="AD23" s="1023"/>
      <c r="AE23" s="1027" t="s">
        <v>390</v>
      </c>
      <c r="AF23" s="1027"/>
      <c r="AG23" s="1027"/>
      <c r="AH23" s="1027"/>
      <c r="AI23" s="1027" t="s">
        <v>412</v>
      </c>
      <c r="AJ23" s="1027"/>
      <c r="AK23" s="1027"/>
      <c r="AL23" s="557"/>
      <c r="AM23" s="1027" t="s">
        <v>509</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5"/>
      <c r="AF24" s="915"/>
      <c r="AG24" s="915"/>
      <c r="AH24" s="915"/>
      <c r="AI24" s="915"/>
      <c r="AJ24" s="915"/>
      <c r="AK24" s="915"/>
      <c r="AL24" s="408"/>
      <c r="AM24" s="915"/>
      <c r="AN24" s="915"/>
      <c r="AO24" s="915"/>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8"/>
      <c r="AA30" s="829"/>
      <c r="AB30" s="1021" t="s">
        <v>11</v>
      </c>
      <c r="AC30" s="1022"/>
      <c r="AD30" s="1023"/>
      <c r="AE30" s="1027" t="s">
        <v>390</v>
      </c>
      <c r="AF30" s="1027"/>
      <c r="AG30" s="1027"/>
      <c r="AH30" s="1027"/>
      <c r="AI30" s="1027" t="s">
        <v>412</v>
      </c>
      <c r="AJ30" s="1027"/>
      <c r="AK30" s="1027"/>
      <c r="AL30" s="557"/>
      <c r="AM30" s="1027" t="s">
        <v>509</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5"/>
      <c r="AF31" s="915"/>
      <c r="AG31" s="915"/>
      <c r="AH31" s="915"/>
      <c r="AI31" s="915"/>
      <c r="AJ31" s="915"/>
      <c r="AK31" s="915"/>
      <c r="AL31" s="408"/>
      <c r="AM31" s="915"/>
      <c r="AN31" s="915"/>
      <c r="AO31" s="915"/>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8"/>
      <c r="AA37" s="829"/>
      <c r="AB37" s="1021" t="s">
        <v>11</v>
      </c>
      <c r="AC37" s="1022"/>
      <c r="AD37" s="1023"/>
      <c r="AE37" s="1027" t="s">
        <v>390</v>
      </c>
      <c r="AF37" s="1027"/>
      <c r="AG37" s="1027"/>
      <c r="AH37" s="1027"/>
      <c r="AI37" s="1027" t="s">
        <v>412</v>
      </c>
      <c r="AJ37" s="1027"/>
      <c r="AK37" s="1027"/>
      <c r="AL37" s="557"/>
      <c r="AM37" s="1027" t="s">
        <v>509</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5"/>
      <c r="AF38" s="915"/>
      <c r="AG38" s="915"/>
      <c r="AH38" s="915"/>
      <c r="AI38" s="915"/>
      <c r="AJ38" s="915"/>
      <c r="AK38" s="915"/>
      <c r="AL38" s="408"/>
      <c r="AM38" s="915"/>
      <c r="AN38" s="915"/>
      <c r="AO38" s="915"/>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8"/>
      <c r="AA44" s="829"/>
      <c r="AB44" s="1021" t="s">
        <v>11</v>
      </c>
      <c r="AC44" s="1022"/>
      <c r="AD44" s="1023"/>
      <c r="AE44" s="1027" t="s">
        <v>390</v>
      </c>
      <c r="AF44" s="1027"/>
      <c r="AG44" s="1027"/>
      <c r="AH44" s="1027"/>
      <c r="AI44" s="1027" t="s">
        <v>412</v>
      </c>
      <c r="AJ44" s="1027"/>
      <c r="AK44" s="1027"/>
      <c r="AL44" s="557"/>
      <c r="AM44" s="1027" t="s">
        <v>509</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5"/>
      <c r="AF45" s="915"/>
      <c r="AG45" s="915"/>
      <c r="AH45" s="915"/>
      <c r="AI45" s="915"/>
      <c r="AJ45" s="915"/>
      <c r="AK45" s="915"/>
      <c r="AL45" s="408"/>
      <c r="AM45" s="915"/>
      <c r="AN45" s="915"/>
      <c r="AO45" s="915"/>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8"/>
      <c r="AA51" s="829"/>
      <c r="AB51" s="557" t="s">
        <v>11</v>
      </c>
      <c r="AC51" s="1022"/>
      <c r="AD51" s="1023"/>
      <c r="AE51" s="1027" t="s">
        <v>390</v>
      </c>
      <c r="AF51" s="1027"/>
      <c r="AG51" s="1027"/>
      <c r="AH51" s="1027"/>
      <c r="AI51" s="1027" t="s">
        <v>412</v>
      </c>
      <c r="AJ51" s="1027"/>
      <c r="AK51" s="1027"/>
      <c r="AL51" s="557"/>
      <c r="AM51" s="1027" t="s">
        <v>509</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5"/>
      <c r="AF52" s="915"/>
      <c r="AG52" s="915"/>
      <c r="AH52" s="915"/>
      <c r="AI52" s="915"/>
      <c r="AJ52" s="915"/>
      <c r="AK52" s="915"/>
      <c r="AL52" s="408"/>
      <c r="AM52" s="915"/>
      <c r="AN52" s="915"/>
      <c r="AO52" s="915"/>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8"/>
      <c r="AA58" s="829"/>
      <c r="AB58" s="1021" t="s">
        <v>11</v>
      </c>
      <c r="AC58" s="1022"/>
      <c r="AD58" s="1023"/>
      <c r="AE58" s="1027" t="s">
        <v>390</v>
      </c>
      <c r="AF58" s="1027"/>
      <c r="AG58" s="1027"/>
      <c r="AH58" s="1027"/>
      <c r="AI58" s="1027" t="s">
        <v>412</v>
      </c>
      <c r="AJ58" s="1027"/>
      <c r="AK58" s="1027"/>
      <c r="AL58" s="557"/>
      <c r="AM58" s="1027" t="s">
        <v>509</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5"/>
      <c r="AF59" s="915"/>
      <c r="AG59" s="915"/>
      <c r="AH59" s="915"/>
      <c r="AI59" s="915"/>
      <c r="AJ59" s="915"/>
      <c r="AK59" s="915"/>
      <c r="AL59" s="408"/>
      <c r="AM59" s="915"/>
      <c r="AN59" s="915"/>
      <c r="AO59" s="915"/>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8"/>
      <c r="AA65" s="829"/>
      <c r="AB65" s="1021" t="s">
        <v>11</v>
      </c>
      <c r="AC65" s="1022"/>
      <c r="AD65" s="1023"/>
      <c r="AE65" s="1027" t="s">
        <v>390</v>
      </c>
      <c r="AF65" s="1027"/>
      <c r="AG65" s="1027"/>
      <c r="AH65" s="1027"/>
      <c r="AI65" s="1027" t="s">
        <v>412</v>
      </c>
      <c r="AJ65" s="1027"/>
      <c r="AK65" s="1027"/>
      <c r="AL65" s="557"/>
      <c r="AM65" s="1027" t="s">
        <v>509</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5"/>
      <c r="AF66" s="915"/>
      <c r="AG66" s="915"/>
      <c r="AH66" s="915"/>
      <c r="AI66" s="915"/>
      <c r="AJ66" s="915"/>
      <c r="AK66" s="915"/>
      <c r="AL66" s="408"/>
      <c r="AM66" s="915"/>
      <c r="AN66" s="915"/>
      <c r="AO66" s="915"/>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7"/>
      <c r="AD69" s="367"/>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4" t="s">
        <v>17</v>
      </c>
      <c r="H3" s="667"/>
      <c r="I3" s="667"/>
      <c r="J3" s="667"/>
      <c r="K3" s="667"/>
      <c r="L3" s="666" t="s">
        <v>18</v>
      </c>
      <c r="M3" s="667"/>
      <c r="N3" s="667"/>
      <c r="O3" s="667"/>
      <c r="P3" s="667"/>
      <c r="Q3" s="667"/>
      <c r="R3" s="667"/>
      <c r="S3" s="667"/>
      <c r="T3" s="667"/>
      <c r="U3" s="667"/>
      <c r="V3" s="667"/>
      <c r="W3" s="667"/>
      <c r="X3" s="668"/>
      <c r="Y3" s="652" t="s">
        <v>19</v>
      </c>
      <c r="Z3" s="653"/>
      <c r="AA3" s="653"/>
      <c r="AB3" s="800"/>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5"/>
      <c r="AY15">
        <f>COUNTA($G$17,$AC$17)</f>
        <v>0</v>
      </c>
    </row>
    <row r="16" spans="1:51" ht="25.5" customHeight="1" x14ac:dyDescent="0.15">
      <c r="A16" s="1040"/>
      <c r="B16" s="1041"/>
      <c r="C16" s="1041"/>
      <c r="D16" s="1041"/>
      <c r="E16" s="1041"/>
      <c r="F16" s="104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5"/>
      <c r="AY28">
        <f>COUNTA($G$30,$AC$30)</f>
        <v>0</v>
      </c>
    </row>
    <row r="29" spans="1:51" ht="24.75" customHeight="1" x14ac:dyDescent="0.15">
      <c r="A29" s="1040"/>
      <c r="B29" s="1041"/>
      <c r="C29" s="1041"/>
      <c r="D29" s="1041"/>
      <c r="E29" s="1041"/>
      <c r="F29" s="104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5"/>
      <c r="AY41">
        <f>COUNTA($G$43,$AC$43)</f>
        <v>0</v>
      </c>
    </row>
    <row r="42" spans="1:51" ht="24.75" customHeight="1" x14ac:dyDescent="0.15">
      <c r="A42" s="1040"/>
      <c r="B42" s="1041"/>
      <c r="C42" s="1041"/>
      <c r="D42" s="1041"/>
      <c r="E42" s="1041"/>
      <c r="F42" s="104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5"/>
      <c r="AY55">
        <f>COUNTA($G$57,$AC$57)</f>
        <v>0</v>
      </c>
    </row>
    <row r="56" spans="1:51" ht="24.75" customHeight="1" x14ac:dyDescent="0.15">
      <c r="A56" s="1040"/>
      <c r="B56" s="1041"/>
      <c r="C56" s="1041"/>
      <c r="D56" s="1041"/>
      <c r="E56" s="1041"/>
      <c r="F56" s="104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5"/>
      <c r="AY68">
        <f>COUNTA($G$70,$AC$70)</f>
        <v>0</v>
      </c>
    </row>
    <row r="69" spans="1:51" ht="25.5" customHeight="1" x14ac:dyDescent="0.15">
      <c r="A69" s="1040"/>
      <c r="B69" s="1041"/>
      <c r="C69" s="1041"/>
      <c r="D69" s="1041"/>
      <c r="E69" s="1041"/>
      <c r="F69" s="104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5"/>
      <c r="AY81">
        <f>COUNTA($G$83,$AC$83)</f>
        <v>0</v>
      </c>
    </row>
    <row r="82" spans="1:51" ht="24.75" customHeight="1" x14ac:dyDescent="0.15">
      <c r="A82" s="1040"/>
      <c r="B82" s="1041"/>
      <c r="C82" s="1041"/>
      <c r="D82" s="1041"/>
      <c r="E82" s="1041"/>
      <c r="F82" s="104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5"/>
      <c r="AY94">
        <f>COUNTA($G$96,$AC$96)</f>
        <v>0</v>
      </c>
    </row>
    <row r="95" spans="1:51" ht="24.75" customHeight="1" x14ac:dyDescent="0.15">
      <c r="A95" s="1040"/>
      <c r="B95" s="1041"/>
      <c r="C95" s="1041"/>
      <c r="D95" s="1041"/>
      <c r="E95" s="1041"/>
      <c r="F95" s="104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c r="AY108">
        <f>COUNTA($G$110,$AC$110)</f>
        <v>0</v>
      </c>
    </row>
    <row r="109" spans="1:51" ht="24.75" customHeight="1" x14ac:dyDescent="0.15">
      <c r="A109" s="1040"/>
      <c r="B109" s="1041"/>
      <c r="C109" s="1041"/>
      <c r="D109" s="1041"/>
      <c r="E109" s="1041"/>
      <c r="F109" s="104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c r="AY121">
        <f>COUNTA($G$123,$AC$123)</f>
        <v>0</v>
      </c>
    </row>
    <row r="122" spans="1:51" ht="25.5" customHeight="1" x14ac:dyDescent="0.15">
      <c r="A122" s="1040"/>
      <c r="B122" s="1041"/>
      <c r="C122" s="1041"/>
      <c r="D122" s="1041"/>
      <c r="E122" s="1041"/>
      <c r="F122" s="104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c r="AY134">
        <f>COUNTA($G$136,$AC$136)</f>
        <v>0</v>
      </c>
    </row>
    <row r="135" spans="1:51" ht="24.75" customHeight="1" x14ac:dyDescent="0.15">
      <c r="A135" s="1040"/>
      <c r="B135" s="1041"/>
      <c r="C135" s="1041"/>
      <c r="D135" s="1041"/>
      <c r="E135" s="1041"/>
      <c r="F135" s="104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c r="AY147">
        <f>COUNTA($G$149,$AC$149)</f>
        <v>0</v>
      </c>
    </row>
    <row r="148" spans="1:51" ht="24.75" customHeight="1" x14ac:dyDescent="0.15">
      <c r="A148" s="1040"/>
      <c r="B148" s="1041"/>
      <c r="C148" s="1041"/>
      <c r="D148" s="1041"/>
      <c r="E148" s="1041"/>
      <c r="F148" s="104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c r="AY161">
        <f>COUNTA($G$163,$AC$163)</f>
        <v>0</v>
      </c>
    </row>
    <row r="162" spans="1:51" ht="24.75" customHeight="1" x14ac:dyDescent="0.15">
      <c r="A162" s="1040"/>
      <c r="B162" s="1041"/>
      <c r="C162" s="1041"/>
      <c r="D162" s="1041"/>
      <c r="E162" s="1041"/>
      <c r="F162" s="104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c r="AY174">
        <f>COUNTA($G$176,$AC$176)</f>
        <v>0</v>
      </c>
    </row>
    <row r="175" spans="1:51" ht="25.5" customHeight="1" x14ac:dyDescent="0.15">
      <c r="A175" s="1040"/>
      <c r="B175" s="1041"/>
      <c r="C175" s="1041"/>
      <c r="D175" s="1041"/>
      <c r="E175" s="1041"/>
      <c r="F175" s="104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c r="AY187">
        <f>COUNTA($G$189,$AC$189)</f>
        <v>0</v>
      </c>
    </row>
    <row r="188" spans="1:51" ht="24.75" customHeight="1" x14ac:dyDescent="0.15">
      <c r="A188" s="1040"/>
      <c r="B188" s="1041"/>
      <c r="C188" s="1041"/>
      <c r="D188" s="1041"/>
      <c r="E188" s="1041"/>
      <c r="F188" s="104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c r="AY200">
        <f>COUNTA($G$202,$AC$202)</f>
        <v>0</v>
      </c>
    </row>
    <row r="201" spans="1:51" ht="24.75" customHeight="1" x14ac:dyDescent="0.15">
      <c r="A201" s="1040"/>
      <c r="B201" s="1041"/>
      <c r="C201" s="1041"/>
      <c r="D201" s="1041"/>
      <c r="E201" s="1041"/>
      <c r="F201" s="104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c r="AY214">
        <f>COUNTA($G$216,$AC$216)</f>
        <v>0</v>
      </c>
    </row>
    <row r="215" spans="1:51" ht="24.75" customHeight="1" x14ac:dyDescent="0.15">
      <c r="A215" s="1040"/>
      <c r="B215" s="1041"/>
      <c r="C215" s="1041"/>
      <c r="D215" s="1041"/>
      <c r="E215" s="1041"/>
      <c r="F215" s="104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c r="AY227">
        <f>COUNTA($G$229,$AC$229)</f>
        <v>0</v>
      </c>
    </row>
    <row r="228" spans="1:51" ht="25.5" customHeight="1" x14ac:dyDescent="0.15">
      <c r="A228" s="1040"/>
      <c r="B228" s="1041"/>
      <c r="C228" s="1041"/>
      <c r="D228" s="1041"/>
      <c r="E228" s="1041"/>
      <c r="F228" s="104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c r="AY240">
        <f>COUNTA($G$242,$AC$242)</f>
        <v>0</v>
      </c>
    </row>
    <row r="241" spans="1:51" ht="24.75" customHeight="1" x14ac:dyDescent="0.15">
      <c r="A241" s="1040"/>
      <c r="B241" s="1041"/>
      <c r="C241" s="1041"/>
      <c r="D241" s="1041"/>
      <c r="E241" s="1041"/>
      <c r="F241" s="104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c r="AY253">
        <f>COUNTA($G$255,$AC$255)</f>
        <v>0</v>
      </c>
    </row>
    <row r="254" spans="1:51" ht="24.75" customHeight="1" x14ac:dyDescent="0.15">
      <c r="A254" s="1040"/>
      <c r="B254" s="1041"/>
      <c r="C254" s="1041"/>
      <c r="D254" s="1041"/>
      <c r="E254" s="1041"/>
      <c r="F254" s="104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3" t="s">
        <v>297</v>
      </c>
      <c r="K3" s="364"/>
      <c r="L3" s="364"/>
      <c r="M3" s="364"/>
      <c r="N3" s="364"/>
      <c r="O3" s="364"/>
      <c r="P3" s="248" t="s">
        <v>27</v>
      </c>
      <c r="Q3" s="248"/>
      <c r="R3" s="248"/>
      <c r="S3" s="248"/>
      <c r="T3" s="248"/>
      <c r="U3" s="248"/>
      <c r="V3" s="248"/>
      <c r="W3" s="248"/>
      <c r="X3" s="248"/>
      <c r="Y3" s="365" t="s">
        <v>352</v>
      </c>
      <c r="Z3" s="366"/>
      <c r="AA3" s="366"/>
      <c r="AB3" s="366"/>
      <c r="AC3" s="153" t="s">
        <v>337</v>
      </c>
      <c r="AD3" s="153"/>
      <c r="AE3" s="153"/>
      <c r="AF3" s="153"/>
      <c r="AG3" s="153"/>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1">
        <v>1</v>
      </c>
      <c r="B4" s="1051">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1052"/>
      <c r="AD4" s="1052"/>
      <c r="AE4" s="1052"/>
      <c r="AF4" s="1052"/>
      <c r="AG4" s="1052"/>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1">
        <v>2</v>
      </c>
      <c r="B5" s="1051">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1052"/>
      <c r="AD5" s="1052"/>
      <c r="AE5" s="1052"/>
      <c r="AF5" s="1052"/>
      <c r="AG5" s="1052"/>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1">
        <v>3</v>
      </c>
      <c r="B6" s="1051">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1052"/>
      <c r="AD6" s="1052"/>
      <c r="AE6" s="1052"/>
      <c r="AF6" s="1052"/>
      <c r="AG6" s="1052"/>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1">
        <v>4</v>
      </c>
      <c r="B7" s="1051">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1052"/>
      <c r="AD7" s="1052"/>
      <c r="AE7" s="1052"/>
      <c r="AF7" s="1052"/>
      <c r="AG7" s="1052"/>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1">
        <v>5</v>
      </c>
      <c r="B8" s="1051">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1052"/>
      <c r="AD8" s="1052"/>
      <c r="AE8" s="1052"/>
      <c r="AF8" s="1052"/>
      <c r="AG8" s="1052"/>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1">
        <v>6</v>
      </c>
      <c r="B9" s="1051">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1052"/>
      <c r="AD9" s="1052"/>
      <c r="AE9" s="1052"/>
      <c r="AF9" s="1052"/>
      <c r="AG9" s="1052"/>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1">
        <v>7</v>
      </c>
      <c r="B10" s="1051">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1052"/>
      <c r="AD10" s="1052"/>
      <c r="AE10" s="1052"/>
      <c r="AF10" s="1052"/>
      <c r="AG10" s="1052"/>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1">
        <v>8</v>
      </c>
      <c r="B11" s="1051">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1052"/>
      <c r="AD11" s="1052"/>
      <c r="AE11" s="1052"/>
      <c r="AF11" s="1052"/>
      <c r="AG11" s="1052"/>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1">
        <v>9</v>
      </c>
      <c r="B12" s="1051">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1052"/>
      <c r="AD12" s="1052"/>
      <c r="AE12" s="1052"/>
      <c r="AF12" s="1052"/>
      <c r="AG12" s="1052"/>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1">
        <v>10</v>
      </c>
      <c r="B13" s="1051">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1052"/>
      <c r="AD13" s="1052"/>
      <c r="AE13" s="1052"/>
      <c r="AF13" s="1052"/>
      <c r="AG13" s="1052"/>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1">
        <v>11</v>
      </c>
      <c r="B14" s="1051">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1052"/>
      <c r="AD14" s="1052"/>
      <c r="AE14" s="1052"/>
      <c r="AF14" s="1052"/>
      <c r="AG14" s="1052"/>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1">
        <v>12</v>
      </c>
      <c r="B15" s="1051">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1052"/>
      <c r="AD15" s="1052"/>
      <c r="AE15" s="1052"/>
      <c r="AF15" s="1052"/>
      <c r="AG15" s="1052"/>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1">
        <v>13</v>
      </c>
      <c r="B16" s="1051">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1052"/>
      <c r="AD16" s="1052"/>
      <c r="AE16" s="1052"/>
      <c r="AF16" s="1052"/>
      <c r="AG16" s="1052"/>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1">
        <v>14</v>
      </c>
      <c r="B17" s="1051">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1052"/>
      <c r="AD17" s="1052"/>
      <c r="AE17" s="1052"/>
      <c r="AF17" s="1052"/>
      <c r="AG17" s="1052"/>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1">
        <v>15</v>
      </c>
      <c r="B18" s="1051">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1052"/>
      <c r="AD18" s="1052"/>
      <c r="AE18" s="1052"/>
      <c r="AF18" s="1052"/>
      <c r="AG18" s="1052"/>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1">
        <v>16</v>
      </c>
      <c r="B19" s="1051">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1052"/>
      <c r="AD19" s="1052"/>
      <c r="AE19" s="1052"/>
      <c r="AF19" s="1052"/>
      <c r="AG19" s="1052"/>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1">
        <v>17</v>
      </c>
      <c r="B20" s="1051">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1052"/>
      <c r="AD20" s="1052"/>
      <c r="AE20" s="1052"/>
      <c r="AF20" s="1052"/>
      <c r="AG20" s="1052"/>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1">
        <v>18</v>
      </c>
      <c r="B21" s="1051">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1052"/>
      <c r="AD21" s="1052"/>
      <c r="AE21" s="1052"/>
      <c r="AF21" s="1052"/>
      <c r="AG21" s="1052"/>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1">
        <v>19</v>
      </c>
      <c r="B22" s="1051">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1052"/>
      <c r="AD22" s="1052"/>
      <c r="AE22" s="1052"/>
      <c r="AF22" s="1052"/>
      <c r="AG22" s="1052"/>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1">
        <v>20</v>
      </c>
      <c r="B23" s="1051">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1052"/>
      <c r="AD23" s="1052"/>
      <c r="AE23" s="1052"/>
      <c r="AF23" s="1052"/>
      <c r="AG23" s="1052"/>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1">
        <v>21</v>
      </c>
      <c r="B24" s="1051">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1052"/>
      <c r="AD24" s="1052"/>
      <c r="AE24" s="1052"/>
      <c r="AF24" s="1052"/>
      <c r="AG24" s="1052"/>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1">
        <v>22</v>
      </c>
      <c r="B25" s="1051">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1052"/>
      <c r="AD25" s="1052"/>
      <c r="AE25" s="1052"/>
      <c r="AF25" s="1052"/>
      <c r="AG25" s="1052"/>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1">
        <v>23</v>
      </c>
      <c r="B26" s="1051">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1052"/>
      <c r="AD26" s="1052"/>
      <c r="AE26" s="1052"/>
      <c r="AF26" s="1052"/>
      <c r="AG26" s="1052"/>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1">
        <v>24</v>
      </c>
      <c r="B27" s="1051">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1052"/>
      <c r="AD27" s="1052"/>
      <c r="AE27" s="1052"/>
      <c r="AF27" s="1052"/>
      <c r="AG27" s="1052"/>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1">
        <v>25</v>
      </c>
      <c r="B28" s="1051">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1052"/>
      <c r="AD28" s="1052"/>
      <c r="AE28" s="1052"/>
      <c r="AF28" s="1052"/>
      <c r="AG28" s="1052"/>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1">
        <v>26</v>
      </c>
      <c r="B29" s="1051">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1052"/>
      <c r="AD29" s="1052"/>
      <c r="AE29" s="1052"/>
      <c r="AF29" s="1052"/>
      <c r="AG29" s="1052"/>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1">
        <v>27</v>
      </c>
      <c r="B30" s="1051">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1052"/>
      <c r="AD30" s="1052"/>
      <c r="AE30" s="1052"/>
      <c r="AF30" s="1052"/>
      <c r="AG30" s="1052"/>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1">
        <v>28</v>
      </c>
      <c r="B31" s="1051">
        <v>1</v>
      </c>
      <c r="C31" s="361"/>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1052"/>
      <c r="AD31" s="1052"/>
      <c r="AE31" s="1052"/>
      <c r="AF31" s="1052"/>
      <c r="AG31" s="1052"/>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1">
        <v>29</v>
      </c>
      <c r="B32" s="1051">
        <v>1</v>
      </c>
      <c r="C32" s="361"/>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1052"/>
      <c r="AD32" s="1052"/>
      <c r="AE32" s="1052"/>
      <c r="AF32" s="1052"/>
      <c r="AG32" s="1052"/>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1">
        <v>30</v>
      </c>
      <c r="B33" s="1051">
        <v>1</v>
      </c>
      <c r="C33" s="361"/>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1052"/>
      <c r="AD33" s="1052"/>
      <c r="AE33" s="1052"/>
      <c r="AF33" s="1052"/>
      <c r="AG33" s="1052"/>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3" t="s">
        <v>297</v>
      </c>
      <c r="K36" s="364"/>
      <c r="L36" s="364"/>
      <c r="M36" s="364"/>
      <c r="N36" s="364"/>
      <c r="O36" s="364"/>
      <c r="P36" s="248" t="s">
        <v>27</v>
      </c>
      <c r="Q36" s="248"/>
      <c r="R36" s="248"/>
      <c r="S36" s="248"/>
      <c r="T36" s="248"/>
      <c r="U36" s="248"/>
      <c r="V36" s="248"/>
      <c r="W36" s="248"/>
      <c r="X36" s="248"/>
      <c r="Y36" s="365" t="s">
        <v>352</v>
      </c>
      <c r="Z36" s="366"/>
      <c r="AA36" s="366"/>
      <c r="AB36" s="366"/>
      <c r="AC36" s="153" t="s">
        <v>337</v>
      </c>
      <c r="AD36" s="153"/>
      <c r="AE36" s="153"/>
      <c r="AF36" s="153"/>
      <c r="AG36" s="153"/>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1">
        <v>1</v>
      </c>
      <c r="B37" s="1051">
        <v>1</v>
      </c>
      <c r="C37" s="361"/>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1052"/>
      <c r="AD37" s="1052"/>
      <c r="AE37" s="1052"/>
      <c r="AF37" s="1052"/>
      <c r="AG37" s="1052"/>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1">
        <v>2</v>
      </c>
      <c r="B38" s="1051">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1052"/>
      <c r="AD38" s="1052"/>
      <c r="AE38" s="1052"/>
      <c r="AF38" s="1052"/>
      <c r="AG38" s="1052"/>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1">
        <v>3</v>
      </c>
      <c r="B39" s="1051">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1052"/>
      <c r="AD39" s="1052"/>
      <c r="AE39" s="1052"/>
      <c r="AF39" s="1052"/>
      <c r="AG39" s="1052"/>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1">
        <v>4</v>
      </c>
      <c r="B40" s="1051">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1052"/>
      <c r="AD40" s="1052"/>
      <c r="AE40" s="1052"/>
      <c r="AF40" s="1052"/>
      <c r="AG40" s="1052"/>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1">
        <v>5</v>
      </c>
      <c r="B41" s="1051">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1052"/>
      <c r="AD41" s="1052"/>
      <c r="AE41" s="1052"/>
      <c r="AF41" s="1052"/>
      <c r="AG41" s="1052"/>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1">
        <v>6</v>
      </c>
      <c r="B42" s="1051">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1052"/>
      <c r="AD42" s="1052"/>
      <c r="AE42" s="1052"/>
      <c r="AF42" s="1052"/>
      <c r="AG42" s="1052"/>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1">
        <v>7</v>
      </c>
      <c r="B43" s="1051">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1052"/>
      <c r="AD43" s="1052"/>
      <c r="AE43" s="1052"/>
      <c r="AF43" s="1052"/>
      <c r="AG43" s="1052"/>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1">
        <v>8</v>
      </c>
      <c r="B44" s="1051">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1052"/>
      <c r="AD44" s="1052"/>
      <c r="AE44" s="1052"/>
      <c r="AF44" s="1052"/>
      <c r="AG44" s="1052"/>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1">
        <v>9</v>
      </c>
      <c r="B45" s="1051">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1052"/>
      <c r="AD45" s="1052"/>
      <c r="AE45" s="1052"/>
      <c r="AF45" s="1052"/>
      <c r="AG45" s="1052"/>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1">
        <v>10</v>
      </c>
      <c r="B46" s="1051">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1052"/>
      <c r="AD46" s="1052"/>
      <c r="AE46" s="1052"/>
      <c r="AF46" s="1052"/>
      <c r="AG46" s="1052"/>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1">
        <v>11</v>
      </c>
      <c r="B47" s="1051">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1052"/>
      <c r="AD47" s="1052"/>
      <c r="AE47" s="1052"/>
      <c r="AF47" s="1052"/>
      <c r="AG47" s="1052"/>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1">
        <v>12</v>
      </c>
      <c r="B48" s="1051">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1052"/>
      <c r="AD48" s="1052"/>
      <c r="AE48" s="1052"/>
      <c r="AF48" s="1052"/>
      <c r="AG48" s="1052"/>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1">
        <v>13</v>
      </c>
      <c r="B49" s="1051">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1052"/>
      <c r="AD49" s="1052"/>
      <c r="AE49" s="1052"/>
      <c r="AF49" s="1052"/>
      <c r="AG49" s="1052"/>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1">
        <v>14</v>
      </c>
      <c r="B50" s="1051">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1052"/>
      <c r="AD50" s="1052"/>
      <c r="AE50" s="1052"/>
      <c r="AF50" s="1052"/>
      <c r="AG50" s="1052"/>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1">
        <v>15</v>
      </c>
      <c r="B51" s="1051">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1052"/>
      <c r="AD51" s="1052"/>
      <c r="AE51" s="1052"/>
      <c r="AF51" s="1052"/>
      <c r="AG51" s="1052"/>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1">
        <v>16</v>
      </c>
      <c r="B52" s="1051">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1052"/>
      <c r="AD52" s="1052"/>
      <c r="AE52" s="1052"/>
      <c r="AF52" s="1052"/>
      <c r="AG52" s="1052"/>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1">
        <v>17</v>
      </c>
      <c r="B53" s="1051">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1052"/>
      <c r="AD53" s="1052"/>
      <c r="AE53" s="1052"/>
      <c r="AF53" s="1052"/>
      <c r="AG53" s="1052"/>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1">
        <v>18</v>
      </c>
      <c r="B54" s="1051">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1052"/>
      <c r="AD54" s="1052"/>
      <c r="AE54" s="1052"/>
      <c r="AF54" s="1052"/>
      <c r="AG54" s="1052"/>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1">
        <v>19</v>
      </c>
      <c r="B55" s="1051">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1052"/>
      <c r="AD55" s="1052"/>
      <c r="AE55" s="1052"/>
      <c r="AF55" s="1052"/>
      <c r="AG55" s="1052"/>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1">
        <v>20</v>
      </c>
      <c r="B56" s="1051">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1052"/>
      <c r="AD56" s="1052"/>
      <c r="AE56" s="1052"/>
      <c r="AF56" s="1052"/>
      <c r="AG56" s="1052"/>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1">
        <v>21</v>
      </c>
      <c r="B57" s="1051">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1052"/>
      <c r="AD57" s="1052"/>
      <c r="AE57" s="1052"/>
      <c r="AF57" s="1052"/>
      <c r="AG57" s="1052"/>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1">
        <v>22</v>
      </c>
      <c r="B58" s="1051">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1052"/>
      <c r="AD58" s="1052"/>
      <c r="AE58" s="1052"/>
      <c r="AF58" s="1052"/>
      <c r="AG58" s="1052"/>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1">
        <v>23</v>
      </c>
      <c r="B59" s="1051">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1052"/>
      <c r="AD59" s="1052"/>
      <c r="AE59" s="1052"/>
      <c r="AF59" s="1052"/>
      <c r="AG59" s="1052"/>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1">
        <v>24</v>
      </c>
      <c r="B60" s="1051">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1052"/>
      <c r="AD60" s="1052"/>
      <c r="AE60" s="1052"/>
      <c r="AF60" s="1052"/>
      <c r="AG60" s="1052"/>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1">
        <v>25</v>
      </c>
      <c r="B61" s="1051">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1052"/>
      <c r="AD61" s="1052"/>
      <c r="AE61" s="1052"/>
      <c r="AF61" s="1052"/>
      <c r="AG61" s="1052"/>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1">
        <v>26</v>
      </c>
      <c r="B62" s="1051">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1052"/>
      <c r="AD62" s="1052"/>
      <c r="AE62" s="1052"/>
      <c r="AF62" s="1052"/>
      <c r="AG62" s="1052"/>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1">
        <v>27</v>
      </c>
      <c r="B63" s="1051">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1052"/>
      <c r="AD63" s="1052"/>
      <c r="AE63" s="1052"/>
      <c r="AF63" s="1052"/>
      <c r="AG63" s="1052"/>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1">
        <v>28</v>
      </c>
      <c r="B64" s="1051">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1052"/>
      <c r="AD64" s="1052"/>
      <c r="AE64" s="1052"/>
      <c r="AF64" s="1052"/>
      <c r="AG64" s="1052"/>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1">
        <v>29</v>
      </c>
      <c r="B65" s="1051">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1052"/>
      <c r="AD65" s="1052"/>
      <c r="AE65" s="1052"/>
      <c r="AF65" s="1052"/>
      <c r="AG65" s="1052"/>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1">
        <v>30</v>
      </c>
      <c r="B66" s="1051">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1052"/>
      <c r="AD66" s="1052"/>
      <c r="AE66" s="1052"/>
      <c r="AF66" s="1052"/>
      <c r="AG66" s="1052"/>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3" t="s">
        <v>297</v>
      </c>
      <c r="K69" s="364"/>
      <c r="L69" s="364"/>
      <c r="M69" s="364"/>
      <c r="N69" s="364"/>
      <c r="O69" s="364"/>
      <c r="P69" s="248" t="s">
        <v>27</v>
      </c>
      <c r="Q69" s="248"/>
      <c r="R69" s="248"/>
      <c r="S69" s="248"/>
      <c r="T69" s="248"/>
      <c r="U69" s="248"/>
      <c r="V69" s="248"/>
      <c r="W69" s="248"/>
      <c r="X69" s="248"/>
      <c r="Y69" s="365" t="s">
        <v>352</v>
      </c>
      <c r="Z69" s="366"/>
      <c r="AA69" s="366"/>
      <c r="AB69" s="366"/>
      <c r="AC69" s="153" t="s">
        <v>337</v>
      </c>
      <c r="AD69" s="153"/>
      <c r="AE69" s="153"/>
      <c r="AF69" s="153"/>
      <c r="AG69" s="153"/>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1">
        <v>1</v>
      </c>
      <c r="B70" s="1051">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1052"/>
      <c r="AD70" s="1052"/>
      <c r="AE70" s="1052"/>
      <c r="AF70" s="1052"/>
      <c r="AG70" s="1052"/>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1">
        <v>2</v>
      </c>
      <c r="B71" s="1051">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1052"/>
      <c r="AD71" s="1052"/>
      <c r="AE71" s="1052"/>
      <c r="AF71" s="1052"/>
      <c r="AG71" s="1052"/>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1">
        <v>3</v>
      </c>
      <c r="B72" s="1051">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1052"/>
      <c r="AD72" s="1052"/>
      <c r="AE72" s="1052"/>
      <c r="AF72" s="1052"/>
      <c r="AG72" s="1052"/>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1">
        <v>4</v>
      </c>
      <c r="B73" s="1051">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1052"/>
      <c r="AD73" s="1052"/>
      <c r="AE73" s="1052"/>
      <c r="AF73" s="1052"/>
      <c r="AG73" s="1052"/>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1">
        <v>5</v>
      </c>
      <c r="B74" s="1051">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1052"/>
      <c r="AD74" s="1052"/>
      <c r="AE74" s="1052"/>
      <c r="AF74" s="1052"/>
      <c r="AG74" s="1052"/>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1">
        <v>6</v>
      </c>
      <c r="B75" s="1051">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1052"/>
      <c r="AD75" s="1052"/>
      <c r="AE75" s="1052"/>
      <c r="AF75" s="1052"/>
      <c r="AG75" s="1052"/>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1">
        <v>7</v>
      </c>
      <c r="B76" s="1051">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1052"/>
      <c r="AD76" s="1052"/>
      <c r="AE76" s="1052"/>
      <c r="AF76" s="1052"/>
      <c r="AG76" s="1052"/>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1">
        <v>8</v>
      </c>
      <c r="B77" s="1051">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1052"/>
      <c r="AD77" s="1052"/>
      <c r="AE77" s="1052"/>
      <c r="AF77" s="1052"/>
      <c r="AG77" s="1052"/>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1">
        <v>9</v>
      </c>
      <c r="B78" s="1051">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1052"/>
      <c r="AD78" s="1052"/>
      <c r="AE78" s="1052"/>
      <c r="AF78" s="1052"/>
      <c r="AG78" s="1052"/>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1">
        <v>10</v>
      </c>
      <c r="B79" s="1051">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1052"/>
      <c r="AD79" s="1052"/>
      <c r="AE79" s="1052"/>
      <c r="AF79" s="1052"/>
      <c r="AG79" s="1052"/>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1">
        <v>11</v>
      </c>
      <c r="B80" s="1051">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1052"/>
      <c r="AD80" s="1052"/>
      <c r="AE80" s="1052"/>
      <c r="AF80" s="1052"/>
      <c r="AG80" s="1052"/>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1">
        <v>12</v>
      </c>
      <c r="B81" s="1051">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1052"/>
      <c r="AD81" s="1052"/>
      <c r="AE81" s="1052"/>
      <c r="AF81" s="1052"/>
      <c r="AG81" s="1052"/>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1">
        <v>13</v>
      </c>
      <c r="B82" s="1051">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1052"/>
      <c r="AD82" s="1052"/>
      <c r="AE82" s="1052"/>
      <c r="AF82" s="1052"/>
      <c r="AG82" s="1052"/>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1">
        <v>14</v>
      </c>
      <c r="B83" s="1051">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1052"/>
      <c r="AD83" s="1052"/>
      <c r="AE83" s="1052"/>
      <c r="AF83" s="1052"/>
      <c r="AG83" s="1052"/>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1">
        <v>15</v>
      </c>
      <c r="B84" s="1051">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1052"/>
      <c r="AD84" s="1052"/>
      <c r="AE84" s="1052"/>
      <c r="AF84" s="1052"/>
      <c r="AG84" s="1052"/>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1">
        <v>16</v>
      </c>
      <c r="B85" s="1051">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1052"/>
      <c r="AD85" s="1052"/>
      <c r="AE85" s="1052"/>
      <c r="AF85" s="1052"/>
      <c r="AG85" s="1052"/>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1">
        <v>17</v>
      </c>
      <c r="B86" s="1051">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1052"/>
      <c r="AD86" s="1052"/>
      <c r="AE86" s="1052"/>
      <c r="AF86" s="1052"/>
      <c r="AG86" s="1052"/>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1">
        <v>18</v>
      </c>
      <c r="B87" s="1051">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1052"/>
      <c r="AD87" s="1052"/>
      <c r="AE87" s="1052"/>
      <c r="AF87" s="1052"/>
      <c r="AG87" s="1052"/>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1">
        <v>19</v>
      </c>
      <c r="B88" s="1051">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1052"/>
      <c r="AD88" s="1052"/>
      <c r="AE88" s="1052"/>
      <c r="AF88" s="1052"/>
      <c r="AG88" s="1052"/>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1">
        <v>20</v>
      </c>
      <c r="B89" s="1051">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1052"/>
      <c r="AD89" s="1052"/>
      <c r="AE89" s="1052"/>
      <c r="AF89" s="1052"/>
      <c r="AG89" s="1052"/>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1">
        <v>21</v>
      </c>
      <c r="B90" s="1051">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1052"/>
      <c r="AD90" s="1052"/>
      <c r="AE90" s="1052"/>
      <c r="AF90" s="1052"/>
      <c r="AG90" s="1052"/>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1">
        <v>22</v>
      </c>
      <c r="B91" s="1051">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1052"/>
      <c r="AD91" s="1052"/>
      <c r="AE91" s="1052"/>
      <c r="AF91" s="1052"/>
      <c r="AG91" s="1052"/>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1">
        <v>23</v>
      </c>
      <c r="B92" s="1051">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1052"/>
      <c r="AD92" s="1052"/>
      <c r="AE92" s="1052"/>
      <c r="AF92" s="1052"/>
      <c r="AG92" s="1052"/>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1">
        <v>24</v>
      </c>
      <c r="B93" s="1051">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1052"/>
      <c r="AD93" s="1052"/>
      <c r="AE93" s="1052"/>
      <c r="AF93" s="1052"/>
      <c r="AG93" s="1052"/>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1">
        <v>25</v>
      </c>
      <c r="B94" s="1051">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1052"/>
      <c r="AD94" s="1052"/>
      <c r="AE94" s="1052"/>
      <c r="AF94" s="1052"/>
      <c r="AG94" s="1052"/>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1">
        <v>26</v>
      </c>
      <c r="B95" s="1051">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1052"/>
      <c r="AD95" s="1052"/>
      <c r="AE95" s="1052"/>
      <c r="AF95" s="1052"/>
      <c r="AG95" s="1052"/>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1">
        <v>27</v>
      </c>
      <c r="B96" s="1051">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1052"/>
      <c r="AD96" s="1052"/>
      <c r="AE96" s="1052"/>
      <c r="AF96" s="1052"/>
      <c r="AG96" s="1052"/>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1">
        <v>28</v>
      </c>
      <c r="B97" s="1051">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1052"/>
      <c r="AD97" s="1052"/>
      <c r="AE97" s="1052"/>
      <c r="AF97" s="1052"/>
      <c r="AG97" s="1052"/>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1">
        <v>29</v>
      </c>
      <c r="B98" s="1051">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1052"/>
      <c r="AD98" s="1052"/>
      <c r="AE98" s="1052"/>
      <c r="AF98" s="1052"/>
      <c r="AG98" s="1052"/>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1">
        <v>30</v>
      </c>
      <c r="B99" s="1051">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1052"/>
      <c r="AD99" s="1052"/>
      <c r="AE99" s="1052"/>
      <c r="AF99" s="1052"/>
      <c r="AG99" s="1052"/>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3" t="s">
        <v>297</v>
      </c>
      <c r="K102" s="364"/>
      <c r="L102" s="364"/>
      <c r="M102" s="364"/>
      <c r="N102" s="364"/>
      <c r="O102" s="364"/>
      <c r="P102" s="248" t="s">
        <v>27</v>
      </c>
      <c r="Q102" s="248"/>
      <c r="R102" s="248"/>
      <c r="S102" s="248"/>
      <c r="T102" s="248"/>
      <c r="U102" s="248"/>
      <c r="V102" s="248"/>
      <c r="W102" s="248"/>
      <c r="X102" s="248"/>
      <c r="Y102" s="365" t="s">
        <v>352</v>
      </c>
      <c r="Z102" s="366"/>
      <c r="AA102" s="366"/>
      <c r="AB102" s="366"/>
      <c r="AC102" s="153" t="s">
        <v>337</v>
      </c>
      <c r="AD102" s="153"/>
      <c r="AE102" s="153"/>
      <c r="AF102" s="153"/>
      <c r="AG102" s="153"/>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1">
        <v>1</v>
      </c>
      <c r="B103" s="1051">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1052"/>
      <c r="AD103" s="1052"/>
      <c r="AE103" s="1052"/>
      <c r="AF103" s="1052"/>
      <c r="AG103" s="1052"/>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1">
        <v>2</v>
      </c>
      <c r="B104" s="1051">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1052"/>
      <c r="AD104" s="1052"/>
      <c r="AE104" s="1052"/>
      <c r="AF104" s="1052"/>
      <c r="AG104" s="1052"/>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1">
        <v>3</v>
      </c>
      <c r="B105" s="1051">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1052"/>
      <c r="AD105" s="1052"/>
      <c r="AE105" s="1052"/>
      <c r="AF105" s="1052"/>
      <c r="AG105" s="1052"/>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1">
        <v>4</v>
      </c>
      <c r="B106" s="1051">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1052"/>
      <c r="AD106" s="1052"/>
      <c r="AE106" s="1052"/>
      <c r="AF106" s="1052"/>
      <c r="AG106" s="1052"/>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1">
        <v>5</v>
      </c>
      <c r="B107" s="1051">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1052"/>
      <c r="AD107" s="1052"/>
      <c r="AE107" s="1052"/>
      <c r="AF107" s="1052"/>
      <c r="AG107" s="1052"/>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1">
        <v>6</v>
      </c>
      <c r="B108" s="1051">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1052"/>
      <c r="AD108" s="1052"/>
      <c r="AE108" s="1052"/>
      <c r="AF108" s="1052"/>
      <c r="AG108" s="1052"/>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1">
        <v>7</v>
      </c>
      <c r="B109" s="1051">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1052"/>
      <c r="AD109" s="1052"/>
      <c r="AE109" s="1052"/>
      <c r="AF109" s="1052"/>
      <c r="AG109" s="1052"/>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1">
        <v>8</v>
      </c>
      <c r="B110" s="1051">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1052"/>
      <c r="AD110" s="1052"/>
      <c r="AE110" s="1052"/>
      <c r="AF110" s="1052"/>
      <c r="AG110" s="1052"/>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1">
        <v>9</v>
      </c>
      <c r="B111" s="1051">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1052"/>
      <c r="AD111" s="1052"/>
      <c r="AE111" s="1052"/>
      <c r="AF111" s="1052"/>
      <c r="AG111" s="1052"/>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1">
        <v>10</v>
      </c>
      <c r="B112" s="1051">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1052"/>
      <c r="AD112" s="1052"/>
      <c r="AE112" s="1052"/>
      <c r="AF112" s="1052"/>
      <c r="AG112" s="1052"/>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1">
        <v>11</v>
      </c>
      <c r="B113" s="1051">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1052"/>
      <c r="AD113" s="1052"/>
      <c r="AE113" s="1052"/>
      <c r="AF113" s="1052"/>
      <c r="AG113" s="1052"/>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1">
        <v>12</v>
      </c>
      <c r="B114" s="1051">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1052"/>
      <c r="AD114" s="1052"/>
      <c r="AE114" s="1052"/>
      <c r="AF114" s="1052"/>
      <c r="AG114" s="1052"/>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1">
        <v>13</v>
      </c>
      <c r="B115" s="1051">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1052"/>
      <c r="AD115" s="1052"/>
      <c r="AE115" s="1052"/>
      <c r="AF115" s="1052"/>
      <c r="AG115" s="1052"/>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1">
        <v>14</v>
      </c>
      <c r="B116" s="1051">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1052"/>
      <c r="AD116" s="1052"/>
      <c r="AE116" s="1052"/>
      <c r="AF116" s="1052"/>
      <c r="AG116" s="1052"/>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1">
        <v>15</v>
      </c>
      <c r="B117" s="1051">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1052"/>
      <c r="AD117" s="1052"/>
      <c r="AE117" s="1052"/>
      <c r="AF117" s="1052"/>
      <c r="AG117" s="1052"/>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1">
        <v>16</v>
      </c>
      <c r="B118" s="1051">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1052"/>
      <c r="AD118" s="1052"/>
      <c r="AE118" s="1052"/>
      <c r="AF118" s="1052"/>
      <c r="AG118" s="1052"/>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1">
        <v>17</v>
      </c>
      <c r="B119" s="1051">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1052"/>
      <c r="AD119" s="1052"/>
      <c r="AE119" s="1052"/>
      <c r="AF119" s="1052"/>
      <c r="AG119" s="1052"/>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1">
        <v>18</v>
      </c>
      <c r="B120" s="1051">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1052"/>
      <c r="AD120" s="1052"/>
      <c r="AE120" s="1052"/>
      <c r="AF120" s="1052"/>
      <c r="AG120" s="1052"/>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1">
        <v>19</v>
      </c>
      <c r="B121" s="1051">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1052"/>
      <c r="AD121" s="1052"/>
      <c r="AE121" s="1052"/>
      <c r="AF121" s="1052"/>
      <c r="AG121" s="1052"/>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1">
        <v>20</v>
      </c>
      <c r="B122" s="1051">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1052"/>
      <c r="AD122" s="1052"/>
      <c r="AE122" s="1052"/>
      <c r="AF122" s="1052"/>
      <c r="AG122" s="1052"/>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1">
        <v>21</v>
      </c>
      <c r="B123" s="1051">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1052"/>
      <c r="AD123" s="1052"/>
      <c r="AE123" s="1052"/>
      <c r="AF123" s="1052"/>
      <c r="AG123" s="1052"/>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1">
        <v>22</v>
      </c>
      <c r="B124" s="1051">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1052"/>
      <c r="AD124" s="1052"/>
      <c r="AE124" s="1052"/>
      <c r="AF124" s="1052"/>
      <c r="AG124" s="1052"/>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1">
        <v>23</v>
      </c>
      <c r="B125" s="1051">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1052"/>
      <c r="AD125" s="1052"/>
      <c r="AE125" s="1052"/>
      <c r="AF125" s="1052"/>
      <c r="AG125" s="1052"/>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1">
        <v>24</v>
      </c>
      <c r="B126" s="1051">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1052"/>
      <c r="AD126" s="1052"/>
      <c r="AE126" s="1052"/>
      <c r="AF126" s="1052"/>
      <c r="AG126" s="1052"/>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1">
        <v>25</v>
      </c>
      <c r="B127" s="1051">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1052"/>
      <c r="AD127" s="1052"/>
      <c r="AE127" s="1052"/>
      <c r="AF127" s="1052"/>
      <c r="AG127" s="1052"/>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1">
        <v>26</v>
      </c>
      <c r="B128" s="1051">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1052"/>
      <c r="AD128" s="1052"/>
      <c r="AE128" s="1052"/>
      <c r="AF128" s="1052"/>
      <c r="AG128" s="1052"/>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1">
        <v>27</v>
      </c>
      <c r="B129" s="1051">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1052"/>
      <c r="AD129" s="1052"/>
      <c r="AE129" s="1052"/>
      <c r="AF129" s="1052"/>
      <c r="AG129" s="1052"/>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1">
        <v>28</v>
      </c>
      <c r="B130" s="1051">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1052"/>
      <c r="AD130" s="1052"/>
      <c r="AE130" s="1052"/>
      <c r="AF130" s="1052"/>
      <c r="AG130" s="1052"/>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1">
        <v>29</v>
      </c>
      <c r="B131" s="1051">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1052"/>
      <c r="AD131" s="1052"/>
      <c r="AE131" s="1052"/>
      <c r="AF131" s="1052"/>
      <c r="AG131" s="1052"/>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1">
        <v>30</v>
      </c>
      <c r="B132" s="1051">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1052"/>
      <c r="AD132" s="1052"/>
      <c r="AE132" s="1052"/>
      <c r="AF132" s="1052"/>
      <c r="AG132" s="1052"/>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3" t="s">
        <v>297</v>
      </c>
      <c r="K135" s="364"/>
      <c r="L135" s="364"/>
      <c r="M135" s="364"/>
      <c r="N135" s="364"/>
      <c r="O135" s="364"/>
      <c r="P135" s="248" t="s">
        <v>27</v>
      </c>
      <c r="Q135" s="248"/>
      <c r="R135" s="248"/>
      <c r="S135" s="248"/>
      <c r="T135" s="248"/>
      <c r="U135" s="248"/>
      <c r="V135" s="248"/>
      <c r="W135" s="248"/>
      <c r="X135" s="248"/>
      <c r="Y135" s="365" t="s">
        <v>352</v>
      </c>
      <c r="Z135" s="366"/>
      <c r="AA135" s="366"/>
      <c r="AB135" s="366"/>
      <c r="AC135" s="153" t="s">
        <v>337</v>
      </c>
      <c r="AD135" s="153"/>
      <c r="AE135" s="153"/>
      <c r="AF135" s="153"/>
      <c r="AG135" s="153"/>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1">
        <v>1</v>
      </c>
      <c r="B136" s="1051">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1052"/>
      <c r="AD136" s="1052"/>
      <c r="AE136" s="1052"/>
      <c r="AF136" s="1052"/>
      <c r="AG136" s="1052"/>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1">
        <v>2</v>
      </c>
      <c r="B137" s="1051">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1052"/>
      <c r="AD137" s="1052"/>
      <c r="AE137" s="1052"/>
      <c r="AF137" s="1052"/>
      <c r="AG137" s="1052"/>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1">
        <v>3</v>
      </c>
      <c r="B138" s="1051">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1052"/>
      <c r="AD138" s="1052"/>
      <c r="AE138" s="1052"/>
      <c r="AF138" s="1052"/>
      <c r="AG138" s="1052"/>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1">
        <v>4</v>
      </c>
      <c r="B139" s="1051">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1052"/>
      <c r="AD139" s="1052"/>
      <c r="AE139" s="1052"/>
      <c r="AF139" s="1052"/>
      <c r="AG139" s="1052"/>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1">
        <v>5</v>
      </c>
      <c r="B140" s="1051">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1052"/>
      <c r="AD140" s="1052"/>
      <c r="AE140" s="1052"/>
      <c r="AF140" s="1052"/>
      <c r="AG140" s="1052"/>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1">
        <v>6</v>
      </c>
      <c r="B141" s="1051">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1052"/>
      <c r="AD141" s="1052"/>
      <c r="AE141" s="1052"/>
      <c r="AF141" s="1052"/>
      <c r="AG141" s="1052"/>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1">
        <v>7</v>
      </c>
      <c r="B142" s="1051">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1052"/>
      <c r="AD142" s="1052"/>
      <c r="AE142" s="1052"/>
      <c r="AF142" s="1052"/>
      <c r="AG142" s="1052"/>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1">
        <v>8</v>
      </c>
      <c r="B143" s="1051">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1052"/>
      <c r="AD143" s="1052"/>
      <c r="AE143" s="1052"/>
      <c r="AF143" s="1052"/>
      <c r="AG143" s="1052"/>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1">
        <v>9</v>
      </c>
      <c r="B144" s="1051">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1052"/>
      <c r="AD144" s="1052"/>
      <c r="AE144" s="1052"/>
      <c r="AF144" s="1052"/>
      <c r="AG144" s="1052"/>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1">
        <v>10</v>
      </c>
      <c r="B145" s="1051">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1052"/>
      <c r="AD145" s="1052"/>
      <c r="AE145" s="1052"/>
      <c r="AF145" s="1052"/>
      <c r="AG145" s="1052"/>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1">
        <v>11</v>
      </c>
      <c r="B146" s="1051">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1052"/>
      <c r="AD146" s="1052"/>
      <c r="AE146" s="1052"/>
      <c r="AF146" s="1052"/>
      <c r="AG146" s="1052"/>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1">
        <v>12</v>
      </c>
      <c r="B147" s="1051">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1052"/>
      <c r="AD147" s="1052"/>
      <c r="AE147" s="1052"/>
      <c r="AF147" s="1052"/>
      <c r="AG147" s="1052"/>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1">
        <v>13</v>
      </c>
      <c r="B148" s="1051">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1052"/>
      <c r="AD148" s="1052"/>
      <c r="AE148" s="1052"/>
      <c r="AF148" s="1052"/>
      <c r="AG148" s="1052"/>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1">
        <v>14</v>
      </c>
      <c r="B149" s="1051">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1052"/>
      <c r="AD149" s="1052"/>
      <c r="AE149" s="1052"/>
      <c r="AF149" s="1052"/>
      <c r="AG149" s="1052"/>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1">
        <v>15</v>
      </c>
      <c r="B150" s="1051">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1052"/>
      <c r="AD150" s="1052"/>
      <c r="AE150" s="1052"/>
      <c r="AF150" s="1052"/>
      <c r="AG150" s="1052"/>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1">
        <v>16</v>
      </c>
      <c r="B151" s="1051">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1052"/>
      <c r="AD151" s="1052"/>
      <c r="AE151" s="1052"/>
      <c r="AF151" s="1052"/>
      <c r="AG151" s="1052"/>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1">
        <v>17</v>
      </c>
      <c r="B152" s="1051">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1052"/>
      <c r="AD152" s="1052"/>
      <c r="AE152" s="1052"/>
      <c r="AF152" s="1052"/>
      <c r="AG152" s="1052"/>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1">
        <v>18</v>
      </c>
      <c r="B153" s="1051">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1052"/>
      <c r="AD153" s="1052"/>
      <c r="AE153" s="1052"/>
      <c r="AF153" s="1052"/>
      <c r="AG153" s="1052"/>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1">
        <v>19</v>
      </c>
      <c r="B154" s="1051">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1052"/>
      <c r="AD154" s="1052"/>
      <c r="AE154" s="1052"/>
      <c r="AF154" s="1052"/>
      <c r="AG154" s="1052"/>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1">
        <v>20</v>
      </c>
      <c r="B155" s="1051">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1052"/>
      <c r="AD155" s="1052"/>
      <c r="AE155" s="1052"/>
      <c r="AF155" s="1052"/>
      <c r="AG155" s="1052"/>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1">
        <v>21</v>
      </c>
      <c r="B156" s="1051">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1052"/>
      <c r="AD156" s="1052"/>
      <c r="AE156" s="1052"/>
      <c r="AF156" s="1052"/>
      <c r="AG156" s="1052"/>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1">
        <v>22</v>
      </c>
      <c r="B157" s="1051">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1052"/>
      <c r="AD157" s="1052"/>
      <c r="AE157" s="1052"/>
      <c r="AF157" s="1052"/>
      <c r="AG157" s="1052"/>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1">
        <v>23</v>
      </c>
      <c r="B158" s="1051">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1052"/>
      <c r="AD158" s="1052"/>
      <c r="AE158" s="1052"/>
      <c r="AF158" s="1052"/>
      <c r="AG158" s="1052"/>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1">
        <v>24</v>
      </c>
      <c r="B159" s="1051">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1052"/>
      <c r="AD159" s="1052"/>
      <c r="AE159" s="1052"/>
      <c r="AF159" s="1052"/>
      <c r="AG159" s="1052"/>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1">
        <v>25</v>
      </c>
      <c r="B160" s="1051">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1052"/>
      <c r="AD160" s="1052"/>
      <c r="AE160" s="1052"/>
      <c r="AF160" s="1052"/>
      <c r="AG160" s="1052"/>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1">
        <v>26</v>
      </c>
      <c r="B161" s="1051">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1052"/>
      <c r="AD161" s="1052"/>
      <c r="AE161" s="1052"/>
      <c r="AF161" s="1052"/>
      <c r="AG161" s="1052"/>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1">
        <v>27</v>
      </c>
      <c r="B162" s="1051">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1052"/>
      <c r="AD162" s="1052"/>
      <c r="AE162" s="1052"/>
      <c r="AF162" s="1052"/>
      <c r="AG162" s="1052"/>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1">
        <v>28</v>
      </c>
      <c r="B163" s="1051">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1052"/>
      <c r="AD163" s="1052"/>
      <c r="AE163" s="1052"/>
      <c r="AF163" s="1052"/>
      <c r="AG163" s="1052"/>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1">
        <v>29</v>
      </c>
      <c r="B164" s="1051">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1052"/>
      <c r="AD164" s="1052"/>
      <c r="AE164" s="1052"/>
      <c r="AF164" s="1052"/>
      <c r="AG164" s="1052"/>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1">
        <v>30</v>
      </c>
      <c r="B165" s="1051">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1052"/>
      <c r="AD165" s="1052"/>
      <c r="AE165" s="1052"/>
      <c r="AF165" s="1052"/>
      <c r="AG165" s="1052"/>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3" t="s">
        <v>297</v>
      </c>
      <c r="K168" s="364"/>
      <c r="L168" s="364"/>
      <c r="M168" s="364"/>
      <c r="N168" s="364"/>
      <c r="O168" s="364"/>
      <c r="P168" s="248" t="s">
        <v>27</v>
      </c>
      <c r="Q168" s="248"/>
      <c r="R168" s="248"/>
      <c r="S168" s="248"/>
      <c r="T168" s="248"/>
      <c r="U168" s="248"/>
      <c r="V168" s="248"/>
      <c r="W168" s="248"/>
      <c r="X168" s="248"/>
      <c r="Y168" s="365" t="s">
        <v>352</v>
      </c>
      <c r="Z168" s="366"/>
      <c r="AA168" s="366"/>
      <c r="AB168" s="366"/>
      <c r="AC168" s="153" t="s">
        <v>337</v>
      </c>
      <c r="AD168" s="153"/>
      <c r="AE168" s="153"/>
      <c r="AF168" s="153"/>
      <c r="AG168" s="153"/>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1">
        <v>1</v>
      </c>
      <c r="B169" s="1051">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1052"/>
      <c r="AD169" s="1052"/>
      <c r="AE169" s="1052"/>
      <c r="AF169" s="1052"/>
      <c r="AG169" s="1052"/>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1">
        <v>2</v>
      </c>
      <c r="B170" s="1051">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1052"/>
      <c r="AD170" s="1052"/>
      <c r="AE170" s="1052"/>
      <c r="AF170" s="1052"/>
      <c r="AG170" s="1052"/>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1">
        <v>3</v>
      </c>
      <c r="B171" s="1051">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1052"/>
      <c r="AD171" s="1052"/>
      <c r="AE171" s="1052"/>
      <c r="AF171" s="1052"/>
      <c r="AG171" s="1052"/>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1">
        <v>4</v>
      </c>
      <c r="B172" s="1051">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1052"/>
      <c r="AD172" s="1052"/>
      <c r="AE172" s="1052"/>
      <c r="AF172" s="1052"/>
      <c r="AG172" s="1052"/>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1">
        <v>5</v>
      </c>
      <c r="B173" s="1051">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1052"/>
      <c r="AD173" s="1052"/>
      <c r="AE173" s="1052"/>
      <c r="AF173" s="1052"/>
      <c r="AG173" s="1052"/>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1">
        <v>6</v>
      </c>
      <c r="B174" s="1051">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1052"/>
      <c r="AD174" s="1052"/>
      <c r="AE174" s="1052"/>
      <c r="AF174" s="1052"/>
      <c r="AG174" s="1052"/>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1">
        <v>7</v>
      </c>
      <c r="B175" s="1051">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1052"/>
      <c r="AD175" s="1052"/>
      <c r="AE175" s="1052"/>
      <c r="AF175" s="1052"/>
      <c r="AG175" s="1052"/>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1">
        <v>8</v>
      </c>
      <c r="B176" s="1051">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1052"/>
      <c r="AD176" s="1052"/>
      <c r="AE176" s="1052"/>
      <c r="AF176" s="1052"/>
      <c r="AG176" s="1052"/>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1">
        <v>9</v>
      </c>
      <c r="B177" s="1051">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1052"/>
      <c r="AD177" s="1052"/>
      <c r="AE177" s="1052"/>
      <c r="AF177" s="1052"/>
      <c r="AG177" s="1052"/>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1">
        <v>10</v>
      </c>
      <c r="B178" s="1051">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1052"/>
      <c r="AD178" s="1052"/>
      <c r="AE178" s="1052"/>
      <c r="AF178" s="1052"/>
      <c r="AG178" s="1052"/>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1">
        <v>11</v>
      </c>
      <c r="B179" s="1051">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1052"/>
      <c r="AD179" s="1052"/>
      <c r="AE179" s="1052"/>
      <c r="AF179" s="1052"/>
      <c r="AG179" s="1052"/>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1">
        <v>12</v>
      </c>
      <c r="B180" s="1051">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1052"/>
      <c r="AD180" s="1052"/>
      <c r="AE180" s="1052"/>
      <c r="AF180" s="1052"/>
      <c r="AG180" s="1052"/>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1">
        <v>13</v>
      </c>
      <c r="B181" s="1051">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1052"/>
      <c r="AD181" s="1052"/>
      <c r="AE181" s="1052"/>
      <c r="AF181" s="1052"/>
      <c r="AG181" s="1052"/>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1">
        <v>14</v>
      </c>
      <c r="B182" s="1051">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1052"/>
      <c r="AD182" s="1052"/>
      <c r="AE182" s="1052"/>
      <c r="AF182" s="1052"/>
      <c r="AG182" s="1052"/>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1">
        <v>15</v>
      </c>
      <c r="B183" s="1051">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1052"/>
      <c r="AD183" s="1052"/>
      <c r="AE183" s="1052"/>
      <c r="AF183" s="1052"/>
      <c r="AG183" s="1052"/>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1">
        <v>16</v>
      </c>
      <c r="B184" s="1051">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1052"/>
      <c r="AD184" s="1052"/>
      <c r="AE184" s="1052"/>
      <c r="AF184" s="1052"/>
      <c r="AG184" s="1052"/>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1">
        <v>17</v>
      </c>
      <c r="B185" s="1051">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1052"/>
      <c r="AD185" s="1052"/>
      <c r="AE185" s="1052"/>
      <c r="AF185" s="1052"/>
      <c r="AG185" s="1052"/>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1">
        <v>18</v>
      </c>
      <c r="B186" s="1051">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1052"/>
      <c r="AD186" s="1052"/>
      <c r="AE186" s="1052"/>
      <c r="AF186" s="1052"/>
      <c r="AG186" s="1052"/>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1">
        <v>19</v>
      </c>
      <c r="B187" s="1051">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1052"/>
      <c r="AD187" s="1052"/>
      <c r="AE187" s="1052"/>
      <c r="AF187" s="1052"/>
      <c r="AG187" s="1052"/>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1">
        <v>20</v>
      </c>
      <c r="B188" s="1051">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1052"/>
      <c r="AD188" s="1052"/>
      <c r="AE188" s="1052"/>
      <c r="AF188" s="1052"/>
      <c r="AG188" s="1052"/>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1">
        <v>21</v>
      </c>
      <c r="B189" s="1051">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1052"/>
      <c r="AD189" s="1052"/>
      <c r="AE189" s="1052"/>
      <c r="AF189" s="1052"/>
      <c r="AG189" s="1052"/>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1">
        <v>22</v>
      </c>
      <c r="B190" s="1051">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1052"/>
      <c r="AD190" s="1052"/>
      <c r="AE190" s="1052"/>
      <c r="AF190" s="1052"/>
      <c r="AG190" s="1052"/>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1">
        <v>23</v>
      </c>
      <c r="B191" s="1051">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1052"/>
      <c r="AD191" s="1052"/>
      <c r="AE191" s="1052"/>
      <c r="AF191" s="1052"/>
      <c r="AG191" s="1052"/>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1">
        <v>24</v>
      </c>
      <c r="B192" s="1051">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1052"/>
      <c r="AD192" s="1052"/>
      <c r="AE192" s="1052"/>
      <c r="AF192" s="1052"/>
      <c r="AG192" s="1052"/>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1">
        <v>25</v>
      </c>
      <c r="B193" s="1051">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1052"/>
      <c r="AD193" s="1052"/>
      <c r="AE193" s="1052"/>
      <c r="AF193" s="1052"/>
      <c r="AG193" s="1052"/>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1">
        <v>26</v>
      </c>
      <c r="B194" s="1051">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1052"/>
      <c r="AD194" s="1052"/>
      <c r="AE194" s="1052"/>
      <c r="AF194" s="1052"/>
      <c r="AG194" s="1052"/>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1">
        <v>27</v>
      </c>
      <c r="B195" s="1051">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1052"/>
      <c r="AD195" s="1052"/>
      <c r="AE195" s="1052"/>
      <c r="AF195" s="1052"/>
      <c r="AG195" s="1052"/>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1">
        <v>28</v>
      </c>
      <c r="B196" s="1051">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1052"/>
      <c r="AD196" s="1052"/>
      <c r="AE196" s="1052"/>
      <c r="AF196" s="1052"/>
      <c r="AG196" s="1052"/>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1">
        <v>29</v>
      </c>
      <c r="B197" s="1051">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1052"/>
      <c r="AD197" s="1052"/>
      <c r="AE197" s="1052"/>
      <c r="AF197" s="1052"/>
      <c r="AG197" s="1052"/>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1">
        <v>30</v>
      </c>
      <c r="B198" s="1051">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1052"/>
      <c r="AD198" s="1052"/>
      <c r="AE198" s="1052"/>
      <c r="AF198" s="1052"/>
      <c r="AG198" s="1052"/>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3" t="s">
        <v>297</v>
      </c>
      <c r="K201" s="364"/>
      <c r="L201" s="364"/>
      <c r="M201" s="364"/>
      <c r="N201" s="364"/>
      <c r="O201" s="364"/>
      <c r="P201" s="248" t="s">
        <v>27</v>
      </c>
      <c r="Q201" s="248"/>
      <c r="R201" s="248"/>
      <c r="S201" s="248"/>
      <c r="T201" s="248"/>
      <c r="U201" s="248"/>
      <c r="V201" s="248"/>
      <c r="W201" s="248"/>
      <c r="X201" s="248"/>
      <c r="Y201" s="365" t="s">
        <v>352</v>
      </c>
      <c r="Z201" s="366"/>
      <c r="AA201" s="366"/>
      <c r="AB201" s="366"/>
      <c r="AC201" s="153" t="s">
        <v>337</v>
      </c>
      <c r="AD201" s="153"/>
      <c r="AE201" s="153"/>
      <c r="AF201" s="153"/>
      <c r="AG201" s="153"/>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1">
        <v>1</v>
      </c>
      <c r="B202" s="1051">
        <v>1</v>
      </c>
      <c r="C202" s="361"/>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1052"/>
      <c r="AD202" s="1052"/>
      <c r="AE202" s="1052"/>
      <c r="AF202" s="1052"/>
      <c r="AG202" s="1052"/>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1">
        <v>2</v>
      </c>
      <c r="B203" s="1051">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1052"/>
      <c r="AD203" s="1052"/>
      <c r="AE203" s="1052"/>
      <c r="AF203" s="1052"/>
      <c r="AG203" s="1052"/>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1">
        <v>3</v>
      </c>
      <c r="B204" s="1051">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1052"/>
      <c r="AD204" s="1052"/>
      <c r="AE204" s="1052"/>
      <c r="AF204" s="1052"/>
      <c r="AG204" s="1052"/>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1">
        <v>4</v>
      </c>
      <c r="B205" s="1051">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1052"/>
      <c r="AD205" s="1052"/>
      <c r="AE205" s="1052"/>
      <c r="AF205" s="1052"/>
      <c r="AG205" s="1052"/>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1">
        <v>5</v>
      </c>
      <c r="B206" s="1051">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1052"/>
      <c r="AD206" s="1052"/>
      <c r="AE206" s="1052"/>
      <c r="AF206" s="1052"/>
      <c r="AG206" s="1052"/>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1">
        <v>6</v>
      </c>
      <c r="B207" s="1051">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1052"/>
      <c r="AD207" s="1052"/>
      <c r="AE207" s="1052"/>
      <c r="AF207" s="1052"/>
      <c r="AG207" s="1052"/>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1">
        <v>7</v>
      </c>
      <c r="B208" s="1051">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1052"/>
      <c r="AD208" s="1052"/>
      <c r="AE208" s="1052"/>
      <c r="AF208" s="1052"/>
      <c r="AG208" s="1052"/>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1">
        <v>8</v>
      </c>
      <c r="B209" s="1051">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1052"/>
      <c r="AD209" s="1052"/>
      <c r="AE209" s="1052"/>
      <c r="AF209" s="1052"/>
      <c r="AG209" s="1052"/>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1">
        <v>9</v>
      </c>
      <c r="B210" s="1051">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1052"/>
      <c r="AD210" s="1052"/>
      <c r="AE210" s="1052"/>
      <c r="AF210" s="1052"/>
      <c r="AG210" s="1052"/>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1">
        <v>10</v>
      </c>
      <c r="B211" s="1051">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1052"/>
      <c r="AD211" s="1052"/>
      <c r="AE211" s="1052"/>
      <c r="AF211" s="1052"/>
      <c r="AG211" s="1052"/>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1">
        <v>11</v>
      </c>
      <c r="B212" s="1051">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1052"/>
      <c r="AD212" s="1052"/>
      <c r="AE212" s="1052"/>
      <c r="AF212" s="1052"/>
      <c r="AG212" s="1052"/>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1">
        <v>12</v>
      </c>
      <c r="B213" s="1051">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1052"/>
      <c r="AD213" s="1052"/>
      <c r="AE213" s="1052"/>
      <c r="AF213" s="1052"/>
      <c r="AG213" s="1052"/>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1">
        <v>13</v>
      </c>
      <c r="B214" s="1051">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1052"/>
      <c r="AD214" s="1052"/>
      <c r="AE214" s="1052"/>
      <c r="AF214" s="1052"/>
      <c r="AG214" s="1052"/>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1">
        <v>14</v>
      </c>
      <c r="B215" s="1051">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1052"/>
      <c r="AD215" s="1052"/>
      <c r="AE215" s="1052"/>
      <c r="AF215" s="1052"/>
      <c r="AG215" s="1052"/>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1">
        <v>15</v>
      </c>
      <c r="B216" s="1051">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1052"/>
      <c r="AD216" s="1052"/>
      <c r="AE216" s="1052"/>
      <c r="AF216" s="1052"/>
      <c r="AG216" s="1052"/>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1">
        <v>16</v>
      </c>
      <c r="B217" s="1051">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1052"/>
      <c r="AD217" s="1052"/>
      <c r="AE217" s="1052"/>
      <c r="AF217" s="1052"/>
      <c r="AG217" s="1052"/>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1">
        <v>17</v>
      </c>
      <c r="B218" s="1051">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1052"/>
      <c r="AD218" s="1052"/>
      <c r="AE218" s="1052"/>
      <c r="AF218" s="1052"/>
      <c r="AG218" s="1052"/>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1">
        <v>18</v>
      </c>
      <c r="B219" s="1051">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1052"/>
      <c r="AD219" s="1052"/>
      <c r="AE219" s="1052"/>
      <c r="AF219" s="1052"/>
      <c r="AG219" s="1052"/>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1">
        <v>19</v>
      </c>
      <c r="B220" s="1051">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1052"/>
      <c r="AD220" s="1052"/>
      <c r="AE220" s="1052"/>
      <c r="AF220" s="1052"/>
      <c r="AG220" s="1052"/>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1">
        <v>20</v>
      </c>
      <c r="B221" s="1051">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1052"/>
      <c r="AD221" s="1052"/>
      <c r="AE221" s="1052"/>
      <c r="AF221" s="1052"/>
      <c r="AG221" s="1052"/>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1">
        <v>21</v>
      </c>
      <c r="B222" s="1051">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1052"/>
      <c r="AD222" s="1052"/>
      <c r="AE222" s="1052"/>
      <c r="AF222" s="1052"/>
      <c r="AG222" s="1052"/>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1">
        <v>22</v>
      </c>
      <c r="B223" s="1051">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1052"/>
      <c r="AD223" s="1052"/>
      <c r="AE223" s="1052"/>
      <c r="AF223" s="1052"/>
      <c r="AG223" s="1052"/>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1">
        <v>23</v>
      </c>
      <c r="B224" s="1051">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1052"/>
      <c r="AD224" s="1052"/>
      <c r="AE224" s="1052"/>
      <c r="AF224" s="1052"/>
      <c r="AG224" s="1052"/>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1">
        <v>24</v>
      </c>
      <c r="B225" s="1051">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1052"/>
      <c r="AD225" s="1052"/>
      <c r="AE225" s="1052"/>
      <c r="AF225" s="1052"/>
      <c r="AG225" s="1052"/>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1">
        <v>25</v>
      </c>
      <c r="B226" s="1051">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1052"/>
      <c r="AD226" s="1052"/>
      <c r="AE226" s="1052"/>
      <c r="AF226" s="1052"/>
      <c r="AG226" s="1052"/>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1">
        <v>26</v>
      </c>
      <c r="B227" s="1051">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1052"/>
      <c r="AD227" s="1052"/>
      <c r="AE227" s="1052"/>
      <c r="AF227" s="1052"/>
      <c r="AG227" s="1052"/>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1">
        <v>27</v>
      </c>
      <c r="B228" s="1051">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1052"/>
      <c r="AD228" s="1052"/>
      <c r="AE228" s="1052"/>
      <c r="AF228" s="1052"/>
      <c r="AG228" s="1052"/>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1">
        <v>28</v>
      </c>
      <c r="B229" s="1051">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1052"/>
      <c r="AD229" s="1052"/>
      <c r="AE229" s="1052"/>
      <c r="AF229" s="1052"/>
      <c r="AG229" s="1052"/>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1">
        <v>29</v>
      </c>
      <c r="B230" s="1051">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1052"/>
      <c r="AD230" s="1052"/>
      <c r="AE230" s="1052"/>
      <c r="AF230" s="1052"/>
      <c r="AG230" s="1052"/>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1">
        <v>30</v>
      </c>
      <c r="B231" s="1051">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1052"/>
      <c r="AD231" s="1052"/>
      <c r="AE231" s="1052"/>
      <c r="AF231" s="1052"/>
      <c r="AG231" s="1052"/>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3" t="s">
        <v>297</v>
      </c>
      <c r="K234" s="364"/>
      <c r="L234" s="364"/>
      <c r="M234" s="364"/>
      <c r="N234" s="364"/>
      <c r="O234" s="364"/>
      <c r="P234" s="248" t="s">
        <v>27</v>
      </c>
      <c r="Q234" s="248"/>
      <c r="R234" s="248"/>
      <c r="S234" s="248"/>
      <c r="T234" s="248"/>
      <c r="U234" s="248"/>
      <c r="V234" s="248"/>
      <c r="W234" s="248"/>
      <c r="X234" s="248"/>
      <c r="Y234" s="365" t="s">
        <v>352</v>
      </c>
      <c r="Z234" s="366"/>
      <c r="AA234" s="366"/>
      <c r="AB234" s="366"/>
      <c r="AC234" s="153" t="s">
        <v>337</v>
      </c>
      <c r="AD234" s="153"/>
      <c r="AE234" s="153"/>
      <c r="AF234" s="153"/>
      <c r="AG234" s="153"/>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1">
        <v>1</v>
      </c>
      <c r="B235" s="1051">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1052"/>
      <c r="AD235" s="1052"/>
      <c r="AE235" s="1052"/>
      <c r="AF235" s="1052"/>
      <c r="AG235" s="1052"/>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1">
        <v>2</v>
      </c>
      <c r="B236" s="1051">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1052"/>
      <c r="AD236" s="1052"/>
      <c r="AE236" s="1052"/>
      <c r="AF236" s="1052"/>
      <c r="AG236" s="1052"/>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1">
        <v>3</v>
      </c>
      <c r="B237" s="1051">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1052"/>
      <c r="AD237" s="1052"/>
      <c r="AE237" s="1052"/>
      <c r="AF237" s="1052"/>
      <c r="AG237" s="1052"/>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1">
        <v>4</v>
      </c>
      <c r="B238" s="1051">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1052"/>
      <c r="AD238" s="1052"/>
      <c r="AE238" s="1052"/>
      <c r="AF238" s="1052"/>
      <c r="AG238" s="1052"/>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1">
        <v>5</v>
      </c>
      <c r="B239" s="1051">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1052"/>
      <c r="AD239" s="1052"/>
      <c r="AE239" s="1052"/>
      <c r="AF239" s="1052"/>
      <c r="AG239" s="1052"/>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1">
        <v>6</v>
      </c>
      <c r="B240" s="1051">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1052"/>
      <c r="AD240" s="1052"/>
      <c r="AE240" s="1052"/>
      <c r="AF240" s="1052"/>
      <c r="AG240" s="1052"/>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1">
        <v>7</v>
      </c>
      <c r="B241" s="1051">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1052"/>
      <c r="AD241" s="1052"/>
      <c r="AE241" s="1052"/>
      <c r="AF241" s="1052"/>
      <c r="AG241" s="1052"/>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1">
        <v>8</v>
      </c>
      <c r="B242" s="1051">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1052"/>
      <c r="AD242" s="1052"/>
      <c r="AE242" s="1052"/>
      <c r="AF242" s="1052"/>
      <c r="AG242" s="1052"/>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1">
        <v>9</v>
      </c>
      <c r="B243" s="1051">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1052"/>
      <c r="AD243" s="1052"/>
      <c r="AE243" s="1052"/>
      <c r="AF243" s="1052"/>
      <c r="AG243" s="1052"/>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1">
        <v>10</v>
      </c>
      <c r="B244" s="1051">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1052"/>
      <c r="AD244" s="1052"/>
      <c r="AE244" s="1052"/>
      <c r="AF244" s="1052"/>
      <c r="AG244" s="1052"/>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1">
        <v>11</v>
      </c>
      <c r="B245" s="1051">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1052"/>
      <c r="AD245" s="1052"/>
      <c r="AE245" s="1052"/>
      <c r="AF245" s="1052"/>
      <c r="AG245" s="1052"/>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1">
        <v>12</v>
      </c>
      <c r="B246" s="1051">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1052"/>
      <c r="AD246" s="1052"/>
      <c r="AE246" s="1052"/>
      <c r="AF246" s="1052"/>
      <c r="AG246" s="1052"/>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1">
        <v>13</v>
      </c>
      <c r="B247" s="1051">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1052"/>
      <c r="AD247" s="1052"/>
      <c r="AE247" s="1052"/>
      <c r="AF247" s="1052"/>
      <c r="AG247" s="1052"/>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1">
        <v>14</v>
      </c>
      <c r="B248" s="1051">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1052"/>
      <c r="AD248" s="1052"/>
      <c r="AE248" s="1052"/>
      <c r="AF248" s="1052"/>
      <c r="AG248" s="1052"/>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1">
        <v>15</v>
      </c>
      <c r="B249" s="1051">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1052"/>
      <c r="AD249" s="1052"/>
      <c r="AE249" s="1052"/>
      <c r="AF249" s="1052"/>
      <c r="AG249" s="1052"/>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1">
        <v>16</v>
      </c>
      <c r="B250" s="1051">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1052"/>
      <c r="AD250" s="1052"/>
      <c r="AE250" s="1052"/>
      <c r="AF250" s="1052"/>
      <c r="AG250" s="1052"/>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1">
        <v>17</v>
      </c>
      <c r="B251" s="1051">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1052"/>
      <c r="AD251" s="1052"/>
      <c r="AE251" s="1052"/>
      <c r="AF251" s="1052"/>
      <c r="AG251" s="1052"/>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1">
        <v>18</v>
      </c>
      <c r="B252" s="1051">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1052"/>
      <c r="AD252" s="1052"/>
      <c r="AE252" s="1052"/>
      <c r="AF252" s="1052"/>
      <c r="AG252" s="1052"/>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1">
        <v>19</v>
      </c>
      <c r="B253" s="1051">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1052"/>
      <c r="AD253" s="1052"/>
      <c r="AE253" s="1052"/>
      <c r="AF253" s="1052"/>
      <c r="AG253" s="1052"/>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1">
        <v>20</v>
      </c>
      <c r="B254" s="1051">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1052"/>
      <c r="AD254" s="1052"/>
      <c r="AE254" s="1052"/>
      <c r="AF254" s="1052"/>
      <c r="AG254" s="1052"/>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1">
        <v>21</v>
      </c>
      <c r="B255" s="1051">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1052"/>
      <c r="AD255" s="1052"/>
      <c r="AE255" s="1052"/>
      <c r="AF255" s="1052"/>
      <c r="AG255" s="1052"/>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1">
        <v>22</v>
      </c>
      <c r="B256" s="1051">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1052"/>
      <c r="AD256" s="1052"/>
      <c r="AE256" s="1052"/>
      <c r="AF256" s="1052"/>
      <c r="AG256" s="1052"/>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1">
        <v>23</v>
      </c>
      <c r="B257" s="1051">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1052"/>
      <c r="AD257" s="1052"/>
      <c r="AE257" s="1052"/>
      <c r="AF257" s="1052"/>
      <c r="AG257" s="1052"/>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1">
        <v>24</v>
      </c>
      <c r="B258" s="1051">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1052"/>
      <c r="AD258" s="1052"/>
      <c r="AE258" s="1052"/>
      <c r="AF258" s="1052"/>
      <c r="AG258" s="1052"/>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1">
        <v>25</v>
      </c>
      <c r="B259" s="1051">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1052"/>
      <c r="AD259" s="1052"/>
      <c r="AE259" s="1052"/>
      <c r="AF259" s="1052"/>
      <c r="AG259" s="1052"/>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1">
        <v>26</v>
      </c>
      <c r="B260" s="1051">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1052"/>
      <c r="AD260" s="1052"/>
      <c r="AE260" s="1052"/>
      <c r="AF260" s="1052"/>
      <c r="AG260" s="1052"/>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1">
        <v>27</v>
      </c>
      <c r="B261" s="1051">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1052"/>
      <c r="AD261" s="1052"/>
      <c r="AE261" s="1052"/>
      <c r="AF261" s="1052"/>
      <c r="AG261" s="1052"/>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1">
        <v>28</v>
      </c>
      <c r="B262" s="1051">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1052"/>
      <c r="AD262" s="1052"/>
      <c r="AE262" s="1052"/>
      <c r="AF262" s="1052"/>
      <c r="AG262" s="1052"/>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1">
        <v>29</v>
      </c>
      <c r="B263" s="1051">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1052"/>
      <c r="AD263" s="1052"/>
      <c r="AE263" s="1052"/>
      <c r="AF263" s="1052"/>
      <c r="AG263" s="1052"/>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1">
        <v>30</v>
      </c>
      <c r="B264" s="1051">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1052"/>
      <c r="AD264" s="1052"/>
      <c r="AE264" s="1052"/>
      <c r="AF264" s="1052"/>
      <c r="AG264" s="1052"/>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3" t="s">
        <v>297</v>
      </c>
      <c r="K267" s="364"/>
      <c r="L267" s="364"/>
      <c r="M267" s="364"/>
      <c r="N267" s="364"/>
      <c r="O267" s="364"/>
      <c r="P267" s="248" t="s">
        <v>27</v>
      </c>
      <c r="Q267" s="248"/>
      <c r="R267" s="248"/>
      <c r="S267" s="248"/>
      <c r="T267" s="248"/>
      <c r="U267" s="248"/>
      <c r="V267" s="248"/>
      <c r="W267" s="248"/>
      <c r="X267" s="248"/>
      <c r="Y267" s="365" t="s">
        <v>352</v>
      </c>
      <c r="Z267" s="366"/>
      <c r="AA267" s="366"/>
      <c r="AB267" s="366"/>
      <c r="AC267" s="153" t="s">
        <v>337</v>
      </c>
      <c r="AD267" s="153"/>
      <c r="AE267" s="153"/>
      <c r="AF267" s="153"/>
      <c r="AG267" s="153"/>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1">
        <v>1</v>
      </c>
      <c r="B268" s="1051">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1052"/>
      <c r="AD268" s="1052"/>
      <c r="AE268" s="1052"/>
      <c r="AF268" s="1052"/>
      <c r="AG268" s="1052"/>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1">
        <v>2</v>
      </c>
      <c r="B269" s="1051">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1052"/>
      <c r="AD269" s="1052"/>
      <c r="AE269" s="1052"/>
      <c r="AF269" s="1052"/>
      <c r="AG269" s="1052"/>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1">
        <v>3</v>
      </c>
      <c r="B270" s="1051">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1052"/>
      <c r="AD270" s="1052"/>
      <c r="AE270" s="1052"/>
      <c r="AF270" s="1052"/>
      <c r="AG270" s="1052"/>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1">
        <v>4</v>
      </c>
      <c r="B271" s="1051">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1052"/>
      <c r="AD271" s="1052"/>
      <c r="AE271" s="1052"/>
      <c r="AF271" s="1052"/>
      <c r="AG271" s="1052"/>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1">
        <v>5</v>
      </c>
      <c r="B272" s="1051">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1052"/>
      <c r="AD272" s="1052"/>
      <c r="AE272" s="1052"/>
      <c r="AF272" s="1052"/>
      <c r="AG272" s="1052"/>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1">
        <v>6</v>
      </c>
      <c r="B273" s="1051">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1052"/>
      <c r="AD273" s="1052"/>
      <c r="AE273" s="1052"/>
      <c r="AF273" s="1052"/>
      <c r="AG273" s="1052"/>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1">
        <v>7</v>
      </c>
      <c r="B274" s="1051">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1052"/>
      <c r="AD274" s="1052"/>
      <c r="AE274" s="1052"/>
      <c r="AF274" s="1052"/>
      <c r="AG274" s="1052"/>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1">
        <v>8</v>
      </c>
      <c r="B275" s="1051">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1052"/>
      <c r="AD275" s="1052"/>
      <c r="AE275" s="1052"/>
      <c r="AF275" s="1052"/>
      <c r="AG275" s="1052"/>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1">
        <v>9</v>
      </c>
      <c r="B276" s="1051">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1052"/>
      <c r="AD276" s="1052"/>
      <c r="AE276" s="1052"/>
      <c r="AF276" s="1052"/>
      <c r="AG276" s="1052"/>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1">
        <v>10</v>
      </c>
      <c r="B277" s="1051">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1052"/>
      <c r="AD277" s="1052"/>
      <c r="AE277" s="1052"/>
      <c r="AF277" s="1052"/>
      <c r="AG277" s="1052"/>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1">
        <v>11</v>
      </c>
      <c r="B278" s="1051">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1052"/>
      <c r="AD278" s="1052"/>
      <c r="AE278" s="1052"/>
      <c r="AF278" s="1052"/>
      <c r="AG278" s="1052"/>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1">
        <v>12</v>
      </c>
      <c r="B279" s="1051">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1052"/>
      <c r="AD279" s="1052"/>
      <c r="AE279" s="1052"/>
      <c r="AF279" s="1052"/>
      <c r="AG279" s="1052"/>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1">
        <v>13</v>
      </c>
      <c r="B280" s="1051">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1052"/>
      <c r="AD280" s="1052"/>
      <c r="AE280" s="1052"/>
      <c r="AF280" s="1052"/>
      <c r="AG280" s="1052"/>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1">
        <v>14</v>
      </c>
      <c r="B281" s="1051">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1052"/>
      <c r="AD281" s="1052"/>
      <c r="AE281" s="1052"/>
      <c r="AF281" s="1052"/>
      <c r="AG281" s="1052"/>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1">
        <v>15</v>
      </c>
      <c r="B282" s="1051">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1052"/>
      <c r="AD282" s="1052"/>
      <c r="AE282" s="1052"/>
      <c r="AF282" s="1052"/>
      <c r="AG282" s="1052"/>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1">
        <v>16</v>
      </c>
      <c r="B283" s="1051">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1052"/>
      <c r="AD283" s="1052"/>
      <c r="AE283" s="1052"/>
      <c r="AF283" s="1052"/>
      <c r="AG283" s="1052"/>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1">
        <v>17</v>
      </c>
      <c r="B284" s="1051">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1052"/>
      <c r="AD284" s="1052"/>
      <c r="AE284" s="1052"/>
      <c r="AF284" s="1052"/>
      <c r="AG284" s="1052"/>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1">
        <v>18</v>
      </c>
      <c r="B285" s="1051">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1052"/>
      <c r="AD285" s="1052"/>
      <c r="AE285" s="1052"/>
      <c r="AF285" s="1052"/>
      <c r="AG285" s="1052"/>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1">
        <v>19</v>
      </c>
      <c r="B286" s="1051">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1052"/>
      <c r="AD286" s="1052"/>
      <c r="AE286" s="1052"/>
      <c r="AF286" s="1052"/>
      <c r="AG286" s="1052"/>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1">
        <v>20</v>
      </c>
      <c r="B287" s="1051">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1052"/>
      <c r="AD287" s="1052"/>
      <c r="AE287" s="1052"/>
      <c r="AF287" s="1052"/>
      <c r="AG287" s="1052"/>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1">
        <v>21</v>
      </c>
      <c r="B288" s="1051">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1052"/>
      <c r="AD288" s="1052"/>
      <c r="AE288" s="1052"/>
      <c r="AF288" s="1052"/>
      <c r="AG288" s="1052"/>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1">
        <v>22</v>
      </c>
      <c r="B289" s="1051">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1052"/>
      <c r="AD289" s="1052"/>
      <c r="AE289" s="1052"/>
      <c r="AF289" s="1052"/>
      <c r="AG289" s="1052"/>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1">
        <v>23</v>
      </c>
      <c r="B290" s="1051">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1052"/>
      <c r="AD290" s="1052"/>
      <c r="AE290" s="1052"/>
      <c r="AF290" s="1052"/>
      <c r="AG290" s="1052"/>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1">
        <v>24</v>
      </c>
      <c r="B291" s="1051">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1052"/>
      <c r="AD291" s="1052"/>
      <c r="AE291" s="1052"/>
      <c r="AF291" s="1052"/>
      <c r="AG291" s="1052"/>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1">
        <v>25</v>
      </c>
      <c r="B292" s="1051">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1052"/>
      <c r="AD292" s="1052"/>
      <c r="AE292" s="1052"/>
      <c r="AF292" s="1052"/>
      <c r="AG292" s="1052"/>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1">
        <v>26</v>
      </c>
      <c r="B293" s="1051">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1052"/>
      <c r="AD293" s="1052"/>
      <c r="AE293" s="1052"/>
      <c r="AF293" s="1052"/>
      <c r="AG293" s="1052"/>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1">
        <v>27</v>
      </c>
      <c r="B294" s="1051">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1052"/>
      <c r="AD294" s="1052"/>
      <c r="AE294" s="1052"/>
      <c r="AF294" s="1052"/>
      <c r="AG294" s="1052"/>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1">
        <v>28</v>
      </c>
      <c r="B295" s="1051">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1052"/>
      <c r="AD295" s="1052"/>
      <c r="AE295" s="1052"/>
      <c r="AF295" s="1052"/>
      <c r="AG295" s="1052"/>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1">
        <v>29</v>
      </c>
      <c r="B296" s="1051">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1052"/>
      <c r="AD296" s="1052"/>
      <c r="AE296" s="1052"/>
      <c r="AF296" s="1052"/>
      <c r="AG296" s="1052"/>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1">
        <v>30</v>
      </c>
      <c r="B297" s="1051">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1052"/>
      <c r="AD297" s="1052"/>
      <c r="AE297" s="1052"/>
      <c r="AF297" s="1052"/>
      <c r="AG297" s="1052"/>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3" t="s">
        <v>297</v>
      </c>
      <c r="K300" s="364"/>
      <c r="L300" s="364"/>
      <c r="M300" s="364"/>
      <c r="N300" s="364"/>
      <c r="O300" s="364"/>
      <c r="P300" s="248" t="s">
        <v>27</v>
      </c>
      <c r="Q300" s="248"/>
      <c r="R300" s="248"/>
      <c r="S300" s="248"/>
      <c r="T300" s="248"/>
      <c r="U300" s="248"/>
      <c r="V300" s="248"/>
      <c r="W300" s="248"/>
      <c r="X300" s="248"/>
      <c r="Y300" s="365" t="s">
        <v>352</v>
      </c>
      <c r="Z300" s="366"/>
      <c r="AA300" s="366"/>
      <c r="AB300" s="366"/>
      <c r="AC300" s="153" t="s">
        <v>337</v>
      </c>
      <c r="AD300" s="153"/>
      <c r="AE300" s="153"/>
      <c r="AF300" s="153"/>
      <c r="AG300" s="153"/>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1">
        <v>1</v>
      </c>
      <c r="B301" s="1051">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1052"/>
      <c r="AD301" s="1052"/>
      <c r="AE301" s="1052"/>
      <c r="AF301" s="1052"/>
      <c r="AG301" s="1052"/>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1">
        <v>2</v>
      </c>
      <c r="B302" s="1051">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1052"/>
      <c r="AD302" s="1052"/>
      <c r="AE302" s="1052"/>
      <c r="AF302" s="1052"/>
      <c r="AG302" s="1052"/>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1">
        <v>3</v>
      </c>
      <c r="B303" s="1051">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1052"/>
      <c r="AD303" s="1052"/>
      <c r="AE303" s="1052"/>
      <c r="AF303" s="1052"/>
      <c r="AG303" s="1052"/>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1">
        <v>4</v>
      </c>
      <c r="B304" s="1051">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1052"/>
      <c r="AD304" s="1052"/>
      <c r="AE304" s="1052"/>
      <c r="AF304" s="1052"/>
      <c r="AG304" s="1052"/>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1">
        <v>5</v>
      </c>
      <c r="B305" s="1051">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1052"/>
      <c r="AD305" s="1052"/>
      <c r="AE305" s="1052"/>
      <c r="AF305" s="1052"/>
      <c r="AG305" s="1052"/>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1">
        <v>6</v>
      </c>
      <c r="B306" s="1051">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1052"/>
      <c r="AD306" s="1052"/>
      <c r="AE306" s="1052"/>
      <c r="AF306" s="1052"/>
      <c r="AG306" s="1052"/>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1">
        <v>7</v>
      </c>
      <c r="B307" s="1051">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1052"/>
      <c r="AD307" s="1052"/>
      <c r="AE307" s="1052"/>
      <c r="AF307" s="1052"/>
      <c r="AG307" s="1052"/>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1">
        <v>8</v>
      </c>
      <c r="B308" s="1051">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1052"/>
      <c r="AD308" s="1052"/>
      <c r="AE308" s="1052"/>
      <c r="AF308" s="1052"/>
      <c r="AG308" s="1052"/>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1">
        <v>9</v>
      </c>
      <c r="B309" s="1051">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1052"/>
      <c r="AD309" s="1052"/>
      <c r="AE309" s="1052"/>
      <c r="AF309" s="1052"/>
      <c r="AG309" s="1052"/>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1">
        <v>10</v>
      </c>
      <c r="B310" s="1051">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1052"/>
      <c r="AD310" s="1052"/>
      <c r="AE310" s="1052"/>
      <c r="AF310" s="1052"/>
      <c r="AG310" s="1052"/>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1">
        <v>11</v>
      </c>
      <c r="B311" s="1051">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1052"/>
      <c r="AD311" s="1052"/>
      <c r="AE311" s="1052"/>
      <c r="AF311" s="1052"/>
      <c r="AG311" s="1052"/>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1">
        <v>12</v>
      </c>
      <c r="B312" s="1051">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1052"/>
      <c r="AD312" s="1052"/>
      <c r="AE312" s="1052"/>
      <c r="AF312" s="1052"/>
      <c r="AG312" s="1052"/>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1">
        <v>13</v>
      </c>
      <c r="B313" s="1051">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1052"/>
      <c r="AD313" s="1052"/>
      <c r="AE313" s="1052"/>
      <c r="AF313" s="1052"/>
      <c r="AG313" s="1052"/>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1">
        <v>14</v>
      </c>
      <c r="B314" s="1051">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1052"/>
      <c r="AD314" s="1052"/>
      <c r="AE314" s="1052"/>
      <c r="AF314" s="1052"/>
      <c r="AG314" s="1052"/>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1">
        <v>15</v>
      </c>
      <c r="B315" s="1051">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1052"/>
      <c r="AD315" s="1052"/>
      <c r="AE315" s="1052"/>
      <c r="AF315" s="1052"/>
      <c r="AG315" s="1052"/>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1">
        <v>16</v>
      </c>
      <c r="B316" s="1051">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1052"/>
      <c r="AD316" s="1052"/>
      <c r="AE316" s="1052"/>
      <c r="AF316" s="1052"/>
      <c r="AG316" s="1052"/>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1">
        <v>17</v>
      </c>
      <c r="B317" s="1051">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1052"/>
      <c r="AD317" s="1052"/>
      <c r="AE317" s="1052"/>
      <c r="AF317" s="1052"/>
      <c r="AG317" s="1052"/>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1">
        <v>18</v>
      </c>
      <c r="B318" s="1051">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1052"/>
      <c r="AD318" s="1052"/>
      <c r="AE318" s="1052"/>
      <c r="AF318" s="1052"/>
      <c r="AG318" s="1052"/>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1">
        <v>19</v>
      </c>
      <c r="B319" s="1051">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1052"/>
      <c r="AD319" s="1052"/>
      <c r="AE319" s="1052"/>
      <c r="AF319" s="1052"/>
      <c r="AG319" s="1052"/>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1">
        <v>20</v>
      </c>
      <c r="B320" s="1051">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1052"/>
      <c r="AD320" s="1052"/>
      <c r="AE320" s="1052"/>
      <c r="AF320" s="1052"/>
      <c r="AG320" s="1052"/>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1">
        <v>21</v>
      </c>
      <c r="B321" s="1051">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1052"/>
      <c r="AD321" s="1052"/>
      <c r="AE321" s="1052"/>
      <c r="AF321" s="1052"/>
      <c r="AG321" s="1052"/>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1">
        <v>22</v>
      </c>
      <c r="B322" s="1051">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1052"/>
      <c r="AD322" s="1052"/>
      <c r="AE322" s="1052"/>
      <c r="AF322" s="1052"/>
      <c r="AG322" s="1052"/>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1">
        <v>23</v>
      </c>
      <c r="B323" s="1051">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1052"/>
      <c r="AD323" s="1052"/>
      <c r="AE323" s="1052"/>
      <c r="AF323" s="1052"/>
      <c r="AG323" s="1052"/>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1">
        <v>24</v>
      </c>
      <c r="B324" s="1051">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1052"/>
      <c r="AD324" s="1052"/>
      <c r="AE324" s="1052"/>
      <c r="AF324" s="1052"/>
      <c r="AG324" s="1052"/>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1">
        <v>25</v>
      </c>
      <c r="B325" s="1051">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1052"/>
      <c r="AD325" s="1052"/>
      <c r="AE325" s="1052"/>
      <c r="AF325" s="1052"/>
      <c r="AG325" s="1052"/>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1">
        <v>26</v>
      </c>
      <c r="B326" s="1051">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1052"/>
      <c r="AD326" s="1052"/>
      <c r="AE326" s="1052"/>
      <c r="AF326" s="1052"/>
      <c r="AG326" s="1052"/>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1">
        <v>27</v>
      </c>
      <c r="B327" s="1051">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1052"/>
      <c r="AD327" s="1052"/>
      <c r="AE327" s="1052"/>
      <c r="AF327" s="1052"/>
      <c r="AG327" s="1052"/>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1">
        <v>28</v>
      </c>
      <c r="B328" s="1051">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1052"/>
      <c r="AD328" s="1052"/>
      <c r="AE328" s="1052"/>
      <c r="AF328" s="1052"/>
      <c r="AG328" s="1052"/>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1">
        <v>29</v>
      </c>
      <c r="B329" s="1051">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1052"/>
      <c r="AD329" s="1052"/>
      <c r="AE329" s="1052"/>
      <c r="AF329" s="1052"/>
      <c r="AG329" s="1052"/>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1">
        <v>30</v>
      </c>
      <c r="B330" s="1051">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1052"/>
      <c r="AD330" s="1052"/>
      <c r="AE330" s="1052"/>
      <c r="AF330" s="1052"/>
      <c r="AG330" s="1052"/>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3" t="s">
        <v>297</v>
      </c>
      <c r="K333" s="364"/>
      <c r="L333" s="364"/>
      <c r="M333" s="364"/>
      <c r="N333" s="364"/>
      <c r="O333" s="364"/>
      <c r="P333" s="248" t="s">
        <v>27</v>
      </c>
      <c r="Q333" s="248"/>
      <c r="R333" s="248"/>
      <c r="S333" s="248"/>
      <c r="T333" s="248"/>
      <c r="U333" s="248"/>
      <c r="V333" s="248"/>
      <c r="W333" s="248"/>
      <c r="X333" s="248"/>
      <c r="Y333" s="365" t="s">
        <v>352</v>
      </c>
      <c r="Z333" s="366"/>
      <c r="AA333" s="366"/>
      <c r="AB333" s="366"/>
      <c r="AC333" s="153" t="s">
        <v>337</v>
      </c>
      <c r="AD333" s="153"/>
      <c r="AE333" s="153"/>
      <c r="AF333" s="153"/>
      <c r="AG333" s="153"/>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1">
        <v>1</v>
      </c>
      <c r="B334" s="1051">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1052"/>
      <c r="AD334" s="1052"/>
      <c r="AE334" s="1052"/>
      <c r="AF334" s="1052"/>
      <c r="AG334" s="1052"/>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1">
        <v>2</v>
      </c>
      <c r="B335" s="1051">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1052"/>
      <c r="AD335" s="1052"/>
      <c r="AE335" s="1052"/>
      <c r="AF335" s="1052"/>
      <c r="AG335" s="1052"/>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1">
        <v>3</v>
      </c>
      <c r="B336" s="1051">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1052"/>
      <c r="AD336" s="1052"/>
      <c r="AE336" s="1052"/>
      <c r="AF336" s="1052"/>
      <c r="AG336" s="1052"/>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1">
        <v>4</v>
      </c>
      <c r="B337" s="1051">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1052"/>
      <c r="AD337" s="1052"/>
      <c r="AE337" s="1052"/>
      <c r="AF337" s="1052"/>
      <c r="AG337" s="1052"/>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1">
        <v>5</v>
      </c>
      <c r="B338" s="1051">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1052"/>
      <c r="AD338" s="1052"/>
      <c r="AE338" s="1052"/>
      <c r="AF338" s="1052"/>
      <c r="AG338" s="1052"/>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1">
        <v>6</v>
      </c>
      <c r="B339" s="1051">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1052"/>
      <c r="AD339" s="1052"/>
      <c r="AE339" s="1052"/>
      <c r="AF339" s="1052"/>
      <c r="AG339" s="1052"/>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1">
        <v>7</v>
      </c>
      <c r="B340" s="1051">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1052"/>
      <c r="AD340" s="1052"/>
      <c r="AE340" s="1052"/>
      <c r="AF340" s="1052"/>
      <c r="AG340" s="1052"/>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1">
        <v>8</v>
      </c>
      <c r="B341" s="1051">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1052"/>
      <c r="AD341" s="1052"/>
      <c r="AE341" s="1052"/>
      <c r="AF341" s="1052"/>
      <c r="AG341" s="1052"/>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1">
        <v>9</v>
      </c>
      <c r="B342" s="1051">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1052"/>
      <c r="AD342" s="1052"/>
      <c r="AE342" s="1052"/>
      <c r="AF342" s="1052"/>
      <c r="AG342" s="1052"/>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1">
        <v>10</v>
      </c>
      <c r="B343" s="1051">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1052"/>
      <c r="AD343" s="1052"/>
      <c r="AE343" s="1052"/>
      <c r="AF343" s="1052"/>
      <c r="AG343" s="1052"/>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1">
        <v>11</v>
      </c>
      <c r="B344" s="1051">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1052"/>
      <c r="AD344" s="1052"/>
      <c r="AE344" s="1052"/>
      <c r="AF344" s="1052"/>
      <c r="AG344" s="1052"/>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1">
        <v>12</v>
      </c>
      <c r="B345" s="1051">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1052"/>
      <c r="AD345" s="1052"/>
      <c r="AE345" s="1052"/>
      <c r="AF345" s="1052"/>
      <c r="AG345" s="1052"/>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1">
        <v>13</v>
      </c>
      <c r="B346" s="1051">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1052"/>
      <c r="AD346" s="1052"/>
      <c r="AE346" s="1052"/>
      <c r="AF346" s="1052"/>
      <c r="AG346" s="1052"/>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1">
        <v>14</v>
      </c>
      <c r="B347" s="1051">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1052"/>
      <c r="AD347" s="1052"/>
      <c r="AE347" s="1052"/>
      <c r="AF347" s="1052"/>
      <c r="AG347" s="1052"/>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1">
        <v>15</v>
      </c>
      <c r="B348" s="1051">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1052"/>
      <c r="AD348" s="1052"/>
      <c r="AE348" s="1052"/>
      <c r="AF348" s="1052"/>
      <c r="AG348" s="1052"/>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1">
        <v>16</v>
      </c>
      <c r="B349" s="1051">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1052"/>
      <c r="AD349" s="1052"/>
      <c r="AE349" s="1052"/>
      <c r="AF349" s="1052"/>
      <c r="AG349" s="1052"/>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1">
        <v>17</v>
      </c>
      <c r="B350" s="1051">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1052"/>
      <c r="AD350" s="1052"/>
      <c r="AE350" s="1052"/>
      <c r="AF350" s="1052"/>
      <c r="AG350" s="1052"/>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1">
        <v>18</v>
      </c>
      <c r="B351" s="1051">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1052"/>
      <c r="AD351" s="1052"/>
      <c r="AE351" s="1052"/>
      <c r="AF351" s="1052"/>
      <c r="AG351" s="1052"/>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1">
        <v>19</v>
      </c>
      <c r="B352" s="1051">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1052"/>
      <c r="AD352" s="1052"/>
      <c r="AE352" s="1052"/>
      <c r="AF352" s="1052"/>
      <c r="AG352" s="1052"/>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1">
        <v>20</v>
      </c>
      <c r="B353" s="1051">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1052"/>
      <c r="AD353" s="1052"/>
      <c r="AE353" s="1052"/>
      <c r="AF353" s="1052"/>
      <c r="AG353" s="1052"/>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1">
        <v>21</v>
      </c>
      <c r="B354" s="1051">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1052"/>
      <c r="AD354" s="1052"/>
      <c r="AE354" s="1052"/>
      <c r="AF354" s="1052"/>
      <c r="AG354" s="1052"/>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1">
        <v>22</v>
      </c>
      <c r="B355" s="1051">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1052"/>
      <c r="AD355" s="1052"/>
      <c r="AE355" s="1052"/>
      <c r="AF355" s="1052"/>
      <c r="AG355" s="1052"/>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1">
        <v>23</v>
      </c>
      <c r="B356" s="1051">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1052"/>
      <c r="AD356" s="1052"/>
      <c r="AE356" s="1052"/>
      <c r="AF356" s="1052"/>
      <c r="AG356" s="1052"/>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1">
        <v>24</v>
      </c>
      <c r="B357" s="1051">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1052"/>
      <c r="AD357" s="1052"/>
      <c r="AE357" s="1052"/>
      <c r="AF357" s="1052"/>
      <c r="AG357" s="1052"/>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1">
        <v>25</v>
      </c>
      <c r="B358" s="1051">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1052"/>
      <c r="AD358" s="1052"/>
      <c r="AE358" s="1052"/>
      <c r="AF358" s="1052"/>
      <c r="AG358" s="1052"/>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1">
        <v>26</v>
      </c>
      <c r="B359" s="1051">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1052"/>
      <c r="AD359" s="1052"/>
      <c r="AE359" s="1052"/>
      <c r="AF359" s="1052"/>
      <c r="AG359" s="1052"/>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1">
        <v>27</v>
      </c>
      <c r="B360" s="1051">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1052"/>
      <c r="AD360" s="1052"/>
      <c r="AE360" s="1052"/>
      <c r="AF360" s="1052"/>
      <c r="AG360" s="1052"/>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1">
        <v>28</v>
      </c>
      <c r="B361" s="1051">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1052"/>
      <c r="AD361" s="1052"/>
      <c r="AE361" s="1052"/>
      <c r="AF361" s="1052"/>
      <c r="AG361" s="1052"/>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1">
        <v>29</v>
      </c>
      <c r="B362" s="1051">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1052"/>
      <c r="AD362" s="1052"/>
      <c r="AE362" s="1052"/>
      <c r="AF362" s="1052"/>
      <c r="AG362" s="1052"/>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1">
        <v>30</v>
      </c>
      <c r="B363" s="1051">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1052"/>
      <c r="AD363" s="1052"/>
      <c r="AE363" s="1052"/>
      <c r="AF363" s="1052"/>
      <c r="AG363" s="1052"/>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3" t="s">
        <v>297</v>
      </c>
      <c r="K366" s="364"/>
      <c r="L366" s="364"/>
      <c r="M366" s="364"/>
      <c r="N366" s="364"/>
      <c r="O366" s="364"/>
      <c r="P366" s="248" t="s">
        <v>27</v>
      </c>
      <c r="Q366" s="248"/>
      <c r="R366" s="248"/>
      <c r="S366" s="248"/>
      <c r="T366" s="248"/>
      <c r="U366" s="248"/>
      <c r="V366" s="248"/>
      <c r="W366" s="248"/>
      <c r="X366" s="248"/>
      <c r="Y366" s="365" t="s">
        <v>352</v>
      </c>
      <c r="Z366" s="366"/>
      <c r="AA366" s="366"/>
      <c r="AB366" s="366"/>
      <c r="AC366" s="153" t="s">
        <v>337</v>
      </c>
      <c r="AD366" s="153"/>
      <c r="AE366" s="153"/>
      <c r="AF366" s="153"/>
      <c r="AG366" s="153"/>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1">
        <v>1</v>
      </c>
      <c r="B367" s="1051">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1052"/>
      <c r="AD367" s="1052"/>
      <c r="AE367" s="1052"/>
      <c r="AF367" s="1052"/>
      <c r="AG367" s="1052"/>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1">
        <v>2</v>
      </c>
      <c r="B368" s="1051">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1052"/>
      <c r="AD368" s="1052"/>
      <c r="AE368" s="1052"/>
      <c r="AF368" s="1052"/>
      <c r="AG368" s="1052"/>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1">
        <v>3</v>
      </c>
      <c r="B369" s="1051">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1052"/>
      <c r="AD369" s="1052"/>
      <c r="AE369" s="1052"/>
      <c r="AF369" s="1052"/>
      <c r="AG369" s="1052"/>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1">
        <v>4</v>
      </c>
      <c r="B370" s="1051">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1052"/>
      <c r="AD370" s="1052"/>
      <c r="AE370" s="1052"/>
      <c r="AF370" s="1052"/>
      <c r="AG370" s="1052"/>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1">
        <v>5</v>
      </c>
      <c r="B371" s="1051">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1052"/>
      <c r="AD371" s="1052"/>
      <c r="AE371" s="1052"/>
      <c r="AF371" s="1052"/>
      <c r="AG371" s="1052"/>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1">
        <v>6</v>
      </c>
      <c r="B372" s="1051">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1052"/>
      <c r="AD372" s="1052"/>
      <c r="AE372" s="1052"/>
      <c r="AF372" s="1052"/>
      <c r="AG372" s="1052"/>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1">
        <v>7</v>
      </c>
      <c r="B373" s="1051">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1052"/>
      <c r="AD373" s="1052"/>
      <c r="AE373" s="1052"/>
      <c r="AF373" s="1052"/>
      <c r="AG373" s="1052"/>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1">
        <v>8</v>
      </c>
      <c r="B374" s="1051">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1052"/>
      <c r="AD374" s="1052"/>
      <c r="AE374" s="1052"/>
      <c r="AF374" s="1052"/>
      <c r="AG374" s="1052"/>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1">
        <v>9</v>
      </c>
      <c r="B375" s="1051">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1052"/>
      <c r="AD375" s="1052"/>
      <c r="AE375" s="1052"/>
      <c r="AF375" s="1052"/>
      <c r="AG375" s="1052"/>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1">
        <v>10</v>
      </c>
      <c r="B376" s="1051">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1052"/>
      <c r="AD376" s="1052"/>
      <c r="AE376" s="1052"/>
      <c r="AF376" s="1052"/>
      <c r="AG376" s="1052"/>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1">
        <v>11</v>
      </c>
      <c r="B377" s="1051">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1052"/>
      <c r="AD377" s="1052"/>
      <c r="AE377" s="1052"/>
      <c r="AF377" s="1052"/>
      <c r="AG377" s="1052"/>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1">
        <v>12</v>
      </c>
      <c r="B378" s="1051">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1052"/>
      <c r="AD378" s="1052"/>
      <c r="AE378" s="1052"/>
      <c r="AF378" s="1052"/>
      <c r="AG378" s="1052"/>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1">
        <v>13</v>
      </c>
      <c r="B379" s="1051">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1052"/>
      <c r="AD379" s="1052"/>
      <c r="AE379" s="1052"/>
      <c r="AF379" s="1052"/>
      <c r="AG379" s="1052"/>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1">
        <v>14</v>
      </c>
      <c r="B380" s="1051">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1052"/>
      <c r="AD380" s="1052"/>
      <c r="AE380" s="1052"/>
      <c r="AF380" s="1052"/>
      <c r="AG380" s="1052"/>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1">
        <v>15</v>
      </c>
      <c r="B381" s="1051">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1052"/>
      <c r="AD381" s="1052"/>
      <c r="AE381" s="1052"/>
      <c r="AF381" s="1052"/>
      <c r="AG381" s="1052"/>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1">
        <v>16</v>
      </c>
      <c r="B382" s="1051">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1052"/>
      <c r="AD382" s="1052"/>
      <c r="AE382" s="1052"/>
      <c r="AF382" s="1052"/>
      <c r="AG382" s="1052"/>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1">
        <v>17</v>
      </c>
      <c r="B383" s="1051">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1052"/>
      <c r="AD383" s="1052"/>
      <c r="AE383" s="1052"/>
      <c r="AF383" s="1052"/>
      <c r="AG383" s="1052"/>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1">
        <v>18</v>
      </c>
      <c r="B384" s="1051">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1052"/>
      <c r="AD384" s="1052"/>
      <c r="AE384" s="1052"/>
      <c r="AF384" s="1052"/>
      <c r="AG384" s="1052"/>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1">
        <v>19</v>
      </c>
      <c r="B385" s="1051">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1052"/>
      <c r="AD385" s="1052"/>
      <c r="AE385" s="1052"/>
      <c r="AF385" s="1052"/>
      <c r="AG385" s="1052"/>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1">
        <v>20</v>
      </c>
      <c r="B386" s="1051">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1052"/>
      <c r="AD386" s="1052"/>
      <c r="AE386" s="1052"/>
      <c r="AF386" s="1052"/>
      <c r="AG386" s="1052"/>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1">
        <v>21</v>
      </c>
      <c r="B387" s="1051">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1052"/>
      <c r="AD387" s="1052"/>
      <c r="AE387" s="1052"/>
      <c r="AF387" s="1052"/>
      <c r="AG387" s="1052"/>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1">
        <v>22</v>
      </c>
      <c r="B388" s="1051">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1052"/>
      <c r="AD388" s="1052"/>
      <c r="AE388" s="1052"/>
      <c r="AF388" s="1052"/>
      <c r="AG388" s="1052"/>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1">
        <v>23</v>
      </c>
      <c r="B389" s="1051">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1052"/>
      <c r="AD389" s="1052"/>
      <c r="AE389" s="1052"/>
      <c r="AF389" s="1052"/>
      <c r="AG389" s="1052"/>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1">
        <v>24</v>
      </c>
      <c r="B390" s="1051">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1052"/>
      <c r="AD390" s="1052"/>
      <c r="AE390" s="1052"/>
      <c r="AF390" s="1052"/>
      <c r="AG390" s="1052"/>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1">
        <v>25</v>
      </c>
      <c r="B391" s="1051">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1052"/>
      <c r="AD391" s="1052"/>
      <c r="AE391" s="1052"/>
      <c r="AF391" s="1052"/>
      <c r="AG391" s="1052"/>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1">
        <v>26</v>
      </c>
      <c r="B392" s="1051">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1052"/>
      <c r="AD392" s="1052"/>
      <c r="AE392" s="1052"/>
      <c r="AF392" s="1052"/>
      <c r="AG392" s="1052"/>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1">
        <v>27</v>
      </c>
      <c r="B393" s="1051">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1052"/>
      <c r="AD393" s="1052"/>
      <c r="AE393" s="1052"/>
      <c r="AF393" s="1052"/>
      <c r="AG393" s="1052"/>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1">
        <v>28</v>
      </c>
      <c r="B394" s="1051">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1052"/>
      <c r="AD394" s="1052"/>
      <c r="AE394" s="1052"/>
      <c r="AF394" s="1052"/>
      <c r="AG394" s="1052"/>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1">
        <v>29</v>
      </c>
      <c r="B395" s="1051">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1052"/>
      <c r="AD395" s="1052"/>
      <c r="AE395" s="1052"/>
      <c r="AF395" s="1052"/>
      <c r="AG395" s="1052"/>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1">
        <v>30</v>
      </c>
      <c r="B396" s="1051">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1052"/>
      <c r="AD396" s="1052"/>
      <c r="AE396" s="1052"/>
      <c r="AF396" s="1052"/>
      <c r="AG396" s="1052"/>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3" t="s">
        <v>297</v>
      </c>
      <c r="K399" s="364"/>
      <c r="L399" s="364"/>
      <c r="M399" s="364"/>
      <c r="N399" s="364"/>
      <c r="O399" s="364"/>
      <c r="P399" s="248" t="s">
        <v>27</v>
      </c>
      <c r="Q399" s="248"/>
      <c r="R399" s="248"/>
      <c r="S399" s="248"/>
      <c r="T399" s="248"/>
      <c r="U399" s="248"/>
      <c r="V399" s="248"/>
      <c r="W399" s="248"/>
      <c r="X399" s="248"/>
      <c r="Y399" s="365" t="s">
        <v>352</v>
      </c>
      <c r="Z399" s="366"/>
      <c r="AA399" s="366"/>
      <c r="AB399" s="366"/>
      <c r="AC399" s="153" t="s">
        <v>337</v>
      </c>
      <c r="AD399" s="153"/>
      <c r="AE399" s="153"/>
      <c r="AF399" s="153"/>
      <c r="AG399" s="153"/>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1">
        <v>1</v>
      </c>
      <c r="B400" s="1051">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1052"/>
      <c r="AD400" s="1052"/>
      <c r="AE400" s="1052"/>
      <c r="AF400" s="1052"/>
      <c r="AG400" s="1052"/>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1">
        <v>2</v>
      </c>
      <c r="B401" s="1051">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1052"/>
      <c r="AD401" s="1052"/>
      <c r="AE401" s="1052"/>
      <c r="AF401" s="1052"/>
      <c r="AG401" s="1052"/>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1">
        <v>3</v>
      </c>
      <c r="B402" s="1051">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1052"/>
      <c r="AD402" s="1052"/>
      <c r="AE402" s="1052"/>
      <c r="AF402" s="1052"/>
      <c r="AG402" s="1052"/>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1">
        <v>4</v>
      </c>
      <c r="B403" s="1051">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1052"/>
      <c r="AD403" s="1052"/>
      <c r="AE403" s="1052"/>
      <c r="AF403" s="1052"/>
      <c r="AG403" s="1052"/>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1">
        <v>5</v>
      </c>
      <c r="B404" s="1051">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1052"/>
      <c r="AD404" s="1052"/>
      <c r="AE404" s="1052"/>
      <c r="AF404" s="1052"/>
      <c r="AG404" s="1052"/>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1">
        <v>6</v>
      </c>
      <c r="B405" s="1051">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1052"/>
      <c r="AD405" s="1052"/>
      <c r="AE405" s="1052"/>
      <c r="AF405" s="1052"/>
      <c r="AG405" s="1052"/>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1">
        <v>7</v>
      </c>
      <c r="B406" s="1051">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1052"/>
      <c r="AD406" s="1052"/>
      <c r="AE406" s="1052"/>
      <c r="AF406" s="1052"/>
      <c r="AG406" s="1052"/>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1">
        <v>8</v>
      </c>
      <c r="B407" s="1051">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1052"/>
      <c r="AD407" s="1052"/>
      <c r="AE407" s="1052"/>
      <c r="AF407" s="1052"/>
      <c r="AG407" s="1052"/>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1">
        <v>9</v>
      </c>
      <c r="B408" s="1051">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1052"/>
      <c r="AD408" s="1052"/>
      <c r="AE408" s="1052"/>
      <c r="AF408" s="1052"/>
      <c r="AG408" s="1052"/>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1">
        <v>10</v>
      </c>
      <c r="B409" s="1051">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1052"/>
      <c r="AD409" s="1052"/>
      <c r="AE409" s="1052"/>
      <c r="AF409" s="1052"/>
      <c r="AG409" s="1052"/>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1">
        <v>11</v>
      </c>
      <c r="B410" s="1051">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1052"/>
      <c r="AD410" s="1052"/>
      <c r="AE410" s="1052"/>
      <c r="AF410" s="1052"/>
      <c r="AG410" s="1052"/>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1">
        <v>12</v>
      </c>
      <c r="B411" s="1051">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1052"/>
      <c r="AD411" s="1052"/>
      <c r="AE411" s="1052"/>
      <c r="AF411" s="1052"/>
      <c r="AG411" s="1052"/>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1">
        <v>13</v>
      </c>
      <c r="B412" s="1051">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1052"/>
      <c r="AD412" s="1052"/>
      <c r="AE412" s="1052"/>
      <c r="AF412" s="1052"/>
      <c r="AG412" s="1052"/>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1">
        <v>14</v>
      </c>
      <c r="B413" s="1051">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1052"/>
      <c r="AD413" s="1052"/>
      <c r="AE413" s="1052"/>
      <c r="AF413" s="1052"/>
      <c r="AG413" s="1052"/>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1">
        <v>15</v>
      </c>
      <c r="B414" s="1051">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1052"/>
      <c r="AD414" s="1052"/>
      <c r="AE414" s="1052"/>
      <c r="AF414" s="1052"/>
      <c r="AG414" s="1052"/>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1">
        <v>16</v>
      </c>
      <c r="B415" s="1051">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1052"/>
      <c r="AD415" s="1052"/>
      <c r="AE415" s="1052"/>
      <c r="AF415" s="1052"/>
      <c r="AG415" s="1052"/>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1">
        <v>17</v>
      </c>
      <c r="B416" s="1051">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1052"/>
      <c r="AD416" s="1052"/>
      <c r="AE416" s="1052"/>
      <c r="AF416" s="1052"/>
      <c r="AG416" s="1052"/>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1">
        <v>18</v>
      </c>
      <c r="B417" s="1051">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1052"/>
      <c r="AD417" s="1052"/>
      <c r="AE417" s="1052"/>
      <c r="AF417" s="1052"/>
      <c r="AG417" s="1052"/>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1">
        <v>19</v>
      </c>
      <c r="B418" s="1051">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1052"/>
      <c r="AD418" s="1052"/>
      <c r="AE418" s="1052"/>
      <c r="AF418" s="1052"/>
      <c r="AG418" s="1052"/>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1">
        <v>20</v>
      </c>
      <c r="B419" s="1051">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1052"/>
      <c r="AD419" s="1052"/>
      <c r="AE419" s="1052"/>
      <c r="AF419" s="1052"/>
      <c r="AG419" s="1052"/>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1">
        <v>21</v>
      </c>
      <c r="B420" s="1051">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1052"/>
      <c r="AD420" s="1052"/>
      <c r="AE420" s="1052"/>
      <c r="AF420" s="1052"/>
      <c r="AG420" s="1052"/>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1">
        <v>22</v>
      </c>
      <c r="B421" s="1051">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1052"/>
      <c r="AD421" s="1052"/>
      <c r="AE421" s="1052"/>
      <c r="AF421" s="1052"/>
      <c r="AG421" s="1052"/>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1">
        <v>23</v>
      </c>
      <c r="B422" s="1051">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1052"/>
      <c r="AD422" s="1052"/>
      <c r="AE422" s="1052"/>
      <c r="AF422" s="1052"/>
      <c r="AG422" s="1052"/>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1">
        <v>24</v>
      </c>
      <c r="B423" s="1051">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1052"/>
      <c r="AD423" s="1052"/>
      <c r="AE423" s="1052"/>
      <c r="AF423" s="1052"/>
      <c r="AG423" s="1052"/>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1">
        <v>25</v>
      </c>
      <c r="B424" s="1051">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1052"/>
      <c r="AD424" s="1052"/>
      <c r="AE424" s="1052"/>
      <c r="AF424" s="1052"/>
      <c r="AG424" s="1052"/>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1">
        <v>26</v>
      </c>
      <c r="B425" s="1051">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1052"/>
      <c r="AD425" s="1052"/>
      <c r="AE425" s="1052"/>
      <c r="AF425" s="1052"/>
      <c r="AG425" s="1052"/>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1">
        <v>27</v>
      </c>
      <c r="B426" s="1051">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1052"/>
      <c r="AD426" s="1052"/>
      <c r="AE426" s="1052"/>
      <c r="AF426" s="1052"/>
      <c r="AG426" s="1052"/>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1">
        <v>28</v>
      </c>
      <c r="B427" s="1051">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1052"/>
      <c r="AD427" s="1052"/>
      <c r="AE427" s="1052"/>
      <c r="AF427" s="1052"/>
      <c r="AG427" s="1052"/>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1">
        <v>29</v>
      </c>
      <c r="B428" s="1051">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1052"/>
      <c r="AD428" s="1052"/>
      <c r="AE428" s="1052"/>
      <c r="AF428" s="1052"/>
      <c r="AG428" s="1052"/>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1">
        <v>30</v>
      </c>
      <c r="B429" s="1051">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1052"/>
      <c r="AD429" s="1052"/>
      <c r="AE429" s="1052"/>
      <c r="AF429" s="1052"/>
      <c r="AG429" s="1052"/>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3" t="s">
        <v>297</v>
      </c>
      <c r="K432" s="364"/>
      <c r="L432" s="364"/>
      <c r="M432" s="364"/>
      <c r="N432" s="364"/>
      <c r="O432" s="364"/>
      <c r="P432" s="248" t="s">
        <v>27</v>
      </c>
      <c r="Q432" s="248"/>
      <c r="R432" s="248"/>
      <c r="S432" s="248"/>
      <c r="T432" s="248"/>
      <c r="U432" s="248"/>
      <c r="V432" s="248"/>
      <c r="W432" s="248"/>
      <c r="X432" s="248"/>
      <c r="Y432" s="365" t="s">
        <v>352</v>
      </c>
      <c r="Z432" s="366"/>
      <c r="AA432" s="366"/>
      <c r="AB432" s="366"/>
      <c r="AC432" s="153" t="s">
        <v>337</v>
      </c>
      <c r="AD432" s="153"/>
      <c r="AE432" s="153"/>
      <c r="AF432" s="153"/>
      <c r="AG432" s="153"/>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1">
        <v>1</v>
      </c>
      <c r="B433" s="1051">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1052"/>
      <c r="AD433" s="1052"/>
      <c r="AE433" s="1052"/>
      <c r="AF433" s="1052"/>
      <c r="AG433" s="1052"/>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1">
        <v>2</v>
      </c>
      <c r="B434" s="1051">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1052"/>
      <c r="AD434" s="1052"/>
      <c r="AE434" s="1052"/>
      <c r="AF434" s="1052"/>
      <c r="AG434" s="1052"/>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1">
        <v>3</v>
      </c>
      <c r="B435" s="1051">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1052"/>
      <c r="AD435" s="1052"/>
      <c r="AE435" s="1052"/>
      <c r="AF435" s="1052"/>
      <c r="AG435" s="1052"/>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1">
        <v>4</v>
      </c>
      <c r="B436" s="1051">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1052"/>
      <c r="AD436" s="1052"/>
      <c r="AE436" s="1052"/>
      <c r="AF436" s="1052"/>
      <c r="AG436" s="1052"/>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1">
        <v>5</v>
      </c>
      <c r="B437" s="1051">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1052"/>
      <c r="AD437" s="1052"/>
      <c r="AE437" s="1052"/>
      <c r="AF437" s="1052"/>
      <c r="AG437" s="1052"/>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1">
        <v>6</v>
      </c>
      <c r="B438" s="1051">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1052"/>
      <c r="AD438" s="1052"/>
      <c r="AE438" s="1052"/>
      <c r="AF438" s="1052"/>
      <c r="AG438" s="1052"/>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1">
        <v>7</v>
      </c>
      <c r="B439" s="1051">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1052"/>
      <c r="AD439" s="1052"/>
      <c r="AE439" s="1052"/>
      <c r="AF439" s="1052"/>
      <c r="AG439" s="1052"/>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1">
        <v>8</v>
      </c>
      <c r="B440" s="1051">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1052"/>
      <c r="AD440" s="1052"/>
      <c r="AE440" s="1052"/>
      <c r="AF440" s="1052"/>
      <c r="AG440" s="1052"/>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1">
        <v>9</v>
      </c>
      <c r="B441" s="1051">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1052"/>
      <c r="AD441" s="1052"/>
      <c r="AE441" s="1052"/>
      <c r="AF441" s="1052"/>
      <c r="AG441" s="1052"/>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1">
        <v>10</v>
      </c>
      <c r="B442" s="1051">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1052"/>
      <c r="AD442" s="1052"/>
      <c r="AE442" s="1052"/>
      <c r="AF442" s="1052"/>
      <c r="AG442" s="1052"/>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1">
        <v>11</v>
      </c>
      <c r="B443" s="1051">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1052"/>
      <c r="AD443" s="1052"/>
      <c r="AE443" s="1052"/>
      <c r="AF443" s="1052"/>
      <c r="AG443" s="1052"/>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1">
        <v>12</v>
      </c>
      <c r="B444" s="1051">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1052"/>
      <c r="AD444" s="1052"/>
      <c r="AE444" s="1052"/>
      <c r="AF444" s="1052"/>
      <c r="AG444" s="1052"/>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1">
        <v>13</v>
      </c>
      <c r="B445" s="1051">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1052"/>
      <c r="AD445" s="1052"/>
      <c r="AE445" s="1052"/>
      <c r="AF445" s="1052"/>
      <c r="AG445" s="1052"/>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1">
        <v>14</v>
      </c>
      <c r="B446" s="1051">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1052"/>
      <c r="AD446" s="1052"/>
      <c r="AE446" s="1052"/>
      <c r="AF446" s="1052"/>
      <c r="AG446" s="1052"/>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1">
        <v>15</v>
      </c>
      <c r="B447" s="1051">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1052"/>
      <c r="AD447" s="1052"/>
      <c r="AE447" s="1052"/>
      <c r="AF447" s="1052"/>
      <c r="AG447" s="1052"/>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1">
        <v>16</v>
      </c>
      <c r="B448" s="1051">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1052"/>
      <c r="AD448" s="1052"/>
      <c r="AE448" s="1052"/>
      <c r="AF448" s="1052"/>
      <c r="AG448" s="1052"/>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1">
        <v>17</v>
      </c>
      <c r="B449" s="1051">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1052"/>
      <c r="AD449" s="1052"/>
      <c r="AE449" s="1052"/>
      <c r="AF449" s="1052"/>
      <c r="AG449" s="1052"/>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1">
        <v>18</v>
      </c>
      <c r="B450" s="1051">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1052"/>
      <c r="AD450" s="1052"/>
      <c r="AE450" s="1052"/>
      <c r="AF450" s="1052"/>
      <c r="AG450" s="1052"/>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1">
        <v>19</v>
      </c>
      <c r="B451" s="1051">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1052"/>
      <c r="AD451" s="1052"/>
      <c r="AE451" s="1052"/>
      <c r="AF451" s="1052"/>
      <c r="AG451" s="1052"/>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1">
        <v>20</v>
      </c>
      <c r="B452" s="1051">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1052"/>
      <c r="AD452" s="1052"/>
      <c r="AE452" s="1052"/>
      <c r="AF452" s="1052"/>
      <c r="AG452" s="1052"/>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1">
        <v>21</v>
      </c>
      <c r="B453" s="1051">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1052"/>
      <c r="AD453" s="1052"/>
      <c r="AE453" s="1052"/>
      <c r="AF453" s="1052"/>
      <c r="AG453" s="1052"/>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1">
        <v>22</v>
      </c>
      <c r="B454" s="1051">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1052"/>
      <c r="AD454" s="1052"/>
      <c r="AE454" s="1052"/>
      <c r="AF454" s="1052"/>
      <c r="AG454" s="1052"/>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1">
        <v>23</v>
      </c>
      <c r="B455" s="1051">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1052"/>
      <c r="AD455" s="1052"/>
      <c r="AE455" s="1052"/>
      <c r="AF455" s="1052"/>
      <c r="AG455" s="1052"/>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1">
        <v>24</v>
      </c>
      <c r="B456" s="1051">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1052"/>
      <c r="AD456" s="1052"/>
      <c r="AE456" s="1052"/>
      <c r="AF456" s="1052"/>
      <c r="AG456" s="1052"/>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1">
        <v>25</v>
      </c>
      <c r="B457" s="1051">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1052"/>
      <c r="AD457" s="1052"/>
      <c r="AE457" s="1052"/>
      <c r="AF457" s="1052"/>
      <c r="AG457" s="1052"/>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1">
        <v>26</v>
      </c>
      <c r="B458" s="1051">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1052"/>
      <c r="AD458" s="1052"/>
      <c r="AE458" s="1052"/>
      <c r="AF458" s="1052"/>
      <c r="AG458" s="1052"/>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1">
        <v>27</v>
      </c>
      <c r="B459" s="1051">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1052"/>
      <c r="AD459" s="1052"/>
      <c r="AE459" s="1052"/>
      <c r="AF459" s="1052"/>
      <c r="AG459" s="1052"/>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1">
        <v>28</v>
      </c>
      <c r="B460" s="1051">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1052"/>
      <c r="AD460" s="1052"/>
      <c r="AE460" s="1052"/>
      <c r="AF460" s="1052"/>
      <c r="AG460" s="1052"/>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1">
        <v>29</v>
      </c>
      <c r="B461" s="1051">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1052"/>
      <c r="AD461" s="1052"/>
      <c r="AE461" s="1052"/>
      <c r="AF461" s="1052"/>
      <c r="AG461" s="1052"/>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1">
        <v>30</v>
      </c>
      <c r="B462" s="1051">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1052"/>
      <c r="AD462" s="1052"/>
      <c r="AE462" s="1052"/>
      <c r="AF462" s="1052"/>
      <c r="AG462" s="1052"/>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3" t="s">
        <v>297</v>
      </c>
      <c r="K465" s="364"/>
      <c r="L465" s="364"/>
      <c r="M465" s="364"/>
      <c r="N465" s="364"/>
      <c r="O465" s="364"/>
      <c r="P465" s="248" t="s">
        <v>27</v>
      </c>
      <c r="Q465" s="248"/>
      <c r="R465" s="248"/>
      <c r="S465" s="248"/>
      <c r="T465" s="248"/>
      <c r="U465" s="248"/>
      <c r="V465" s="248"/>
      <c r="W465" s="248"/>
      <c r="X465" s="248"/>
      <c r="Y465" s="365" t="s">
        <v>352</v>
      </c>
      <c r="Z465" s="366"/>
      <c r="AA465" s="366"/>
      <c r="AB465" s="366"/>
      <c r="AC465" s="153" t="s">
        <v>337</v>
      </c>
      <c r="AD465" s="153"/>
      <c r="AE465" s="153"/>
      <c r="AF465" s="153"/>
      <c r="AG465" s="153"/>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1">
        <v>1</v>
      </c>
      <c r="B466" s="1051">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1052"/>
      <c r="AD466" s="1052"/>
      <c r="AE466" s="1052"/>
      <c r="AF466" s="1052"/>
      <c r="AG466" s="1052"/>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1">
        <v>2</v>
      </c>
      <c r="B467" s="1051">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1052"/>
      <c r="AD467" s="1052"/>
      <c r="AE467" s="1052"/>
      <c r="AF467" s="1052"/>
      <c r="AG467" s="1052"/>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1">
        <v>3</v>
      </c>
      <c r="B468" s="1051">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1052"/>
      <c r="AD468" s="1052"/>
      <c r="AE468" s="1052"/>
      <c r="AF468" s="1052"/>
      <c r="AG468" s="1052"/>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1">
        <v>4</v>
      </c>
      <c r="B469" s="1051">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1052"/>
      <c r="AD469" s="1052"/>
      <c r="AE469" s="1052"/>
      <c r="AF469" s="1052"/>
      <c r="AG469" s="1052"/>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1">
        <v>5</v>
      </c>
      <c r="B470" s="1051">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1052"/>
      <c r="AD470" s="1052"/>
      <c r="AE470" s="1052"/>
      <c r="AF470" s="1052"/>
      <c r="AG470" s="1052"/>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1">
        <v>6</v>
      </c>
      <c r="B471" s="1051">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1052"/>
      <c r="AD471" s="1052"/>
      <c r="AE471" s="1052"/>
      <c r="AF471" s="1052"/>
      <c r="AG471" s="1052"/>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1">
        <v>7</v>
      </c>
      <c r="B472" s="1051">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1052"/>
      <c r="AD472" s="1052"/>
      <c r="AE472" s="1052"/>
      <c r="AF472" s="1052"/>
      <c r="AG472" s="1052"/>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1">
        <v>8</v>
      </c>
      <c r="B473" s="1051">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1052"/>
      <c r="AD473" s="1052"/>
      <c r="AE473" s="1052"/>
      <c r="AF473" s="1052"/>
      <c r="AG473" s="1052"/>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1">
        <v>9</v>
      </c>
      <c r="B474" s="1051">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1052"/>
      <c r="AD474" s="1052"/>
      <c r="AE474" s="1052"/>
      <c r="AF474" s="1052"/>
      <c r="AG474" s="1052"/>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1">
        <v>10</v>
      </c>
      <c r="B475" s="1051">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1052"/>
      <c r="AD475" s="1052"/>
      <c r="AE475" s="1052"/>
      <c r="AF475" s="1052"/>
      <c r="AG475" s="1052"/>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1">
        <v>11</v>
      </c>
      <c r="B476" s="1051">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1052"/>
      <c r="AD476" s="1052"/>
      <c r="AE476" s="1052"/>
      <c r="AF476" s="1052"/>
      <c r="AG476" s="1052"/>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1">
        <v>12</v>
      </c>
      <c r="B477" s="1051">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1052"/>
      <c r="AD477" s="1052"/>
      <c r="AE477" s="1052"/>
      <c r="AF477" s="1052"/>
      <c r="AG477" s="1052"/>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1">
        <v>13</v>
      </c>
      <c r="B478" s="1051">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1052"/>
      <c r="AD478" s="1052"/>
      <c r="AE478" s="1052"/>
      <c r="AF478" s="1052"/>
      <c r="AG478" s="1052"/>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1">
        <v>14</v>
      </c>
      <c r="B479" s="1051">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1052"/>
      <c r="AD479" s="1052"/>
      <c r="AE479" s="1052"/>
      <c r="AF479" s="1052"/>
      <c r="AG479" s="1052"/>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1">
        <v>15</v>
      </c>
      <c r="B480" s="1051">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1052"/>
      <c r="AD480" s="1052"/>
      <c r="AE480" s="1052"/>
      <c r="AF480" s="1052"/>
      <c r="AG480" s="1052"/>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1">
        <v>16</v>
      </c>
      <c r="B481" s="1051">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1052"/>
      <c r="AD481" s="1052"/>
      <c r="AE481" s="1052"/>
      <c r="AF481" s="1052"/>
      <c r="AG481" s="1052"/>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1">
        <v>17</v>
      </c>
      <c r="B482" s="1051">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1052"/>
      <c r="AD482" s="1052"/>
      <c r="AE482" s="1052"/>
      <c r="AF482" s="1052"/>
      <c r="AG482" s="1052"/>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1">
        <v>18</v>
      </c>
      <c r="B483" s="1051">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1052"/>
      <c r="AD483" s="1052"/>
      <c r="AE483" s="1052"/>
      <c r="AF483" s="1052"/>
      <c r="AG483" s="1052"/>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1">
        <v>19</v>
      </c>
      <c r="B484" s="1051">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1052"/>
      <c r="AD484" s="1052"/>
      <c r="AE484" s="1052"/>
      <c r="AF484" s="1052"/>
      <c r="AG484" s="1052"/>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1">
        <v>20</v>
      </c>
      <c r="B485" s="1051">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1052"/>
      <c r="AD485" s="1052"/>
      <c r="AE485" s="1052"/>
      <c r="AF485" s="1052"/>
      <c r="AG485" s="1052"/>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1">
        <v>21</v>
      </c>
      <c r="B486" s="1051">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1052"/>
      <c r="AD486" s="1052"/>
      <c r="AE486" s="1052"/>
      <c r="AF486" s="1052"/>
      <c r="AG486" s="1052"/>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1">
        <v>22</v>
      </c>
      <c r="B487" s="1051">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1052"/>
      <c r="AD487" s="1052"/>
      <c r="AE487" s="1052"/>
      <c r="AF487" s="1052"/>
      <c r="AG487" s="1052"/>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1">
        <v>23</v>
      </c>
      <c r="B488" s="1051">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1052"/>
      <c r="AD488" s="1052"/>
      <c r="AE488" s="1052"/>
      <c r="AF488" s="1052"/>
      <c r="AG488" s="1052"/>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1">
        <v>24</v>
      </c>
      <c r="B489" s="1051">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1052"/>
      <c r="AD489" s="1052"/>
      <c r="AE489" s="1052"/>
      <c r="AF489" s="1052"/>
      <c r="AG489" s="1052"/>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1">
        <v>25</v>
      </c>
      <c r="B490" s="1051">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1052"/>
      <c r="AD490" s="1052"/>
      <c r="AE490" s="1052"/>
      <c r="AF490" s="1052"/>
      <c r="AG490" s="1052"/>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1">
        <v>26</v>
      </c>
      <c r="B491" s="1051">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1052"/>
      <c r="AD491" s="1052"/>
      <c r="AE491" s="1052"/>
      <c r="AF491" s="1052"/>
      <c r="AG491" s="1052"/>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1">
        <v>27</v>
      </c>
      <c r="B492" s="1051">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1052"/>
      <c r="AD492" s="1052"/>
      <c r="AE492" s="1052"/>
      <c r="AF492" s="1052"/>
      <c r="AG492" s="1052"/>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1">
        <v>28</v>
      </c>
      <c r="B493" s="1051">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1052"/>
      <c r="AD493" s="1052"/>
      <c r="AE493" s="1052"/>
      <c r="AF493" s="1052"/>
      <c r="AG493" s="1052"/>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1">
        <v>29</v>
      </c>
      <c r="B494" s="1051">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1052"/>
      <c r="AD494" s="1052"/>
      <c r="AE494" s="1052"/>
      <c r="AF494" s="1052"/>
      <c r="AG494" s="1052"/>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1">
        <v>30</v>
      </c>
      <c r="B495" s="1051">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1052"/>
      <c r="AD495" s="1052"/>
      <c r="AE495" s="1052"/>
      <c r="AF495" s="1052"/>
      <c r="AG495" s="1052"/>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3" t="s">
        <v>297</v>
      </c>
      <c r="K498" s="364"/>
      <c r="L498" s="364"/>
      <c r="M498" s="364"/>
      <c r="N498" s="364"/>
      <c r="O498" s="364"/>
      <c r="P498" s="248" t="s">
        <v>27</v>
      </c>
      <c r="Q498" s="248"/>
      <c r="R498" s="248"/>
      <c r="S498" s="248"/>
      <c r="T498" s="248"/>
      <c r="U498" s="248"/>
      <c r="V498" s="248"/>
      <c r="W498" s="248"/>
      <c r="X498" s="248"/>
      <c r="Y498" s="365" t="s">
        <v>352</v>
      </c>
      <c r="Z498" s="366"/>
      <c r="AA498" s="366"/>
      <c r="AB498" s="366"/>
      <c r="AC498" s="153" t="s">
        <v>337</v>
      </c>
      <c r="AD498" s="153"/>
      <c r="AE498" s="153"/>
      <c r="AF498" s="153"/>
      <c r="AG498" s="153"/>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1">
        <v>1</v>
      </c>
      <c r="B499" s="1051">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1052"/>
      <c r="AD499" s="1052"/>
      <c r="AE499" s="1052"/>
      <c r="AF499" s="1052"/>
      <c r="AG499" s="1052"/>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1">
        <v>2</v>
      </c>
      <c r="B500" s="1051">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1052"/>
      <c r="AD500" s="1052"/>
      <c r="AE500" s="1052"/>
      <c r="AF500" s="1052"/>
      <c r="AG500" s="1052"/>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1">
        <v>3</v>
      </c>
      <c r="B501" s="1051">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1052"/>
      <c r="AD501" s="1052"/>
      <c r="AE501" s="1052"/>
      <c r="AF501" s="1052"/>
      <c r="AG501" s="1052"/>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1">
        <v>4</v>
      </c>
      <c r="B502" s="1051">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1052"/>
      <c r="AD502" s="1052"/>
      <c r="AE502" s="1052"/>
      <c r="AF502" s="1052"/>
      <c r="AG502" s="1052"/>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1">
        <v>5</v>
      </c>
      <c r="B503" s="1051">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1052"/>
      <c r="AD503" s="1052"/>
      <c r="AE503" s="1052"/>
      <c r="AF503" s="1052"/>
      <c r="AG503" s="1052"/>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1">
        <v>6</v>
      </c>
      <c r="B504" s="1051">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1052"/>
      <c r="AD504" s="1052"/>
      <c r="AE504" s="1052"/>
      <c r="AF504" s="1052"/>
      <c r="AG504" s="1052"/>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1">
        <v>7</v>
      </c>
      <c r="B505" s="1051">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1052"/>
      <c r="AD505" s="1052"/>
      <c r="AE505" s="1052"/>
      <c r="AF505" s="1052"/>
      <c r="AG505" s="1052"/>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1">
        <v>8</v>
      </c>
      <c r="B506" s="1051">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1052"/>
      <c r="AD506" s="1052"/>
      <c r="AE506" s="1052"/>
      <c r="AF506" s="1052"/>
      <c r="AG506" s="1052"/>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1">
        <v>9</v>
      </c>
      <c r="B507" s="1051">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1052"/>
      <c r="AD507" s="1052"/>
      <c r="AE507" s="1052"/>
      <c r="AF507" s="1052"/>
      <c r="AG507" s="1052"/>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1">
        <v>10</v>
      </c>
      <c r="B508" s="1051">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1052"/>
      <c r="AD508" s="1052"/>
      <c r="AE508" s="1052"/>
      <c r="AF508" s="1052"/>
      <c r="AG508" s="1052"/>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1">
        <v>11</v>
      </c>
      <c r="B509" s="1051">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1052"/>
      <c r="AD509" s="1052"/>
      <c r="AE509" s="1052"/>
      <c r="AF509" s="1052"/>
      <c r="AG509" s="1052"/>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1">
        <v>12</v>
      </c>
      <c r="B510" s="1051">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1052"/>
      <c r="AD510" s="1052"/>
      <c r="AE510" s="1052"/>
      <c r="AF510" s="1052"/>
      <c r="AG510" s="1052"/>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1">
        <v>13</v>
      </c>
      <c r="B511" s="1051">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1052"/>
      <c r="AD511" s="1052"/>
      <c r="AE511" s="1052"/>
      <c r="AF511" s="1052"/>
      <c r="AG511" s="1052"/>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1">
        <v>14</v>
      </c>
      <c r="B512" s="1051">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1052"/>
      <c r="AD512" s="1052"/>
      <c r="AE512" s="1052"/>
      <c r="AF512" s="1052"/>
      <c r="AG512" s="1052"/>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1">
        <v>15</v>
      </c>
      <c r="B513" s="1051">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1052"/>
      <c r="AD513" s="1052"/>
      <c r="AE513" s="1052"/>
      <c r="AF513" s="1052"/>
      <c r="AG513" s="1052"/>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1">
        <v>16</v>
      </c>
      <c r="B514" s="1051">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1052"/>
      <c r="AD514" s="1052"/>
      <c r="AE514" s="1052"/>
      <c r="AF514" s="1052"/>
      <c r="AG514" s="1052"/>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1">
        <v>17</v>
      </c>
      <c r="B515" s="1051">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1052"/>
      <c r="AD515" s="1052"/>
      <c r="AE515" s="1052"/>
      <c r="AF515" s="1052"/>
      <c r="AG515" s="1052"/>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1">
        <v>18</v>
      </c>
      <c r="B516" s="1051">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1052"/>
      <c r="AD516" s="1052"/>
      <c r="AE516" s="1052"/>
      <c r="AF516" s="1052"/>
      <c r="AG516" s="1052"/>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1">
        <v>19</v>
      </c>
      <c r="B517" s="1051">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1052"/>
      <c r="AD517" s="1052"/>
      <c r="AE517" s="1052"/>
      <c r="AF517" s="1052"/>
      <c r="AG517" s="1052"/>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1">
        <v>20</v>
      </c>
      <c r="B518" s="1051">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1052"/>
      <c r="AD518" s="1052"/>
      <c r="AE518" s="1052"/>
      <c r="AF518" s="1052"/>
      <c r="AG518" s="1052"/>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1">
        <v>21</v>
      </c>
      <c r="B519" s="1051">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1052"/>
      <c r="AD519" s="1052"/>
      <c r="AE519" s="1052"/>
      <c r="AF519" s="1052"/>
      <c r="AG519" s="1052"/>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1">
        <v>22</v>
      </c>
      <c r="B520" s="1051">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1052"/>
      <c r="AD520" s="1052"/>
      <c r="AE520" s="1052"/>
      <c r="AF520" s="1052"/>
      <c r="AG520" s="1052"/>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1">
        <v>23</v>
      </c>
      <c r="B521" s="1051">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1052"/>
      <c r="AD521" s="1052"/>
      <c r="AE521" s="1052"/>
      <c r="AF521" s="1052"/>
      <c r="AG521" s="1052"/>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1">
        <v>24</v>
      </c>
      <c r="B522" s="1051">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1052"/>
      <c r="AD522" s="1052"/>
      <c r="AE522" s="1052"/>
      <c r="AF522" s="1052"/>
      <c r="AG522" s="1052"/>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1">
        <v>25</v>
      </c>
      <c r="B523" s="1051">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1052"/>
      <c r="AD523" s="1052"/>
      <c r="AE523" s="1052"/>
      <c r="AF523" s="1052"/>
      <c r="AG523" s="1052"/>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1">
        <v>26</v>
      </c>
      <c r="B524" s="1051">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1052"/>
      <c r="AD524" s="1052"/>
      <c r="AE524" s="1052"/>
      <c r="AF524" s="1052"/>
      <c r="AG524" s="1052"/>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1">
        <v>27</v>
      </c>
      <c r="B525" s="1051">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1052"/>
      <c r="AD525" s="1052"/>
      <c r="AE525" s="1052"/>
      <c r="AF525" s="1052"/>
      <c r="AG525" s="1052"/>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1">
        <v>28</v>
      </c>
      <c r="B526" s="1051">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1052"/>
      <c r="AD526" s="1052"/>
      <c r="AE526" s="1052"/>
      <c r="AF526" s="1052"/>
      <c r="AG526" s="1052"/>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1">
        <v>29</v>
      </c>
      <c r="B527" s="1051">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1052"/>
      <c r="AD527" s="1052"/>
      <c r="AE527" s="1052"/>
      <c r="AF527" s="1052"/>
      <c r="AG527" s="1052"/>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1">
        <v>30</v>
      </c>
      <c r="B528" s="1051">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1052"/>
      <c r="AD528" s="1052"/>
      <c r="AE528" s="1052"/>
      <c r="AF528" s="1052"/>
      <c r="AG528" s="1052"/>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3" t="s">
        <v>297</v>
      </c>
      <c r="K531" s="364"/>
      <c r="L531" s="364"/>
      <c r="M531" s="364"/>
      <c r="N531" s="364"/>
      <c r="O531" s="364"/>
      <c r="P531" s="248" t="s">
        <v>27</v>
      </c>
      <c r="Q531" s="248"/>
      <c r="R531" s="248"/>
      <c r="S531" s="248"/>
      <c r="T531" s="248"/>
      <c r="U531" s="248"/>
      <c r="V531" s="248"/>
      <c r="W531" s="248"/>
      <c r="X531" s="248"/>
      <c r="Y531" s="365" t="s">
        <v>352</v>
      </c>
      <c r="Z531" s="366"/>
      <c r="AA531" s="366"/>
      <c r="AB531" s="366"/>
      <c r="AC531" s="153" t="s">
        <v>337</v>
      </c>
      <c r="AD531" s="153"/>
      <c r="AE531" s="153"/>
      <c r="AF531" s="153"/>
      <c r="AG531" s="153"/>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1">
        <v>1</v>
      </c>
      <c r="B532" s="1051">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1052"/>
      <c r="AD532" s="1052"/>
      <c r="AE532" s="1052"/>
      <c r="AF532" s="1052"/>
      <c r="AG532" s="1052"/>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1">
        <v>2</v>
      </c>
      <c r="B533" s="1051">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1052"/>
      <c r="AD533" s="1052"/>
      <c r="AE533" s="1052"/>
      <c r="AF533" s="1052"/>
      <c r="AG533" s="1052"/>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1">
        <v>3</v>
      </c>
      <c r="B534" s="1051">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1052"/>
      <c r="AD534" s="1052"/>
      <c r="AE534" s="1052"/>
      <c r="AF534" s="1052"/>
      <c r="AG534" s="1052"/>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1">
        <v>4</v>
      </c>
      <c r="B535" s="1051">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1052"/>
      <c r="AD535" s="1052"/>
      <c r="AE535" s="1052"/>
      <c r="AF535" s="1052"/>
      <c r="AG535" s="1052"/>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1">
        <v>5</v>
      </c>
      <c r="B536" s="1051">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1052"/>
      <c r="AD536" s="1052"/>
      <c r="AE536" s="1052"/>
      <c r="AF536" s="1052"/>
      <c r="AG536" s="1052"/>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1">
        <v>6</v>
      </c>
      <c r="B537" s="1051">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1052"/>
      <c r="AD537" s="1052"/>
      <c r="AE537" s="1052"/>
      <c r="AF537" s="1052"/>
      <c r="AG537" s="1052"/>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1">
        <v>7</v>
      </c>
      <c r="B538" s="1051">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1052"/>
      <c r="AD538" s="1052"/>
      <c r="AE538" s="1052"/>
      <c r="AF538" s="1052"/>
      <c r="AG538" s="1052"/>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1">
        <v>8</v>
      </c>
      <c r="B539" s="1051">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1052"/>
      <c r="AD539" s="1052"/>
      <c r="AE539" s="1052"/>
      <c r="AF539" s="1052"/>
      <c r="AG539" s="1052"/>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1">
        <v>9</v>
      </c>
      <c r="B540" s="1051">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1052"/>
      <c r="AD540" s="1052"/>
      <c r="AE540" s="1052"/>
      <c r="AF540" s="1052"/>
      <c r="AG540" s="1052"/>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1">
        <v>10</v>
      </c>
      <c r="B541" s="1051">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1052"/>
      <c r="AD541" s="1052"/>
      <c r="AE541" s="1052"/>
      <c r="AF541" s="1052"/>
      <c r="AG541" s="1052"/>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1">
        <v>11</v>
      </c>
      <c r="B542" s="1051">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1052"/>
      <c r="AD542" s="1052"/>
      <c r="AE542" s="1052"/>
      <c r="AF542" s="1052"/>
      <c r="AG542" s="1052"/>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1">
        <v>12</v>
      </c>
      <c r="B543" s="1051">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1052"/>
      <c r="AD543" s="1052"/>
      <c r="AE543" s="1052"/>
      <c r="AF543" s="1052"/>
      <c r="AG543" s="1052"/>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1">
        <v>13</v>
      </c>
      <c r="B544" s="1051">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1052"/>
      <c r="AD544" s="1052"/>
      <c r="AE544" s="1052"/>
      <c r="AF544" s="1052"/>
      <c r="AG544" s="1052"/>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1">
        <v>14</v>
      </c>
      <c r="B545" s="1051">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1052"/>
      <c r="AD545" s="1052"/>
      <c r="AE545" s="1052"/>
      <c r="AF545" s="1052"/>
      <c r="AG545" s="1052"/>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1">
        <v>15</v>
      </c>
      <c r="B546" s="1051">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1052"/>
      <c r="AD546" s="1052"/>
      <c r="AE546" s="1052"/>
      <c r="AF546" s="1052"/>
      <c r="AG546" s="1052"/>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1">
        <v>16</v>
      </c>
      <c r="B547" s="1051">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1052"/>
      <c r="AD547" s="1052"/>
      <c r="AE547" s="1052"/>
      <c r="AF547" s="1052"/>
      <c r="AG547" s="1052"/>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1">
        <v>17</v>
      </c>
      <c r="B548" s="1051">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1052"/>
      <c r="AD548" s="1052"/>
      <c r="AE548" s="1052"/>
      <c r="AF548" s="1052"/>
      <c r="AG548" s="1052"/>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1">
        <v>18</v>
      </c>
      <c r="B549" s="1051">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1052"/>
      <c r="AD549" s="1052"/>
      <c r="AE549" s="1052"/>
      <c r="AF549" s="1052"/>
      <c r="AG549" s="1052"/>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1">
        <v>19</v>
      </c>
      <c r="B550" s="1051">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1052"/>
      <c r="AD550" s="1052"/>
      <c r="AE550" s="1052"/>
      <c r="AF550" s="1052"/>
      <c r="AG550" s="1052"/>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1">
        <v>20</v>
      </c>
      <c r="B551" s="1051">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1052"/>
      <c r="AD551" s="1052"/>
      <c r="AE551" s="1052"/>
      <c r="AF551" s="1052"/>
      <c r="AG551" s="1052"/>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1">
        <v>21</v>
      </c>
      <c r="B552" s="1051">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1052"/>
      <c r="AD552" s="1052"/>
      <c r="AE552" s="1052"/>
      <c r="AF552" s="1052"/>
      <c r="AG552" s="1052"/>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1">
        <v>22</v>
      </c>
      <c r="B553" s="1051">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1052"/>
      <c r="AD553" s="1052"/>
      <c r="AE553" s="1052"/>
      <c r="AF553" s="1052"/>
      <c r="AG553" s="1052"/>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1">
        <v>23</v>
      </c>
      <c r="B554" s="1051">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1052"/>
      <c r="AD554" s="1052"/>
      <c r="AE554" s="1052"/>
      <c r="AF554" s="1052"/>
      <c r="AG554" s="1052"/>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1">
        <v>24</v>
      </c>
      <c r="B555" s="1051">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1052"/>
      <c r="AD555" s="1052"/>
      <c r="AE555" s="1052"/>
      <c r="AF555" s="1052"/>
      <c r="AG555" s="1052"/>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1">
        <v>25</v>
      </c>
      <c r="B556" s="1051">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1052"/>
      <c r="AD556" s="1052"/>
      <c r="AE556" s="1052"/>
      <c r="AF556" s="1052"/>
      <c r="AG556" s="1052"/>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1">
        <v>26</v>
      </c>
      <c r="B557" s="1051">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1052"/>
      <c r="AD557" s="1052"/>
      <c r="AE557" s="1052"/>
      <c r="AF557" s="1052"/>
      <c r="AG557" s="1052"/>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1">
        <v>27</v>
      </c>
      <c r="B558" s="1051">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1052"/>
      <c r="AD558" s="1052"/>
      <c r="AE558" s="1052"/>
      <c r="AF558" s="1052"/>
      <c r="AG558" s="1052"/>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1">
        <v>28</v>
      </c>
      <c r="B559" s="1051">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1052"/>
      <c r="AD559" s="1052"/>
      <c r="AE559" s="1052"/>
      <c r="AF559" s="1052"/>
      <c r="AG559" s="1052"/>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1">
        <v>29</v>
      </c>
      <c r="B560" s="1051">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1052"/>
      <c r="AD560" s="1052"/>
      <c r="AE560" s="1052"/>
      <c r="AF560" s="1052"/>
      <c r="AG560" s="1052"/>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1">
        <v>30</v>
      </c>
      <c r="B561" s="1051">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1052"/>
      <c r="AD561" s="1052"/>
      <c r="AE561" s="1052"/>
      <c r="AF561" s="1052"/>
      <c r="AG561" s="1052"/>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3" t="s">
        <v>297</v>
      </c>
      <c r="K564" s="364"/>
      <c r="L564" s="364"/>
      <c r="M564" s="364"/>
      <c r="N564" s="364"/>
      <c r="O564" s="364"/>
      <c r="P564" s="248" t="s">
        <v>27</v>
      </c>
      <c r="Q564" s="248"/>
      <c r="R564" s="248"/>
      <c r="S564" s="248"/>
      <c r="T564" s="248"/>
      <c r="U564" s="248"/>
      <c r="V564" s="248"/>
      <c r="W564" s="248"/>
      <c r="X564" s="248"/>
      <c r="Y564" s="365" t="s">
        <v>352</v>
      </c>
      <c r="Z564" s="366"/>
      <c r="AA564" s="366"/>
      <c r="AB564" s="366"/>
      <c r="AC564" s="153" t="s">
        <v>337</v>
      </c>
      <c r="AD564" s="153"/>
      <c r="AE564" s="153"/>
      <c r="AF564" s="153"/>
      <c r="AG564" s="153"/>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1">
        <v>1</v>
      </c>
      <c r="B565" s="1051">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1052"/>
      <c r="AD565" s="1052"/>
      <c r="AE565" s="1052"/>
      <c r="AF565" s="1052"/>
      <c r="AG565" s="1052"/>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1">
        <v>2</v>
      </c>
      <c r="B566" s="1051">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1052"/>
      <c r="AD566" s="1052"/>
      <c r="AE566" s="1052"/>
      <c r="AF566" s="1052"/>
      <c r="AG566" s="1052"/>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1">
        <v>3</v>
      </c>
      <c r="B567" s="1051">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1052"/>
      <c r="AD567" s="1052"/>
      <c r="AE567" s="1052"/>
      <c r="AF567" s="1052"/>
      <c r="AG567" s="1052"/>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1">
        <v>4</v>
      </c>
      <c r="B568" s="1051">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1052"/>
      <c r="AD568" s="1052"/>
      <c r="AE568" s="1052"/>
      <c r="AF568" s="1052"/>
      <c r="AG568" s="1052"/>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1">
        <v>5</v>
      </c>
      <c r="B569" s="1051">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1052"/>
      <c r="AD569" s="1052"/>
      <c r="AE569" s="1052"/>
      <c r="AF569" s="1052"/>
      <c r="AG569" s="1052"/>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1">
        <v>6</v>
      </c>
      <c r="B570" s="1051">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1052"/>
      <c r="AD570" s="1052"/>
      <c r="AE570" s="1052"/>
      <c r="AF570" s="1052"/>
      <c r="AG570" s="1052"/>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1">
        <v>7</v>
      </c>
      <c r="B571" s="1051">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1052"/>
      <c r="AD571" s="1052"/>
      <c r="AE571" s="1052"/>
      <c r="AF571" s="1052"/>
      <c r="AG571" s="1052"/>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1">
        <v>8</v>
      </c>
      <c r="B572" s="1051">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1052"/>
      <c r="AD572" s="1052"/>
      <c r="AE572" s="1052"/>
      <c r="AF572" s="1052"/>
      <c r="AG572" s="1052"/>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1">
        <v>9</v>
      </c>
      <c r="B573" s="1051">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1052"/>
      <c r="AD573" s="1052"/>
      <c r="AE573" s="1052"/>
      <c r="AF573" s="1052"/>
      <c r="AG573" s="1052"/>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1">
        <v>10</v>
      </c>
      <c r="B574" s="1051">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1052"/>
      <c r="AD574" s="1052"/>
      <c r="AE574" s="1052"/>
      <c r="AF574" s="1052"/>
      <c r="AG574" s="1052"/>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1">
        <v>11</v>
      </c>
      <c r="B575" s="1051">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1052"/>
      <c r="AD575" s="1052"/>
      <c r="AE575" s="1052"/>
      <c r="AF575" s="1052"/>
      <c r="AG575" s="1052"/>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1">
        <v>12</v>
      </c>
      <c r="B576" s="1051">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1052"/>
      <c r="AD576" s="1052"/>
      <c r="AE576" s="1052"/>
      <c r="AF576" s="1052"/>
      <c r="AG576" s="1052"/>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1">
        <v>13</v>
      </c>
      <c r="B577" s="1051">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1052"/>
      <c r="AD577" s="1052"/>
      <c r="AE577" s="1052"/>
      <c r="AF577" s="1052"/>
      <c r="AG577" s="1052"/>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1">
        <v>14</v>
      </c>
      <c r="B578" s="1051">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1052"/>
      <c r="AD578" s="1052"/>
      <c r="AE578" s="1052"/>
      <c r="AF578" s="1052"/>
      <c r="AG578" s="1052"/>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1">
        <v>15</v>
      </c>
      <c r="B579" s="1051">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1052"/>
      <c r="AD579" s="1052"/>
      <c r="AE579" s="1052"/>
      <c r="AF579" s="1052"/>
      <c r="AG579" s="1052"/>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1">
        <v>16</v>
      </c>
      <c r="B580" s="1051">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1052"/>
      <c r="AD580" s="1052"/>
      <c r="AE580" s="1052"/>
      <c r="AF580" s="1052"/>
      <c r="AG580" s="1052"/>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1">
        <v>17</v>
      </c>
      <c r="B581" s="1051">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1052"/>
      <c r="AD581" s="1052"/>
      <c r="AE581" s="1052"/>
      <c r="AF581" s="1052"/>
      <c r="AG581" s="1052"/>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1">
        <v>18</v>
      </c>
      <c r="B582" s="1051">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1052"/>
      <c r="AD582" s="1052"/>
      <c r="AE582" s="1052"/>
      <c r="AF582" s="1052"/>
      <c r="AG582" s="1052"/>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1">
        <v>19</v>
      </c>
      <c r="B583" s="1051">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1052"/>
      <c r="AD583" s="1052"/>
      <c r="AE583" s="1052"/>
      <c r="AF583" s="1052"/>
      <c r="AG583" s="1052"/>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1">
        <v>20</v>
      </c>
      <c r="B584" s="1051">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1052"/>
      <c r="AD584" s="1052"/>
      <c r="AE584" s="1052"/>
      <c r="AF584" s="1052"/>
      <c r="AG584" s="1052"/>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1">
        <v>21</v>
      </c>
      <c r="B585" s="1051">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1052"/>
      <c r="AD585" s="1052"/>
      <c r="AE585" s="1052"/>
      <c r="AF585" s="1052"/>
      <c r="AG585" s="1052"/>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1">
        <v>22</v>
      </c>
      <c r="B586" s="1051">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1052"/>
      <c r="AD586" s="1052"/>
      <c r="AE586" s="1052"/>
      <c r="AF586" s="1052"/>
      <c r="AG586" s="1052"/>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1">
        <v>23</v>
      </c>
      <c r="B587" s="1051">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1052"/>
      <c r="AD587" s="1052"/>
      <c r="AE587" s="1052"/>
      <c r="AF587" s="1052"/>
      <c r="AG587" s="1052"/>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1">
        <v>24</v>
      </c>
      <c r="B588" s="1051">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1052"/>
      <c r="AD588" s="1052"/>
      <c r="AE588" s="1052"/>
      <c r="AF588" s="1052"/>
      <c r="AG588" s="1052"/>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1">
        <v>25</v>
      </c>
      <c r="B589" s="1051">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1052"/>
      <c r="AD589" s="1052"/>
      <c r="AE589" s="1052"/>
      <c r="AF589" s="1052"/>
      <c r="AG589" s="1052"/>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1">
        <v>26</v>
      </c>
      <c r="B590" s="1051">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1052"/>
      <c r="AD590" s="1052"/>
      <c r="AE590" s="1052"/>
      <c r="AF590" s="1052"/>
      <c r="AG590" s="1052"/>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1">
        <v>27</v>
      </c>
      <c r="B591" s="1051">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1052"/>
      <c r="AD591" s="1052"/>
      <c r="AE591" s="1052"/>
      <c r="AF591" s="1052"/>
      <c r="AG591" s="1052"/>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1">
        <v>28</v>
      </c>
      <c r="B592" s="1051">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1052"/>
      <c r="AD592" s="1052"/>
      <c r="AE592" s="1052"/>
      <c r="AF592" s="1052"/>
      <c r="AG592" s="1052"/>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1">
        <v>29</v>
      </c>
      <c r="B593" s="1051">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1052"/>
      <c r="AD593" s="1052"/>
      <c r="AE593" s="1052"/>
      <c r="AF593" s="1052"/>
      <c r="AG593" s="1052"/>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1">
        <v>30</v>
      </c>
      <c r="B594" s="1051">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1052"/>
      <c r="AD594" s="1052"/>
      <c r="AE594" s="1052"/>
      <c r="AF594" s="1052"/>
      <c r="AG594" s="1052"/>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3" t="s">
        <v>297</v>
      </c>
      <c r="K597" s="364"/>
      <c r="L597" s="364"/>
      <c r="M597" s="364"/>
      <c r="N597" s="364"/>
      <c r="O597" s="364"/>
      <c r="P597" s="248" t="s">
        <v>27</v>
      </c>
      <c r="Q597" s="248"/>
      <c r="R597" s="248"/>
      <c r="S597" s="248"/>
      <c r="T597" s="248"/>
      <c r="U597" s="248"/>
      <c r="V597" s="248"/>
      <c r="W597" s="248"/>
      <c r="X597" s="248"/>
      <c r="Y597" s="365" t="s">
        <v>352</v>
      </c>
      <c r="Z597" s="366"/>
      <c r="AA597" s="366"/>
      <c r="AB597" s="366"/>
      <c r="AC597" s="153" t="s">
        <v>337</v>
      </c>
      <c r="AD597" s="153"/>
      <c r="AE597" s="153"/>
      <c r="AF597" s="153"/>
      <c r="AG597" s="153"/>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1">
        <v>1</v>
      </c>
      <c r="B598" s="1051">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1052"/>
      <c r="AD598" s="1052"/>
      <c r="AE598" s="1052"/>
      <c r="AF598" s="1052"/>
      <c r="AG598" s="1052"/>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1">
        <v>2</v>
      </c>
      <c r="B599" s="1051">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1052"/>
      <c r="AD599" s="1052"/>
      <c r="AE599" s="1052"/>
      <c r="AF599" s="1052"/>
      <c r="AG599" s="1052"/>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1">
        <v>3</v>
      </c>
      <c r="B600" s="1051">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1052"/>
      <c r="AD600" s="1052"/>
      <c r="AE600" s="1052"/>
      <c r="AF600" s="1052"/>
      <c r="AG600" s="1052"/>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1">
        <v>4</v>
      </c>
      <c r="B601" s="1051">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1052"/>
      <c r="AD601" s="1052"/>
      <c r="AE601" s="1052"/>
      <c r="AF601" s="1052"/>
      <c r="AG601" s="1052"/>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1">
        <v>5</v>
      </c>
      <c r="B602" s="1051">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1052"/>
      <c r="AD602" s="1052"/>
      <c r="AE602" s="1052"/>
      <c r="AF602" s="1052"/>
      <c r="AG602" s="1052"/>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1">
        <v>6</v>
      </c>
      <c r="B603" s="1051">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1052"/>
      <c r="AD603" s="1052"/>
      <c r="AE603" s="1052"/>
      <c r="AF603" s="1052"/>
      <c r="AG603" s="1052"/>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1">
        <v>7</v>
      </c>
      <c r="B604" s="1051">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1052"/>
      <c r="AD604" s="1052"/>
      <c r="AE604" s="1052"/>
      <c r="AF604" s="1052"/>
      <c r="AG604" s="1052"/>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1">
        <v>8</v>
      </c>
      <c r="B605" s="1051">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1052"/>
      <c r="AD605" s="1052"/>
      <c r="AE605" s="1052"/>
      <c r="AF605" s="1052"/>
      <c r="AG605" s="1052"/>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1">
        <v>9</v>
      </c>
      <c r="B606" s="1051">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1052"/>
      <c r="AD606" s="1052"/>
      <c r="AE606" s="1052"/>
      <c r="AF606" s="1052"/>
      <c r="AG606" s="1052"/>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1">
        <v>10</v>
      </c>
      <c r="B607" s="1051">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1052"/>
      <c r="AD607" s="1052"/>
      <c r="AE607" s="1052"/>
      <c r="AF607" s="1052"/>
      <c r="AG607" s="1052"/>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1">
        <v>11</v>
      </c>
      <c r="B608" s="1051">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1052"/>
      <c r="AD608" s="1052"/>
      <c r="AE608" s="1052"/>
      <c r="AF608" s="1052"/>
      <c r="AG608" s="1052"/>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1">
        <v>12</v>
      </c>
      <c r="B609" s="1051">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1052"/>
      <c r="AD609" s="1052"/>
      <c r="AE609" s="1052"/>
      <c r="AF609" s="1052"/>
      <c r="AG609" s="1052"/>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1">
        <v>13</v>
      </c>
      <c r="B610" s="1051">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1052"/>
      <c r="AD610" s="1052"/>
      <c r="AE610" s="1052"/>
      <c r="AF610" s="1052"/>
      <c r="AG610" s="1052"/>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1">
        <v>14</v>
      </c>
      <c r="B611" s="1051">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1052"/>
      <c r="AD611" s="1052"/>
      <c r="AE611" s="1052"/>
      <c r="AF611" s="1052"/>
      <c r="AG611" s="1052"/>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1">
        <v>15</v>
      </c>
      <c r="B612" s="1051">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1052"/>
      <c r="AD612" s="1052"/>
      <c r="AE612" s="1052"/>
      <c r="AF612" s="1052"/>
      <c r="AG612" s="1052"/>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1">
        <v>16</v>
      </c>
      <c r="B613" s="1051">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1052"/>
      <c r="AD613" s="1052"/>
      <c r="AE613" s="1052"/>
      <c r="AF613" s="1052"/>
      <c r="AG613" s="1052"/>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1">
        <v>17</v>
      </c>
      <c r="B614" s="1051">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1052"/>
      <c r="AD614" s="1052"/>
      <c r="AE614" s="1052"/>
      <c r="AF614" s="1052"/>
      <c r="AG614" s="1052"/>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1">
        <v>18</v>
      </c>
      <c r="B615" s="1051">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1052"/>
      <c r="AD615" s="1052"/>
      <c r="AE615" s="1052"/>
      <c r="AF615" s="1052"/>
      <c r="AG615" s="1052"/>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1">
        <v>19</v>
      </c>
      <c r="B616" s="1051">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1052"/>
      <c r="AD616" s="1052"/>
      <c r="AE616" s="1052"/>
      <c r="AF616" s="1052"/>
      <c r="AG616" s="1052"/>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1">
        <v>20</v>
      </c>
      <c r="B617" s="1051">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1052"/>
      <c r="AD617" s="1052"/>
      <c r="AE617" s="1052"/>
      <c r="AF617" s="1052"/>
      <c r="AG617" s="1052"/>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1">
        <v>21</v>
      </c>
      <c r="B618" s="1051">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1052"/>
      <c r="AD618" s="1052"/>
      <c r="AE618" s="1052"/>
      <c r="AF618" s="1052"/>
      <c r="AG618" s="1052"/>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1">
        <v>22</v>
      </c>
      <c r="B619" s="1051">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1052"/>
      <c r="AD619" s="1052"/>
      <c r="AE619" s="1052"/>
      <c r="AF619" s="1052"/>
      <c r="AG619" s="1052"/>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1">
        <v>23</v>
      </c>
      <c r="B620" s="1051">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1052"/>
      <c r="AD620" s="1052"/>
      <c r="AE620" s="1052"/>
      <c r="AF620" s="1052"/>
      <c r="AG620" s="1052"/>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1">
        <v>24</v>
      </c>
      <c r="B621" s="1051">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1052"/>
      <c r="AD621" s="1052"/>
      <c r="AE621" s="1052"/>
      <c r="AF621" s="1052"/>
      <c r="AG621" s="1052"/>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1">
        <v>25</v>
      </c>
      <c r="B622" s="1051">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1052"/>
      <c r="AD622" s="1052"/>
      <c r="AE622" s="1052"/>
      <c r="AF622" s="1052"/>
      <c r="AG622" s="1052"/>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1">
        <v>26</v>
      </c>
      <c r="B623" s="1051">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1052"/>
      <c r="AD623" s="1052"/>
      <c r="AE623" s="1052"/>
      <c r="AF623" s="1052"/>
      <c r="AG623" s="1052"/>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1">
        <v>27</v>
      </c>
      <c r="B624" s="1051">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1052"/>
      <c r="AD624" s="1052"/>
      <c r="AE624" s="1052"/>
      <c r="AF624" s="1052"/>
      <c r="AG624" s="1052"/>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1">
        <v>28</v>
      </c>
      <c r="B625" s="1051">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1052"/>
      <c r="AD625" s="1052"/>
      <c r="AE625" s="1052"/>
      <c r="AF625" s="1052"/>
      <c r="AG625" s="1052"/>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1">
        <v>29</v>
      </c>
      <c r="B626" s="1051">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1052"/>
      <c r="AD626" s="1052"/>
      <c r="AE626" s="1052"/>
      <c r="AF626" s="1052"/>
      <c r="AG626" s="1052"/>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1">
        <v>30</v>
      </c>
      <c r="B627" s="1051">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1052"/>
      <c r="AD627" s="1052"/>
      <c r="AE627" s="1052"/>
      <c r="AF627" s="1052"/>
      <c r="AG627" s="1052"/>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3" t="s">
        <v>297</v>
      </c>
      <c r="K630" s="364"/>
      <c r="L630" s="364"/>
      <c r="M630" s="364"/>
      <c r="N630" s="364"/>
      <c r="O630" s="364"/>
      <c r="P630" s="248" t="s">
        <v>27</v>
      </c>
      <c r="Q630" s="248"/>
      <c r="R630" s="248"/>
      <c r="S630" s="248"/>
      <c r="T630" s="248"/>
      <c r="U630" s="248"/>
      <c r="V630" s="248"/>
      <c r="W630" s="248"/>
      <c r="X630" s="248"/>
      <c r="Y630" s="365" t="s">
        <v>352</v>
      </c>
      <c r="Z630" s="366"/>
      <c r="AA630" s="366"/>
      <c r="AB630" s="366"/>
      <c r="AC630" s="153" t="s">
        <v>337</v>
      </c>
      <c r="AD630" s="153"/>
      <c r="AE630" s="153"/>
      <c r="AF630" s="153"/>
      <c r="AG630" s="153"/>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1">
        <v>1</v>
      </c>
      <c r="B631" s="1051">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1052"/>
      <c r="AD631" s="1052"/>
      <c r="AE631" s="1052"/>
      <c r="AF631" s="1052"/>
      <c r="AG631" s="1052"/>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1">
        <v>2</v>
      </c>
      <c r="B632" s="1051">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1052"/>
      <c r="AD632" s="1052"/>
      <c r="AE632" s="1052"/>
      <c r="AF632" s="1052"/>
      <c r="AG632" s="1052"/>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1">
        <v>3</v>
      </c>
      <c r="B633" s="1051">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1052"/>
      <c r="AD633" s="1052"/>
      <c r="AE633" s="1052"/>
      <c r="AF633" s="1052"/>
      <c r="AG633" s="1052"/>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1">
        <v>4</v>
      </c>
      <c r="B634" s="1051">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1052"/>
      <c r="AD634" s="1052"/>
      <c r="AE634" s="1052"/>
      <c r="AF634" s="1052"/>
      <c r="AG634" s="1052"/>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1">
        <v>5</v>
      </c>
      <c r="B635" s="1051">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1052"/>
      <c r="AD635" s="1052"/>
      <c r="AE635" s="1052"/>
      <c r="AF635" s="1052"/>
      <c r="AG635" s="1052"/>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1">
        <v>6</v>
      </c>
      <c r="B636" s="1051">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1052"/>
      <c r="AD636" s="1052"/>
      <c r="AE636" s="1052"/>
      <c r="AF636" s="1052"/>
      <c r="AG636" s="1052"/>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1">
        <v>7</v>
      </c>
      <c r="B637" s="1051">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1052"/>
      <c r="AD637" s="1052"/>
      <c r="AE637" s="1052"/>
      <c r="AF637" s="1052"/>
      <c r="AG637" s="1052"/>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1">
        <v>8</v>
      </c>
      <c r="B638" s="1051">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1052"/>
      <c r="AD638" s="1052"/>
      <c r="AE638" s="1052"/>
      <c r="AF638" s="1052"/>
      <c r="AG638" s="1052"/>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1">
        <v>9</v>
      </c>
      <c r="B639" s="1051">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1052"/>
      <c r="AD639" s="1052"/>
      <c r="AE639" s="1052"/>
      <c r="AF639" s="1052"/>
      <c r="AG639" s="1052"/>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1">
        <v>10</v>
      </c>
      <c r="B640" s="1051">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1052"/>
      <c r="AD640" s="1052"/>
      <c r="AE640" s="1052"/>
      <c r="AF640" s="1052"/>
      <c r="AG640" s="1052"/>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1">
        <v>11</v>
      </c>
      <c r="B641" s="1051">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1052"/>
      <c r="AD641" s="1052"/>
      <c r="AE641" s="1052"/>
      <c r="AF641" s="1052"/>
      <c r="AG641" s="1052"/>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1">
        <v>12</v>
      </c>
      <c r="B642" s="1051">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1052"/>
      <c r="AD642" s="1052"/>
      <c r="AE642" s="1052"/>
      <c r="AF642" s="1052"/>
      <c r="AG642" s="1052"/>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1">
        <v>13</v>
      </c>
      <c r="B643" s="1051">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1052"/>
      <c r="AD643" s="1052"/>
      <c r="AE643" s="1052"/>
      <c r="AF643" s="1052"/>
      <c r="AG643" s="1052"/>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1">
        <v>14</v>
      </c>
      <c r="B644" s="1051">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1052"/>
      <c r="AD644" s="1052"/>
      <c r="AE644" s="1052"/>
      <c r="AF644" s="1052"/>
      <c r="AG644" s="1052"/>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1">
        <v>15</v>
      </c>
      <c r="B645" s="1051">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1052"/>
      <c r="AD645" s="1052"/>
      <c r="AE645" s="1052"/>
      <c r="AF645" s="1052"/>
      <c r="AG645" s="1052"/>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1">
        <v>16</v>
      </c>
      <c r="B646" s="1051">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1052"/>
      <c r="AD646" s="1052"/>
      <c r="AE646" s="1052"/>
      <c r="AF646" s="1052"/>
      <c r="AG646" s="1052"/>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1">
        <v>17</v>
      </c>
      <c r="B647" s="1051">
        <v>1</v>
      </c>
      <c r="C647" s="361"/>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1052"/>
      <c r="AD647" s="1052"/>
      <c r="AE647" s="1052"/>
      <c r="AF647" s="1052"/>
      <c r="AG647" s="1052"/>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1">
        <v>18</v>
      </c>
      <c r="B648" s="1051">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1052"/>
      <c r="AD648" s="1052"/>
      <c r="AE648" s="1052"/>
      <c r="AF648" s="1052"/>
      <c r="AG648" s="1052"/>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1">
        <v>19</v>
      </c>
      <c r="B649" s="1051">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1052"/>
      <c r="AD649" s="1052"/>
      <c r="AE649" s="1052"/>
      <c r="AF649" s="1052"/>
      <c r="AG649" s="1052"/>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1">
        <v>20</v>
      </c>
      <c r="B650" s="1051">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1052"/>
      <c r="AD650" s="1052"/>
      <c r="AE650" s="1052"/>
      <c r="AF650" s="1052"/>
      <c r="AG650" s="1052"/>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1">
        <v>21</v>
      </c>
      <c r="B651" s="1051">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1052"/>
      <c r="AD651" s="1052"/>
      <c r="AE651" s="1052"/>
      <c r="AF651" s="1052"/>
      <c r="AG651" s="1052"/>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1">
        <v>22</v>
      </c>
      <c r="B652" s="1051">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1052"/>
      <c r="AD652" s="1052"/>
      <c r="AE652" s="1052"/>
      <c r="AF652" s="1052"/>
      <c r="AG652" s="1052"/>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1">
        <v>23</v>
      </c>
      <c r="B653" s="1051">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1052"/>
      <c r="AD653" s="1052"/>
      <c r="AE653" s="1052"/>
      <c r="AF653" s="1052"/>
      <c r="AG653" s="1052"/>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1">
        <v>24</v>
      </c>
      <c r="B654" s="1051">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1052"/>
      <c r="AD654" s="1052"/>
      <c r="AE654" s="1052"/>
      <c r="AF654" s="1052"/>
      <c r="AG654" s="1052"/>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1">
        <v>25</v>
      </c>
      <c r="B655" s="1051">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1052"/>
      <c r="AD655" s="1052"/>
      <c r="AE655" s="1052"/>
      <c r="AF655" s="1052"/>
      <c r="AG655" s="1052"/>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1">
        <v>26</v>
      </c>
      <c r="B656" s="1051">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1052"/>
      <c r="AD656" s="1052"/>
      <c r="AE656" s="1052"/>
      <c r="AF656" s="1052"/>
      <c r="AG656" s="1052"/>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1">
        <v>27</v>
      </c>
      <c r="B657" s="1051">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1052"/>
      <c r="AD657" s="1052"/>
      <c r="AE657" s="1052"/>
      <c r="AF657" s="1052"/>
      <c r="AG657" s="1052"/>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1">
        <v>28</v>
      </c>
      <c r="B658" s="1051">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1052"/>
      <c r="AD658" s="1052"/>
      <c r="AE658" s="1052"/>
      <c r="AF658" s="1052"/>
      <c r="AG658" s="1052"/>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1">
        <v>29</v>
      </c>
      <c r="B659" s="1051">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1052"/>
      <c r="AD659" s="1052"/>
      <c r="AE659" s="1052"/>
      <c r="AF659" s="1052"/>
      <c r="AG659" s="1052"/>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1">
        <v>30</v>
      </c>
      <c r="B660" s="1051">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1052"/>
      <c r="AD660" s="1052"/>
      <c r="AE660" s="1052"/>
      <c r="AF660" s="1052"/>
      <c r="AG660" s="1052"/>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3" t="s">
        <v>297</v>
      </c>
      <c r="K663" s="364"/>
      <c r="L663" s="364"/>
      <c r="M663" s="364"/>
      <c r="N663" s="364"/>
      <c r="O663" s="364"/>
      <c r="P663" s="248" t="s">
        <v>27</v>
      </c>
      <c r="Q663" s="248"/>
      <c r="R663" s="248"/>
      <c r="S663" s="248"/>
      <c r="T663" s="248"/>
      <c r="U663" s="248"/>
      <c r="V663" s="248"/>
      <c r="W663" s="248"/>
      <c r="X663" s="248"/>
      <c r="Y663" s="365" t="s">
        <v>352</v>
      </c>
      <c r="Z663" s="366"/>
      <c r="AA663" s="366"/>
      <c r="AB663" s="366"/>
      <c r="AC663" s="153" t="s">
        <v>337</v>
      </c>
      <c r="AD663" s="153"/>
      <c r="AE663" s="153"/>
      <c r="AF663" s="153"/>
      <c r="AG663" s="153"/>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1">
        <v>1</v>
      </c>
      <c r="B664" s="1051">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1052"/>
      <c r="AD664" s="1052"/>
      <c r="AE664" s="1052"/>
      <c r="AF664" s="1052"/>
      <c r="AG664" s="1052"/>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1">
        <v>2</v>
      </c>
      <c r="B665" s="1051">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1052"/>
      <c r="AD665" s="1052"/>
      <c r="AE665" s="1052"/>
      <c r="AF665" s="1052"/>
      <c r="AG665" s="1052"/>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1">
        <v>3</v>
      </c>
      <c r="B666" s="1051">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1052"/>
      <c r="AD666" s="1052"/>
      <c r="AE666" s="1052"/>
      <c r="AF666" s="1052"/>
      <c r="AG666" s="1052"/>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1">
        <v>4</v>
      </c>
      <c r="B667" s="1051">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1052"/>
      <c r="AD667" s="1052"/>
      <c r="AE667" s="1052"/>
      <c r="AF667" s="1052"/>
      <c r="AG667" s="1052"/>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1">
        <v>5</v>
      </c>
      <c r="B668" s="1051">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1052"/>
      <c r="AD668" s="1052"/>
      <c r="AE668" s="1052"/>
      <c r="AF668" s="1052"/>
      <c r="AG668" s="1052"/>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1">
        <v>6</v>
      </c>
      <c r="B669" s="1051">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1052"/>
      <c r="AD669" s="1052"/>
      <c r="AE669" s="1052"/>
      <c r="AF669" s="1052"/>
      <c r="AG669" s="1052"/>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1">
        <v>7</v>
      </c>
      <c r="B670" s="1051">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1052"/>
      <c r="AD670" s="1052"/>
      <c r="AE670" s="1052"/>
      <c r="AF670" s="1052"/>
      <c r="AG670" s="1052"/>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1">
        <v>8</v>
      </c>
      <c r="B671" s="1051">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1052"/>
      <c r="AD671" s="1052"/>
      <c r="AE671" s="1052"/>
      <c r="AF671" s="1052"/>
      <c r="AG671" s="1052"/>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1">
        <v>9</v>
      </c>
      <c r="B672" s="1051">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1052"/>
      <c r="AD672" s="1052"/>
      <c r="AE672" s="1052"/>
      <c r="AF672" s="1052"/>
      <c r="AG672" s="1052"/>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1">
        <v>10</v>
      </c>
      <c r="B673" s="1051">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1052"/>
      <c r="AD673" s="1052"/>
      <c r="AE673" s="1052"/>
      <c r="AF673" s="1052"/>
      <c r="AG673" s="1052"/>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1">
        <v>11</v>
      </c>
      <c r="B674" s="1051">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1052"/>
      <c r="AD674" s="1052"/>
      <c r="AE674" s="1052"/>
      <c r="AF674" s="1052"/>
      <c r="AG674" s="1052"/>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1">
        <v>12</v>
      </c>
      <c r="B675" s="1051">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1052"/>
      <c r="AD675" s="1052"/>
      <c r="AE675" s="1052"/>
      <c r="AF675" s="1052"/>
      <c r="AG675" s="1052"/>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1">
        <v>13</v>
      </c>
      <c r="B676" s="1051">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1052"/>
      <c r="AD676" s="1052"/>
      <c r="AE676" s="1052"/>
      <c r="AF676" s="1052"/>
      <c r="AG676" s="1052"/>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1">
        <v>14</v>
      </c>
      <c r="B677" s="1051">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1052"/>
      <c r="AD677" s="1052"/>
      <c r="AE677" s="1052"/>
      <c r="AF677" s="1052"/>
      <c r="AG677" s="1052"/>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1">
        <v>15</v>
      </c>
      <c r="B678" s="1051">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1052"/>
      <c r="AD678" s="1052"/>
      <c r="AE678" s="1052"/>
      <c r="AF678" s="1052"/>
      <c r="AG678" s="1052"/>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1">
        <v>16</v>
      </c>
      <c r="B679" s="1051">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1052"/>
      <c r="AD679" s="1052"/>
      <c r="AE679" s="1052"/>
      <c r="AF679" s="1052"/>
      <c r="AG679" s="1052"/>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1">
        <v>17</v>
      </c>
      <c r="B680" s="1051">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1052"/>
      <c r="AD680" s="1052"/>
      <c r="AE680" s="1052"/>
      <c r="AF680" s="1052"/>
      <c r="AG680" s="1052"/>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1">
        <v>18</v>
      </c>
      <c r="B681" s="1051">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1052"/>
      <c r="AD681" s="1052"/>
      <c r="AE681" s="1052"/>
      <c r="AF681" s="1052"/>
      <c r="AG681" s="1052"/>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1">
        <v>19</v>
      </c>
      <c r="B682" s="1051">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1052"/>
      <c r="AD682" s="1052"/>
      <c r="AE682" s="1052"/>
      <c r="AF682" s="1052"/>
      <c r="AG682" s="1052"/>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1">
        <v>20</v>
      </c>
      <c r="B683" s="1051">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1052"/>
      <c r="AD683" s="1052"/>
      <c r="AE683" s="1052"/>
      <c r="AF683" s="1052"/>
      <c r="AG683" s="1052"/>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1">
        <v>21</v>
      </c>
      <c r="B684" s="1051">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1052"/>
      <c r="AD684" s="1052"/>
      <c r="AE684" s="1052"/>
      <c r="AF684" s="1052"/>
      <c r="AG684" s="1052"/>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1">
        <v>22</v>
      </c>
      <c r="B685" s="1051">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1052"/>
      <c r="AD685" s="1052"/>
      <c r="AE685" s="1052"/>
      <c r="AF685" s="1052"/>
      <c r="AG685" s="1052"/>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1">
        <v>23</v>
      </c>
      <c r="B686" s="1051">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1052"/>
      <c r="AD686" s="1052"/>
      <c r="AE686" s="1052"/>
      <c r="AF686" s="1052"/>
      <c r="AG686" s="1052"/>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1">
        <v>24</v>
      </c>
      <c r="B687" s="1051">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1052"/>
      <c r="AD687" s="1052"/>
      <c r="AE687" s="1052"/>
      <c r="AF687" s="1052"/>
      <c r="AG687" s="1052"/>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1">
        <v>25</v>
      </c>
      <c r="B688" s="1051">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1052"/>
      <c r="AD688" s="1052"/>
      <c r="AE688" s="1052"/>
      <c r="AF688" s="1052"/>
      <c r="AG688" s="1052"/>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1">
        <v>26</v>
      </c>
      <c r="B689" s="1051">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1052"/>
      <c r="AD689" s="1052"/>
      <c r="AE689" s="1052"/>
      <c r="AF689" s="1052"/>
      <c r="AG689" s="1052"/>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1">
        <v>27</v>
      </c>
      <c r="B690" s="1051">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1052"/>
      <c r="AD690" s="1052"/>
      <c r="AE690" s="1052"/>
      <c r="AF690" s="1052"/>
      <c r="AG690" s="1052"/>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1">
        <v>28</v>
      </c>
      <c r="B691" s="1051">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1052"/>
      <c r="AD691" s="1052"/>
      <c r="AE691" s="1052"/>
      <c r="AF691" s="1052"/>
      <c r="AG691" s="1052"/>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1">
        <v>29</v>
      </c>
      <c r="B692" s="1051">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1052"/>
      <c r="AD692" s="1052"/>
      <c r="AE692" s="1052"/>
      <c r="AF692" s="1052"/>
      <c r="AG692" s="1052"/>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1">
        <v>30</v>
      </c>
      <c r="B693" s="1051">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1052"/>
      <c r="AD693" s="1052"/>
      <c r="AE693" s="1052"/>
      <c r="AF693" s="1052"/>
      <c r="AG693" s="1052"/>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3" t="s">
        <v>297</v>
      </c>
      <c r="K696" s="364"/>
      <c r="L696" s="364"/>
      <c r="M696" s="364"/>
      <c r="N696" s="364"/>
      <c r="O696" s="364"/>
      <c r="P696" s="248" t="s">
        <v>27</v>
      </c>
      <c r="Q696" s="248"/>
      <c r="R696" s="248"/>
      <c r="S696" s="248"/>
      <c r="T696" s="248"/>
      <c r="U696" s="248"/>
      <c r="V696" s="248"/>
      <c r="W696" s="248"/>
      <c r="X696" s="248"/>
      <c r="Y696" s="365" t="s">
        <v>352</v>
      </c>
      <c r="Z696" s="366"/>
      <c r="AA696" s="366"/>
      <c r="AB696" s="366"/>
      <c r="AC696" s="153" t="s">
        <v>337</v>
      </c>
      <c r="AD696" s="153"/>
      <c r="AE696" s="153"/>
      <c r="AF696" s="153"/>
      <c r="AG696" s="153"/>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1">
        <v>1</v>
      </c>
      <c r="B697" s="1051">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1052"/>
      <c r="AD697" s="1052"/>
      <c r="AE697" s="1052"/>
      <c r="AF697" s="1052"/>
      <c r="AG697" s="1052"/>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1">
        <v>2</v>
      </c>
      <c r="B698" s="1051">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1052"/>
      <c r="AD698" s="1052"/>
      <c r="AE698" s="1052"/>
      <c r="AF698" s="1052"/>
      <c r="AG698" s="1052"/>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1">
        <v>3</v>
      </c>
      <c r="B699" s="1051">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1052"/>
      <c r="AD699" s="1052"/>
      <c r="AE699" s="1052"/>
      <c r="AF699" s="1052"/>
      <c r="AG699" s="1052"/>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1">
        <v>4</v>
      </c>
      <c r="B700" s="1051">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1052"/>
      <c r="AD700" s="1052"/>
      <c r="AE700" s="1052"/>
      <c r="AF700" s="1052"/>
      <c r="AG700" s="1052"/>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1">
        <v>5</v>
      </c>
      <c r="B701" s="1051">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1052"/>
      <c r="AD701" s="1052"/>
      <c r="AE701" s="1052"/>
      <c r="AF701" s="1052"/>
      <c r="AG701" s="1052"/>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1">
        <v>6</v>
      </c>
      <c r="B702" s="1051">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1052"/>
      <c r="AD702" s="1052"/>
      <c r="AE702" s="1052"/>
      <c r="AF702" s="1052"/>
      <c r="AG702" s="1052"/>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1">
        <v>7</v>
      </c>
      <c r="B703" s="1051">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1052"/>
      <c r="AD703" s="1052"/>
      <c r="AE703" s="1052"/>
      <c r="AF703" s="1052"/>
      <c r="AG703" s="1052"/>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1">
        <v>8</v>
      </c>
      <c r="B704" s="1051">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1052"/>
      <c r="AD704" s="1052"/>
      <c r="AE704" s="1052"/>
      <c r="AF704" s="1052"/>
      <c r="AG704" s="1052"/>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1">
        <v>9</v>
      </c>
      <c r="B705" s="1051">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1052"/>
      <c r="AD705" s="1052"/>
      <c r="AE705" s="1052"/>
      <c r="AF705" s="1052"/>
      <c r="AG705" s="1052"/>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1">
        <v>10</v>
      </c>
      <c r="B706" s="1051">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1052"/>
      <c r="AD706" s="1052"/>
      <c r="AE706" s="1052"/>
      <c r="AF706" s="1052"/>
      <c r="AG706" s="1052"/>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1">
        <v>11</v>
      </c>
      <c r="B707" s="1051">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1052"/>
      <c r="AD707" s="1052"/>
      <c r="AE707" s="1052"/>
      <c r="AF707" s="1052"/>
      <c r="AG707" s="1052"/>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1">
        <v>12</v>
      </c>
      <c r="B708" s="1051">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1052"/>
      <c r="AD708" s="1052"/>
      <c r="AE708" s="1052"/>
      <c r="AF708" s="1052"/>
      <c r="AG708" s="1052"/>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1">
        <v>13</v>
      </c>
      <c r="B709" s="1051">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1052"/>
      <c r="AD709" s="1052"/>
      <c r="AE709" s="1052"/>
      <c r="AF709" s="1052"/>
      <c r="AG709" s="1052"/>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1">
        <v>14</v>
      </c>
      <c r="B710" s="1051">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1052"/>
      <c r="AD710" s="1052"/>
      <c r="AE710" s="1052"/>
      <c r="AF710" s="1052"/>
      <c r="AG710" s="1052"/>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1">
        <v>15</v>
      </c>
      <c r="B711" s="1051">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1052"/>
      <c r="AD711" s="1052"/>
      <c r="AE711" s="1052"/>
      <c r="AF711" s="1052"/>
      <c r="AG711" s="1052"/>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1">
        <v>16</v>
      </c>
      <c r="B712" s="1051">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1052"/>
      <c r="AD712" s="1052"/>
      <c r="AE712" s="1052"/>
      <c r="AF712" s="1052"/>
      <c r="AG712" s="1052"/>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1">
        <v>17</v>
      </c>
      <c r="B713" s="1051">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1052"/>
      <c r="AD713" s="1052"/>
      <c r="AE713" s="1052"/>
      <c r="AF713" s="1052"/>
      <c r="AG713" s="1052"/>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1">
        <v>18</v>
      </c>
      <c r="B714" s="1051">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1052"/>
      <c r="AD714" s="1052"/>
      <c r="AE714" s="1052"/>
      <c r="AF714" s="1052"/>
      <c r="AG714" s="1052"/>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1">
        <v>19</v>
      </c>
      <c r="B715" s="1051">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1052"/>
      <c r="AD715" s="1052"/>
      <c r="AE715" s="1052"/>
      <c r="AF715" s="1052"/>
      <c r="AG715" s="1052"/>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1">
        <v>20</v>
      </c>
      <c r="B716" s="1051">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1052"/>
      <c r="AD716" s="1052"/>
      <c r="AE716" s="1052"/>
      <c r="AF716" s="1052"/>
      <c r="AG716" s="1052"/>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1">
        <v>21</v>
      </c>
      <c r="B717" s="1051">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1052"/>
      <c r="AD717" s="1052"/>
      <c r="AE717" s="1052"/>
      <c r="AF717" s="1052"/>
      <c r="AG717" s="1052"/>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1">
        <v>22</v>
      </c>
      <c r="B718" s="1051">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1052"/>
      <c r="AD718" s="1052"/>
      <c r="AE718" s="1052"/>
      <c r="AF718" s="1052"/>
      <c r="AG718" s="1052"/>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1">
        <v>23</v>
      </c>
      <c r="B719" s="1051">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1052"/>
      <c r="AD719" s="1052"/>
      <c r="AE719" s="1052"/>
      <c r="AF719" s="1052"/>
      <c r="AG719" s="1052"/>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1">
        <v>24</v>
      </c>
      <c r="B720" s="1051">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1052"/>
      <c r="AD720" s="1052"/>
      <c r="AE720" s="1052"/>
      <c r="AF720" s="1052"/>
      <c r="AG720" s="1052"/>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1">
        <v>25</v>
      </c>
      <c r="B721" s="1051">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1052"/>
      <c r="AD721" s="1052"/>
      <c r="AE721" s="1052"/>
      <c r="AF721" s="1052"/>
      <c r="AG721" s="1052"/>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1">
        <v>26</v>
      </c>
      <c r="B722" s="1051">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1052"/>
      <c r="AD722" s="1052"/>
      <c r="AE722" s="1052"/>
      <c r="AF722" s="1052"/>
      <c r="AG722" s="1052"/>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1">
        <v>27</v>
      </c>
      <c r="B723" s="1051">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1052"/>
      <c r="AD723" s="1052"/>
      <c r="AE723" s="1052"/>
      <c r="AF723" s="1052"/>
      <c r="AG723" s="1052"/>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1">
        <v>28</v>
      </c>
      <c r="B724" s="1051">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1052"/>
      <c r="AD724" s="1052"/>
      <c r="AE724" s="1052"/>
      <c r="AF724" s="1052"/>
      <c r="AG724" s="1052"/>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1">
        <v>29</v>
      </c>
      <c r="B725" s="1051">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1052"/>
      <c r="AD725" s="1052"/>
      <c r="AE725" s="1052"/>
      <c r="AF725" s="1052"/>
      <c r="AG725" s="1052"/>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1">
        <v>30</v>
      </c>
      <c r="B726" s="1051">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1052"/>
      <c r="AD726" s="1052"/>
      <c r="AE726" s="1052"/>
      <c r="AF726" s="1052"/>
      <c r="AG726" s="1052"/>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3" t="s">
        <v>297</v>
      </c>
      <c r="K729" s="364"/>
      <c r="L729" s="364"/>
      <c r="M729" s="364"/>
      <c r="N729" s="364"/>
      <c r="O729" s="364"/>
      <c r="P729" s="248" t="s">
        <v>27</v>
      </c>
      <c r="Q729" s="248"/>
      <c r="R729" s="248"/>
      <c r="S729" s="248"/>
      <c r="T729" s="248"/>
      <c r="U729" s="248"/>
      <c r="V729" s="248"/>
      <c r="W729" s="248"/>
      <c r="X729" s="248"/>
      <c r="Y729" s="365" t="s">
        <v>352</v>
      </c>
      <c r="Z729" s="366"/>
      <c r="AA729" s="366"/>
      <c r="AB729" s="366"/>
      <c r="AC729" s="153" t="s">
        <v>337</v>
      </c>
      <c r="AD729" s="153"/>
      <c r="AE729" s="153"/>
      <c r="AF729" s="153"/>
      <c r="AG729" s="153"/>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1">
        <v>1</v>
      </c>
      <c r="B730" s="1051">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1052"/>
      <c r="AD730" s="1052"/>
      <c r="AE730" s="1052"/>
      <c r="AF730" s="1052"/>
      <c r="AG730" s="1052"/>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1">
        <v>2</v>
      </c>
      <c r="B731" s="1051">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1052"/>
      <c r="AD731" s="1052"/>
      <c r="AE731" s="1052"/>
      <c r="AF731" s="1052"/>
      <c r="AG731" s="1052"/>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1">
        <v>3</v>
      </c>
      <c r="B732" s="1051">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1052"/>
      <c r="AD732" s="1052"/>
      <c r="AE732" s="1052"/>
      <c r="AF732" s="1052"/>
      <c r="AG732" s="1052"/>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1">
        <v>4</v>
      </c>
      <c r="B733" s="1051">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1052"/>
      <c r="AD733" s="1052"/>
      <c r="AE733" s="1052"/>
      <c r="AF733" s="1052"/>
      <c r="AG733" s="1052"/>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1">
        <v>5</v>
      </c>
      <c r="B734" s="1051">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1052"/>
      <c r="AD734" s="1052"/>
      <c r="AE734" s="1052"/>
      <c r="AF734" s="1052"/>
      <c r="AG734" s="1052"/>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1">
        <v>6</v>
      </c>
      <c r="B735" s="1051">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1052"/>
      <c r="AD735" s="1052"/>
      <c r="AE735" s="1052"/>
      <c r="AF735" s="1052"/>
      <c r="AG735" s="1052"/>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1">
        <v>7</v>
      </c>
      <c r="B736" s="1051">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1052"/>
      <c r="AD736" s="1052"/>
      <c r="AE736" s="1052"/>
      <c r="AF736" s="1052"/>
      <c r="AG736" s="1052"/>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1">
        <v>8</v>
      </c>
      <c r="B737" s="1051">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1052"/>
      <c r="AD737" s="1052"/>
      <c r="AE737" s="1052"/>
      <c r="AF737" s="1052"/>
      <c r="AG737" s="1052"/>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1">
        <v>9</v>
      </c>
      <c r="B738" s="1051">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1052"/>
      <c r="AD738" s="1052"/>
      <c r="AE738" s="1052"/>
      <c r="AF738" s="1052"/>
      <c r="AG738" s="1052"/>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1">
        <v>10</v>
      </c>
      <c r="B739" s="1051">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1052"/>
      <c r="AD739" s="1052"/>
      <c r="AE739" s="1052"/>
      <c r="AF739" s="1052"/>
      <c r="AG739" s="1052"/>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1">
        <v>11</v>
      </c>
      <c r="B740" s="1051">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1052"/>
      <c r="AD740" s="1052"/>
      <c r="AE740" s="1052"/>
      <c r="AF740" s="1052"/>
      <c r="AG740" s="1052"/>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1">
        <v>12</v>
      </c>
      <c r="B741" s="1051">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1052"/>
      <c r="AD741" s="1052"/>
      <c r="AE741" s="1052"/>
      <c r="AF741" s="1052"/>
      <c r="AG741" s="1052"/>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1">
        <v>13</v>
      </c>
      <c r="B742" s="1051">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1052"/>
      <c r="AD742" s="1052"/>
      <c r="AE742" s="1052"/>
      <c r="AF742" s="1052"/>
      <c r="AG742" s="1052"/>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1">
        <v>14</v>
      </c>
      <c r="B743" s="1051">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1052"/>
      <c r="AD743" s="1052"/>
      <c r="AE743" s="1052"/>
      <c r="AF743" s="1052"/>
      <c r="AG743" s="1052"/>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1">
        <v>15</v>
      </c>
      <c r="B744" s="1051">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1052"/>
      <c r="AD744" s="1052"/>
      <c r="AE744" s="1052"/>
      <c r="AF744" s="1052"/>
      <c r="AG744" s="1052"/>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1">
        <v>16</v>
      </c>
      <c r="B745" s="1051">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1052"/>
      <c r="AD745" s="1052"/>
      <c r="AE745" s="1052"/>
      <c r="AF745" s="1052"/>
      <c r="AG745" s="1052"/>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1">
        <v>17</v>
      </c>
      <c r="B746" s="1051">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1052"/>
      <c r="AD746" s="1052"/>
      <c r="AE746" s="1052"/>
      <c r="AF746" s="1052"/>
      <c r="AG746" s="1052"/>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1">
        <v>18</v>
      </c>
      <c r="B747" s="1051">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1052"/>
      <c r="AD747" s="1052"/>
      <c r="AE747" s="1052"/>
      <c r="AF747" s="1052"/>
      <c r="AG747" s="1052"/>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1">
        <v>19</v>
      </c>
      <c r="B748" s="1051">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1052"/>
      <c r="AD748" s="1052"/>
      <c r="AE748" s="1052"/>
      <c r="AF748" s="1052"/>
      <c r="AG748" s="1052"/>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1">
        <v>20</v>
      </c>
      <c r="B749" s="1051">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1052"/>
      <c r="AD749" s="1052"/>
      <c r="AE749" s="1052"/>
      <c r="AF749" s="1052"/>
      <c r="AG749" s="1052"/>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1">
        <v>21</v>
      </c>
      <c r="B750" s="1051">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1052"/>
      <c r="AD750" s="1052"/>
      <c r="AE750" s="1052"/>
      <c r="AF750" s="1052"/>
      <c r="AG750" s="1052"/>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1">
        <v>22</v>
      </c>
      <c r="B751" s="1051">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1052"/>
      <c r="AD751" s="1052"/>
      <c r="AE751" s="1052"/>
      <c r="AF751" s="1052"/>
      <c r="AG751" s="1052"/>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1">
        <v>23</v>
      </c>
      <c r="B752" s="1051">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1052"/>
      <c r="AD752" s="1052"/>
      <c r="AE752" s="1052"/>
      <c r="AF752" s="1052"/>
      <c r="AG752" s="1052"/>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1">
        <v>24</v>
      </c>
      <c r="B753" s="1051">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1052"/>
      <c r="AD753" s="1052"/>
      <c r="AE753" s="1052"/>
      <c r="AF753" s="1052"/>
      <c r="AG753" s="1052"/>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1">
        <v>25</v>
      </c>
      <c r="B754" s="1051">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1052"/>
      <c r="AD754" s="1052"/>
      <c r="AE754" s="1052"/>
      <c r="AF754" s="1052"/>
      <c r="AG754" s="1052"/>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1">
        <v>26</v>
      </c>
      <c r="B755" s="1051">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1052"/>
      <c r="AD755" s="1052"/>
      <c r="AE755" s="1052"/>
      <c r="AF755" s="1052"/>
      <c r="AG755" s="1052"/>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1">
        <v>27</v>
      </c>
      <c r="B756" s="1051">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1052"/>
      <c r="AD756" s="1052"/>
      <c r="AE756" s="1052"/>
      <c r="AF756" s="1052"/>
      <c r="AG756" s="1052"/>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1">
        <v>28</v>
      </c>
      <c r="B757" s="1051">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1052"/>
      <c r="AD757" s="1052"/>
      <c r="AE757" s="1052"/>
      <c r="AF757" s="1052"/>
      <c r="AG757" s="1052"/>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1">
        <v>29</v>
      </c>
      <c r="B758" s="1051">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1052"/>
      <c r="AD758" s="1052"/>
      <c r="AE758" s="1052"/>
      <c r="AF758" s="1052"/>
      <c r="AG758" s="1052"/>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1">
        <v>30</v>
      </c>
      <c r="B759" s="1051">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1052"/>
      <c r="AD759" s="1052"/>
      <c r="AE759" s="1052"/>
      <c r="AF759" s="1052"/>
      <c r="AG759" s="1052"/>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3" t="s">
        <v>297</v>
      </c>
      <c r="K762" s="364"/>
      <c r="L762" s="364"/>
      <c r="M762" s="364"/>
      <c r="N762" s="364"/>
      <c r="O762" s="364"/>
      <c r="P762" s="248" t="s">
        <v>27</v>
      </c>
      <c r="Q762" s="248"/>
      <c r="R762" s="248"/>
      <c r="S762" s="248"/>
      <c r="T762" s="248"/>
      <c r="U762" s="248"/>
      <c r="V762" s="248"/>
      <c r="W762" s="248"/>
      <c r="X762" s="248"/>
      <c r="Y762" s="365" t="s">
        <v>352</v>
      </c>
      <c r="Z762" s="366"/>
      <c r="AA762" s="366"/>
      <c r="AB762" s="366"/>
      <c r="AC762" s="153" t="s">
        <v>337</v>
      </c>
      <c r="AD762" s="153"/>
      <c r="AE762" s="153"/>
      <c r="AF762" s="153"/>
      <c r="AG762" s="153"/>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1">
        <v>1</v>
      </c>
      <c r="B763" s="1051">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1052"/>
      <c r="AD763" s="1052"/>
      <c r="AE763" s="1052"/>
      <c r="AF763" s="1052"/>
      <c r="AG763" s="1052"/>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1">
        <v>2</v>
      </c>
      <c r="B764" s="1051">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1052"/>
      <c r="AD764" s="1052"/>
      <c r="AE764" s="1052"/>
      <c r="AF764" s="1052"/>
      <c r="AG764" s="1052"/>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1">
        <v>3</v>
      </c>
      <c r="B765" s="1051">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1052"/>
      <c r="AD765" s="1052"/>
      <c r="AE765" s="1052"/>
      <c r="AF765" s="1052"/>
      <c r="AG765" s="1052"/>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1">
        <v>4</v>
      </c>
      <c r="B766" s="1051">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1052"/>
      <c r="AD766" s="1052"/>
      <c r="AE766" s="1052"/>
      <c r="AF766" s="1052"/>
      <c r="AG766" s="1052"/>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1">
        <v>5</v>
      </c>
      <c r="B767" s="1051">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1052"/>
      <c r="AD767" s="1052"/>
      <c r="AE767" s="1052"/>
      <c r="AF767" s="1052"/>
      <c r="AG767" s="1052"/>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1">
        <v>6</v>
      </c>
      <c r="B768" s="1051">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1052"/>
      <c r="AD768" s="1052"/>
      <c r="AE768" s="1052"/>
      <c r="AF768" s="1052"/>
      <c r="AG768" s="1052"/>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1">
        <v>7</v>
      </c>
      <c r="B769" s="1051">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1052"/>
      <c r="AD769" s="1052"/>
      <c r="AE769" s="1052"/>
      <c r="AF769" s="1052"/>
      <c r="AG769" s="1052"/>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1">
        <v>8</v>
      </c>
      <c r="B770" s="1051">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1052"/>
      <c r="AD770" s="1052"/>
      <c r="AE770" s="1052"/>
      <c r="AF770" s="1052"/>
      <c r="AG770" s="1052"/>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1">
        <v>9</v>
      </c>
      <c r="B771" s="1051">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1052"/>
      <c r="AD771" s="1052"/>
      <c r="AE771" s="1052"/>
      <c r="AF771" s="1052"/>
      <c r="AG771" s="1052"/>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1">
        <v>10</v>
      </c>
      <c r="B772" s="1051">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1052"/>
      <c r="AD772" s="1052"/>
      <c r="AE772" s="1052"/>
      <c r="AF772" s="1052"/>
      <c r="AG772" s="1052"/>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1">
        <v>11</v>
      </c>
      <c r="B773" s="1051">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1052"/>
      <c r="AD773" s="1052"/>
      <c r="AE773" s="1052"/>
      <c r="AF773" s="1052"/>
      <c r="AG773" s="1052"/>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1">
        <v>12</v>
      </c>
      <c r="B774" s="1051">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1052"/>
      <c r="AD774" s="1052"/>
      <c r="AE774" s="1052"/>
      <c r="AF774" s="1052"/>
      <c r="AG774" s="1052"/>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1">
        <v>13</v>
      </c>
      <c r="B775" s="1051">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1052"/>
      <c r="AD775" s="1052"/>
      <c r="AE775" s="1052"/>
      <c r="AF775" s="1052"/>
      <c r="AG775" s="1052"/>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1">
        <v>14</v>
      </c>
      <c r="B776" s="1051">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1052"/>
      <c r="AD776" s="1052"/>
      <c r="AE776" s="1052"/>
      <c r="AF776" s="1052"/>
      <c r="AG776" s="1052"/>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1">
        <v>15</v>
      </c>
      <c r="B777" s="1051">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1052"/>
      <c r="AD777" s="1052"/>
      <c r="AE777" s="1052"/>
      <c r="AF777" s="1052"/>
      <c r="AG777" s="1052"/>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1">
        <v>16</v>
      </c>
      <c r="B778" s="1051">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1052"/>
      <c r="AD778" s="1052"/>
      <c r="AE778" s="1052"/>
      <c r="AF778" s="1052"/>
      <c r="AG778" s="1052"/>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1">
        <v>17</v>
      </c>
      <c r="B779" s="1051">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1052"/>
      <c r="AD779" s="1052"/>
      <c r="AE779" s="1052"/>
      <c r="AF779" s="1052"/>
      <c r="AG779" s="1052"/>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1">
        <v>18</v>
      </c>
      <c r="B780" s="1051">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1052"/>
      <c r="AD780" s="1052"/>
      <c r="AE780" s="1052"/>
      <c r="AF780" s="1052"/>
      <c r="AG780" s="1052"/>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1">
        <v>19</v>
      </c>
      <c r="B781" s="1051">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1052"/>
      <c r="AD781" s="1052"/>
      <c r="AE781" s="1052"/>
      <c r="AF781" s="1052"/>
      <c r="AG781" s="1052"/>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1">
        <v>20</v>
      </c>
      <c r="B782" s="1051">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1052"/>
      <c r="AD782" s="1052"/>
      <c r="AE782" s="1052"/>
      <c r="AF782" s="1052"/>
      <c r="AG782" s="1052"/>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1">
        <v>21</v>
      </c>
      <c r="B783" s="1051">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1052"/>
      <c r="AD783" s="1052"/>
      <c r="AE783" s="1052"/>
      <c r="AF783" s="1052"/>
      <c r="AG783" s="1052"/>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1">
        <v>22</v>
      </c>
      <c r="B784" s="1051">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1052"/>
      <c r="AD784" s="1052"/>
      <c r="AE784" s="1052"/>
      <c r="AF784" s="1052"/>
      <c r="AG784" s="1052"/>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1">
        <v>23</v>
      </c>
      <c r="B785" s="1051">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1052"/>
      <c r="AD785" s="1052"/>
      <c r="AE785" s="1052"/>
      <c r="AF785" s="1052"/>
      <c r="AG785" s="1052"/>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1">
        <v>24</v>
      </c>
      <c r="B786" s="1051">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1052"/>
      <c r="AD786" s="1052"/>
      <c r="AE786" s="1052"/>
      <c r="AF786" s="1052"/>
      <c r="AG786" s="1052"/>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1">
        <v>25</v>
      </c>
      <c r="B787" s="1051">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1052"/>
      <c r="AD787" s="1052"/>
      <c r="AE787" s="1052"/>
      <c r="AF787" s="1052"/>
      <c r="AG787" s="1052"/>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1">
        <v>26</v>
      </c>
      <c r="B788" s="1051">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1052"/>
      <c r="AD788" s="1052"/>
      <c r="AE788" s="1052"/>
      <c r="AF788" s="1052"/>
      <c r="AG788" s="1052"/>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1">
        <v>27</v>
      </c>
      <c r="B789" s="1051">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1052"/>
      <c r="AD789" s="1052"/>
      <c r="AE789" s="1052"/>
      <c r="AF789" s="1052"/>
      <c r="AG789" s="1052"/>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1">
        <v>28</v>
      </c>
      <c r="B790" s="1051">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1052"/>
      <c r="AD790" s="1052"/>
      <c r="AE790" s="1052"/>
      <c r="AF790" s="1052"/>
      <c r="AG790" s="1052"/>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1">
        <v>29</v>
      </c>
      <c r="B791" s="1051">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1052"/>
      <c r="AD791" s="1052"/>
      <c r="AE791" s="1052"/>
      <c r="AF791" s="1052"/>
      <c r="AG791" s="1052"/>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1">
        <v>30</v>
      </c>
      <c r="B792" s="1051">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1052"/>
      <c r="AD792" s="1052"/>
      <c r="AE792" s="1052"/>
      <c r="AF792" s="1052"/>
      <c r="AG792" s="1052"/>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3" t="s">
        <v>297</v>
      </c>
      <c r="K795" s="364"/>
      <c r="L795" s="364"/>
      <c r="M795" s="364"/>
      <c r="N795" s="364"/>
      <c r="O795" s="364"/>
      <c r="P795" s="248" t="s">
        <v>27</v>
      </c>
      <c r="Q795" s="248"/>
      <c r="R795" s="248"/>
      <c r="S795" s="248"/>
      <c r="T795" s="248"/>
      <c r="U795" s="248"/>
      <c r="V795" s="248"/>
      <c r="W795" s="248"/>
      <c r="X795" s="248"/>
      <c r="Y795" s="365" t="s">
        <v>352</v>
      </c>
      <c r="Z795" s="366"/>
      <c r="AA795" s="366"/>
      <c r="AB795" s="366"/>
      <c r="AC795" s="153" t="s">
        <v>337</v>
      </c>
      <c r="AD795" s="153"/>
      <c r="AE795" s="153"/>
      <c r="AF795" s="153"/>
      <c r="AG795" s="153"/>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1">
        <v>1</v>
      </c>
      <c r="B796" s="1051">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1052"/>
      <c r="AD796" s="1052"/>
      <c r="AE796" s="1052"/>
      <c r="AF796" s="1052"/>
      <c r="AG796" s="1052"/>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1">
        <v>2</v>
      </c>
      <c r="B797" s="1051">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1052"/>
      <c r="AD797" s="1052"/>
      <c r="AE797" s="1052"/>
      <c r="AF797" s="1052"/>
      <c r="AG797" s="1052"/>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1">
        <v>3</v>
      </c>
      <c r="B798" s="1051">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1052"/>
      <c r="AD798" s="1052"/>
      <c r="AE798" s="1052"/>
      <c r="AF798" s="1052"/>
      <c r="AG798" s="1052"/>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1">
        <v>4</v>
      </c>
      <c r="B799" s="1051">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1052"/>
      <c r="AD799" s="1052"/>
      <c r="AE799" s="1052"/>
      <c r="AF799" s="1052"/>
      <c r="AG799" s="1052"/>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1">
        <v>5</v>
      </c>
      <c r="B800" s="1051">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1052"/>
      <c r="AD800" s="1052"/>
      <c r="AE800" s="1052"/>
      <c r="AF800" s="1052"/>
      <c r="AG800" s="1052"/>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1">
        <v>6</v>
      </c>
      <c r="B801" s="1051">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1052"/>
      <c r="AD801" s="1052"/>
      <c r="AE801" s="1052"/>
      <c r="AF801" s="1052"/>
      <c r="AG801" s="1052"/>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1">
        <v>7</v>
      </c>
      <c r="B802" s="1051">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1052"/>
      <c r="AD802" s="1052"/>
      <c r="AE802" s="1052"/>
      <c r="AF802" s="1052"/>
      <c r="AG802" s="1052"/>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1">
        <v>8</v>
      </c>
      <c r="B803" s="1051">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1052"/>
      <c r="AD803" s="1052"/>
      <c r="AE803" s="1052"/>
      <c r="AF803" s="1052"/>
      <c r="AG803" s="1052"/>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1">
        <v>9</v>
      </c>
      <c r="B804" s="1051">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1052"/>
      <c r="AD804" s="1052"/>
      <c r="AE804" s="1052"/>
      <c r="AF804" s="1052"/>
      <c r="AG804" s="1052"/>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1">
        <v>10</v>
      </c>
      <c r="B805" s="1051">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1052"/>
      <c r="AD805" s="1052"/>
      <c r="AE805" s="1052"/>
      <c r="AF805" s="1052"/>
      <c r="AG805" s="1052"/>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1">
        <v>11</v>
      </c>
      <c r="B806" s="1051">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1052"/>
      <c r="AD806" s="1052"/>
      <c r="AE806" s="1052"/>
      <c r="AF806" s="1052"/>
      <c r="AG806" s="1052"/>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1">
        <v>12</v>
      </c>
      <c r="B807" s="1051">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1052"/>
      <c r="AD807" s="1052"/>
      <c r="AE807" s="1052"/>
      <c r="AF807" s="1052"/>
      <c r="AG807" s="1052"/>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1">
        <v>13</v>
      </c>
      <c r="B808" s="1051">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1052"/>
      <c r="AD808" s="1052"/>
      <c r="AE808" s="1052"/>
      <c r="AF808" s="1052"/>
      <c r="AG808" s="1052"/>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1">
        <v>14</v>
      </c>
      <c r="B809" s="1051">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1052"/>
      <c r="AD809" s="1052"/>
      <c r="AE809" s="1052"/>
      <c r="AF809" s="1052"/>
      <c r="AG809" s="1052"/>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1">
        <v>15</v>
      </c>
      <c r="B810" s="1051">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1052"/>
      <c r="AD810" s="1052"/>
      <c r="AE810" s="1052"/>
      <c r="AF810" s="1052"/>
      <c r="AG810" s="1052"/>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1">
        <v>16</v>
      </c>
      <c r="B811" s="1051">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1052"/>
      <c r="AD811" s="1052"/>
      <c r="AE811" s="1052"/>
      <c r="AF811" s="1052"/>
      <c r="AG811" s="1052"/>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1">
        <v>17</v>
      </c>
      <c r="B812" s="1051">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1052"/>
      <c r="AD812" s="1052"/>
      <c r="AE812" s="1052"/>
      <c r="AF812" s="1052"/>
      <c r="AG812" s="1052"/>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1">
        <v>18</v>
      </c>
      <c r="B813" s="1051">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1052"/>
      <c r="AD813" s="1052"/>
      <c r="AE813" s="1052"/>
      <c r="AF813" s="1052"/>
      <c r="AG813" s="1052"/>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1">
        <v>19</v>
      </c>
      <c r="B814" s="1051">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1052"/>
      <c r="AD814" s="1052"/>
      <c r="AE814" s="1052"/>
      <c r="AF814" s="1052"/>
      <c r="AG814" s="1052"/>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1">
        <v>20</v>
      </c>
      <c r="B815" s="1051">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1052"/>
      <c r="AD815" s="1052"/>
      <c r="AE815" s="1052"/>
      <c r="AF815" s="1052"/>
      <c r="AG815" s="1052"/>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1">
        <v>21</v>
      </c>
      <c r="B816" s="1051">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1052"/>
      <c r="AD816" s="1052"/>
      <c r="AE816" s="1052"/>
      <c r="AF816" s="1052"/>
      <c r="AG816" s="1052"/>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1">
        <v>22</v>
      </c>
      <c r="B817" s="1051">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1052"/>
      <c r="AD817" s="1052"/>
      <c r="AE817" s="1052"/>
      <c r="AF817" s="1052"/>
      <c r="AG817" s="1052"/>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1">
        <v>23</v>
      </c>
      <c r="B818" s="1051">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1052"/>
      <c r="AD818" s="1052"/>
      <c r="AE818" s="1052"/>
      <c r="AF818" s="1052"/>
      <c r="AG818" s="1052"/>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1">
        <v>24</v>
      </c>
      <c r="B819" s="1051">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1052"/>
      <c r="AD819" s="1052"/>
      <c r="AE819" s="1052"/>
      <c r="AF819" s="1052"/>
      <c r="AG819" s="1052"/>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1">
        <v>25</v>
      </c>
      <c r="B820" s="1051">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1052"/>
      <c r="AD820" s="1052"/>
      <c r="AE820" s="1052"/>
      <c r="AF820" s="1052"/>
      <c r="AG820" s="1052"/>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1">
        <v>26</v>
      </c>
      <c r="B821" s="1051">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1052"/>
      <c r="AD821" s="1052"/>
      <c r="AE821" s="1052"/>
      <c r="AF821" s="1052"/>
      <c r="AG821" s="1052"/>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1">
        <v>27</v>
      </c>
      <c r="B822" s="1051">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1052"/>
      <c r="AD822" s="1052"/>
      <c r="AE822" s="1052"/>
      <c r="AF822" s="1052"/>
      <c r="AG822" s="1052"/>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1">
        <v>28</v>
      </c>
      <c r="B823" s="1051">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1052"/>
      <c r="AD823" s="1052"/>
      <c r="AE823" s="1052"/>
      <c r="AF823" s="1052"/>
      <c r="AG823" s="1052"/>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1">
        <v>29</v>
      </c>
      <c r="B824" s="1051">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1052"/>
      <c r="AD824" s="1052"/>
      <c r="AE824" s="1052"/>
      <c r="AF824" s="1052"/>
      <c r="AG824" s="1052"/>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1">
        <v>30</v>
      </c>
      <c r="B825" s="1051">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1052"/>
      <c r="AD825" s="1052"/>
      <c r="AE825" s="1052"/>
      <c r="AF825" s="1052"/>
      <c r="AG825" s="1052"/>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3" t="s">
        <v>297</v>
      </c>
      <c r="K828" s="364"/>
      <c r="L828" s="364"/>
      <c r="M828" s="364"/>
      <c r="N828" s="364"/>
      <c r="O828" s="364"/>
      <c r="P828" s="248" t="s">
        <v>27</v>
      </c>
      <c r="Q828" s="248"/>
      <c r="R828" s="248"/>
      <c r="S828" s="248"/>
      <c r="T828" s="248"/>
      <c r="U828" s="248"/>
      <c r="V828" s="248"/>
      <c r="W828" s="248"/>
      <c r="X828" s="248"/>
      <c r="Y828" s="365" t="s">
        <v>352</v>
      </c>
      <c r="Z828" s="366"/>
      <c r="AA828" s="366"/>
      <c r="AB828" s="366"/>
      <c r="AC828" s="153" t="s">
        <v>337</v>
      </c>
      <c r="AD828" s="153"/>
      <c r="AE828" s="153"/>
      <c r="AF828" s="153"/>
      <c r="AG828" s="153"/>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1">
        <v>1</v>
      </c>
      <c r="B829" s="1051">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1052"/>
      <c r="AD829" s="1052"/>
      <c r="AE829" s="1052"/>
      <c r="AF829" s="1052"/>
      <c r="AG829" s="1052"/>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1">
        <v>2</v>
      </c>
      <c r="B830" s="1051">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1052"/>
      <c r="AD830" s="1052"/>
      <c r="AE830" s="1052"/>
      <c r="AF830" s="1052"/>
      <c r="AG830" s="1052"/>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1">
        <v>3</v>
      </c>
      <c r="B831" s="1051">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1052"/>
      <c r="AD831" s="1052"/>
      <c r="AE831" s="1052"/>
      <c r="AF831" s="1052"/>
      <c r="AG831" s="1052"/>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1">
        <v>4</v>
      </c>
      <c r="B832" s="1051">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1052"/>
      <c r="AD832" s="1052"/>
      <c r="AE832" s="1052"/>
      <c r="AF832" s="1052"/>
      <c r="AG832" s="1052"/>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1">
        <v>5</v>
      </c>
      <c r="B833" s="1051">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1052"/>
      <c r="AD833" s="1052"/>
      <c r="AE833" s="1052"/>
      <c r="AF833" s="1052"/>
      <c r="AG833" s="1052"/>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1">
        <v>6</v>
      </c>
      <c r="B834" s="1051">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1052"/>
      <c r="AD834" s="1052"/>
      <c r="AE834" s="1052"/>
      <c r="AF834" s="1052"/>
      <c r="AG834" s="1052"/>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1">
        <v>7</v>
      </c>
      <c r="B835" s="1051">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1052"/>
      <c r="AD835" s="1052"/>
      <c r="AE835" s="1052"/>
      <c r="AF835" s="1052"/>
      <c r="AG835" s="1052"/>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1">
        <v>8</v>
      </c>
      <c r="B836" s="1051">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1052"/>
      <c r="AD836" s="1052"/>
      <c r="AE836" s="1052"/>
      <c r="AF836" s="1052"/>
      <c r="AG836" s="1052"/>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1">
        <v>9</v>
      </c>
      <c r="B837" s="1051">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1052"/>
      <c r="AD837" s="1052"/>
      <c r="AE837" s="1052"/>
      <c r="AF837" s="1052"/>
      <c r="AG837" s="1052"/>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1">
        <v>10</v>
      </c>
      <c r="B838" s="1051">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1052"/>
      <c r="AD838" s="1052"/>
      <c r="AE838" s="1052"/>
      <c r="AF838" s="1052"/>
      <c r="AG838" s="1052"/>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1">
        <v>11</v>
      </c>
      <c r="B839" s="1051">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1052"/>
      <c r="AD839" s="1052"/>
      <c r="AE839" s="1052"/>
      <c r="AF839" s="1052"/>
      <c r="AG839" s="1052"/>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1">
        <v>12</v>
      </c>
      <c r="B840" s="1051">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1052"/>
      <c r="AD840" s="1052"/>
      <c r="AE840" s="1052"/>
      <c r="AF840" s="1052"/>
      <c r="AG840" s="1052"/>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1">
        <v>13</v>
      </c>
      <c r="B841" s="1051">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1052"/>
      <c r="AD841" s="1052"/>
      <c r="AE841" s="1052"/>
      <c r="AF841" s="1052"/>
      <c r="AG841" s="1052"/>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1">
        <v>14</v>
      </c>
      <c r="B842" s="1051">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1052"/>
      <c r="AD842" s="1052"/>
      <c r="AE842" s="1052"/>
      <c r="AF842" s="1052"/>
      <c r="AG842" s="1052"/>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1">
        <v>15</v>
      </c>
      <c r="B843" s="1051">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1052"/>
      <c r="AD843" s="1052"/>
      <c r="AE843" s="1052"/>
      <c r="AF843" s="1052"/>
      <c r="AG843" s="1052"/>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1">
        <v>16</v>
      </c>
      <c r="B844" s="1051">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1052"/>
      <c r="AD844" s="1052"/>
      <c r="AE844" s="1052"/>
      <c r="AF844" s="1052"/>
      <c r="AG844" s="1052"/>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1">
        <v>17</v>
      </c>
      <c r="B845" s="1051">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1052"/>
      <c r="AD845" s="1052"/>
      <c r="AE845" s="1052"/>
      <c r="AF845" s="1052"/>
      <c r="AG845" s="1052"/>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1">
        <v>18</v>
      </c>
      <c r="B846" s="1051">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1052"/>
      <c r="AD846" s="1052"/>
      <c r="AE846" s="1052"/>
      <c r="AF846" s="1052"/>
      <c r="AG846" s="1052"/>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1">
        <v>19</v>
      </c>
      <c r="B847" s="1051">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1052"/>
      <c r="AD847" s="1052"/>
      <c r="AE847" s="1052"/>
      <c r="AF847" s="1052"/>
      <c r="AG847" s="1052"/>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1">
        <v>20</v>
      </c>
      <c r="B848" s="1051">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1052"/>
      <c r="AD848" s="1052"/>
      <c r="AE848" s="1052"/>
      <c r="AF848" s="1052"/>
      <c r="AG848" s="1052"/>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1">
        <v>21</v>
      </c>
      <c r="B849" s="1051">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1052"/>
      <c r="AD849" s="1052"/>
      <c r="AE849" s="1052"/>
      <c r="AF849" s="1052"/>
      <c r="AG849" s="1052"/>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1">
        <v>22</v>
      </c>
      <c r="B850" s="1051">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1052"/>
      <c r="AD850" s="1052"/>
      <c r="AE850" s="1052"/>
      <c r="AF850" s="1052"/>
      <c r="AG850" s="1052"/>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1">
        <v>23</v>
      </c>
      <c r="B851" s="1051">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1052"/>
      <c r="AD851" s="1052"/>
      <c r="AE851" s="1052"/>
      <c r="AF851" s="1052"/>
      <c r="AG851" s="1052"/>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1">
        <v>24</v>
      </c>
      <c r="B852" s="1051">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1052"/>
      <c r="AD852" s="1052"/>
      <c r="AE852" s="1052"/>
      <c r="AF852" s="1052"/>
      <c r="AG852" s="1052"/>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1">
        <v>25</v>
      </c>
      <c r="B853" s="1051">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1052"/>
      <c r="AD853" s="1052"/>
      <c r="AE853" s="1052"/>
      <c r="AF853" s="1052"/>
      <c r="AG853" s="1052"/>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1">
        <v>26</v>
      </c>
      <c r="B854" s="1051">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1052"/>
      <c r="AD854" s="1052"/>
      <c r="AE854" s="1052"/>
      <c r="AF854" s="1052"/>
      <c r="AG854" s="1052"/>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1">
        <v>27</v>
      </c>
      <c r="B855" s="1051">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1052"/>
      <c r="AD855" s="1052"/>
      <c r="AE855" s="1052"/>
      <c r="AF855" s="1052"/>
      <c r="AG855" s="1052"/>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1">
        <v>28</v>
      </c>
      <c r="B856" s="1051">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1052"/>
      <c r="AD856" s="1052"/>
      <c r="AE856" s="1052"/>
      <c r="AF856" s="1052"/>
      <c r="AG856" s="1052"/>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1">
        <v>29</v>
      </c>
      <c r="B857" s="1051">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1052"/>
      <c r="AD857" s="1052"/>
      <c r="AE857" s="1052"/>
      <c r="AF857" s="1052"/>
      <c r="AG857" s="1052"/>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1">
        <v>30</v>
      </c>
      <c r="B858" s="1051">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1052"/>
      <c r="AD858" s="1052"/>
      <c r="AE858" s="1052"/>
      <c r="AF858" s="1052"/>
      <c r="AG858" s="1052"/>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3" t="s">
        <v>297</v>
      </c>
      <c r="K861" s="364"/>
      <c r="L861" s="364"/>
      <c r="M861" s="364"/>
      <c r="N861" s="364"/>
      <c r="O861" s="364"/>
      <c r="P861" s="248" t="s">
        <v>27</v>
      </c>
      <c r="Q861" s="248"/>
      <c r="R861" s="248"/>
      <c r="S861" s="248"/>
      <c r="T861" s="248"/>
      <c r="U861" s="248"/>
      <c r="V861" s="248"/>
      <c r="W861" s="248"/>
      <c r="X861" s="248"/>
      <c r="Y861" s="365" t="s">
        <v>352</v>
      </c>
      <c r="Z861" s="366"/>
      <c r="AA861" s="366"/>
      <c r="AB861" s="366"/>
      <c r="AC861" s="153" t="s">
        <v>337</v>
      </c>
      <c r="AD861" s="153"/>
      <c r="AE861" s="153"/>
      <c r="AF861" s="153"/>
      <c r="AG861" s="153"/>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1">
        <v>1</v>
      </c>
      <c r="B862" s="1051">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1052"/>
      <c r="AD862" s="1052"/>
      <c r="AE862" s="1052"/>
      <c r="AF862" s="1052"/>
      <c r="AG862" s="1052"/>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1">
        <v>2</v>
      </c>
      <c r="B863" s="1051">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1052"/>
      <c r="AD863" s="1052"/>
      <c r="AE863" s="1052"/>
      <c r="AF863" s="1052"/>
      <c r="AG863" s="1052"/>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1">
        <v>3</v>
      </c>
      <c r="B864" s="1051">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1052"/>
      <c r="AD864" s="1052"/>
      <c r="AE864" s="1052"/>
      <c r="AF864" s="1052"/>
      <c r="AG864" s="1052"/>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1">
        <v>4</v>
      </c>
      <c r="B865" s="1051">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1052"/>
      <c r="AD865" s="1052"/>
      <c r="AE865" s="1052"/>
      <c r="AF865" s="1052"/>
      <c r="AG865" s="1052"/>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1">
        <v>5</v>
      </c>
      <c r="B866" s="1051">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1052"/>
      <c r="AD866" s="1052"/>
      <c r="AE866" s="1052"/>
      <c r="AF866" s="1052"/>
      <c r="AG866" s="1052"/>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1">
        <v>6</v>
      </c>
      <c r="B867" s="1051">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1052"/>
      <c r="AD867" s="1052"/>
      <c r="AE867" s="1052"/>
      <c r="AF867" s="1052"/>
      <c r="AG867" s="1052"/>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1">
        <v>7</v>
      </c>
      <c r="B868" s="1051">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1052"/>
      <c r="AD868" s="1052"/>
      <c r="AE868" s="1052"/>
      <c r="AF868" s="1052"/>
      <c r="AG868" s="1052"/>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1">
        <v>8</v>
      </c>
      <c r="B869" s="1051">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1052"/>
      <c r="AD869" s="1052"/>
      <c r="AE869" s="1052"/>
      <c r="AF869" s="1052"/>
      <c r="AG869" s="1052"/>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1">
        <v>9</v>
      </c>
      <c r="B870" s="1051">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1052"/>
      <c r="AD870" s="1052"/>
      <c r="AE870" s="1052"/>
      <c r="AF870" s="1052"/>
      <c r="AG870" s="1052"/>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1">
        <v>10</v>
      </c>
      <c r="B871" s="1051">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1052"/>
      <c r="AD871" s="1052"/>
      <c r="AE871" s="1052"/>
      <c r="AF871" s="1052"/>
      <c r="AG871" s="1052"/>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1">
        <v>11</v>
      </c>
      <c r="B872" s="1051">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1052"/>
      <c r="AD872" s="1052"/>
      <c r="AE872" s="1052"/>
      <c r="AF872" s="1052"/>
      <c r="AG872" s="1052"/>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1">
        <v>12</v>
      </c>
      <c r="B873" s="1051">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1052"/>
      <c r="AD873" s="1052"/>
      <c r="AE873" s="1052"/>
      <c r="AF873" s="1052"/>
      <c r="AG873" s="1052"/>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1">
        <v>13</v>
      </c>
      <c r="B874" s="1051">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1052"/>
      <c r="AD874" s="1052"/>
      <c r="AE874" s="1052"/>
      <c r="AF874" s="1052"/>
      <c r="AG874" s="1052"/>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1">
        <v>14</v>
      </c>
      <c r="B875" s="1051">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1052"/>
      <c r="AD875" s="1052"/>
      <c r="AE875" s="1052"/>
      <c r="AF875" s="1052"/>
      <c r="AG875" s="1052"/>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1">
        <v>15</v>
      </c>
      <c r="B876" s="1051">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1052"/>
      <c r="AD876" s="1052"/>
      <c r="AE876" s="1052"/>
      <c r="AF876" s="1052"/>
      <c r="AG876" s="1052"/>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1">
        <v>16</v>
      </c>
      <c r="B877" s="1051">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1052"/>
      <c r="AD877" s="1052"/>
      <c r="AE877" s="1052"/>
      <c r="AF877" s="1052"/>
      <c r="AG877" s="1052"/>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1">
        <v>17</v>
      </c>
      <c r="B878" s="1051">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1052"/>
      <c r="AD878" s="1052"/>
      <c r="AE878" s="1052"/>
      <c r="AF878" s="1052"/>
      <c r="AG878" s="1052"/>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1">
        <v>18</v>
      </c>
      <c r="B879" s="1051">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1052"/>
      <c r="AD879" s="1052"/>
      <c r="AE879" s="1052"/>
      <c r="AF879" s="1052"/>
      <c r="AG879" s="1052"/>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1">
        <v>19</v>
      </c>
      <c r="B880" s="1051">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1052"/>
      <c r="AD880" s="1052"/>
      <c r="AE880" s="1052"/>
      <c r="AF880" s="1052"/>
      <c r="AG880" s="1052"/>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1">
        <v>20</v>
      </c>
      <c r="B881" s="1051">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1052"/>
      <c r="AD881" s="1052"/>
      <c r="AE881" s="1052"/>
      <c r="AF881" s="1052"/>
      <c r="AG881" s="1052"/>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1">
        <v>21</v>
      </c>
      <c r="B882" s="1051">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1052"/>
      <c r="AD882" s="1052"/>
      <c r="AE882" s="1052"/>
      <c r="AF882" s="1052"/>
      <c r="AG882" s="1052"/>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1">
        <v>22</v>
      </c>
      <c r="B883" s="1051">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1052"/>
      <c r="AD883" s="1052"/>
      <c r="AE883" s="1052"/>
      <c r="AF883" s="1052"/>
      <c r="AG883" s="1052"/>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1">
        <v>23</v>
      </c>
      <c r="B884" s="1051">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1052"/>
      <c r="AD884" s="1052"/>
      <c r="AE884" s="1052"/>
      <c r="AF884" s="1052"/>
      <c r="AG884" s="1052"/>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1">
        <v>24</v>
      </c>
      <c r="B885" s="1051">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1052"/>
      <c r="AD885" s="1052"/>
      <c r="AE885" s="1052"/>
      <c r="AF885" s="1052"/>
      <c r="AG885" s="1052"/>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1">
        <v>25</v>
      </c>
      <c r="B886" s="1051">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1052"/>
      <c r="AD886" s="1052"/>
      <c r="AE886" s="1052"/>
      <c r="AF886" s="1052"/>
      <c r="AG886" s="1052"/>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1">
        <v>26</v>
      </c>
      <c r="B887" s="1051">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1052"/>
      <c r="AD887" s="1052"/>
      <c r="AE887" s="1052"/>
      <c r="AF887" s="1052"/>
      <c r="AG887" s="1052"/>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1">
        <v>27</v>
      </c>
      <c r="B888" s="1051">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1052"/>
      <c r="AD888" s="1052"/>
      <c r="AE888" s="1052"/>
      <c r="AF888" s="1052"/>
      <c r="AG888" s="1052"/>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1">
        <v>28</v>
      </c>
      <c r="B889" s="1051">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1052"/>
      <c r="AD889" s="1052"/>
      <c r="AE889" s="1052"/>
      <c r="AF889" s="1052"/>
      <c r="AG889" s="1052"/>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1">
        <v>29</v>
      </c>
      <c r="B890" s="1051">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1052"/>
      <c r="AD890" s="1052"/>
      <c r="AE890" s="1052"/>
      <c r="AF890" s="1052"/>
      <c r="AG890" s="1052"/>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1">
        <v>30</v>
      </c>
      <c r="B891" s="1051">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1052"/>
      <c r="AD891" s="1052"/>
      <c r="AE891" s="1052"/>
      <c r="AF891" s="1052"/>
      <c r="AG891" s="1052"/>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3" t="s">
        <v>297</v>
      </c>
      <c r="K894" s="364"/>
      <c r="L894" s="364"/>
      <c r="M894" s="364"/>
      <c r="N894" s="364"/>
      <c r="O894" s="364"/>
      <c r="P894" s="248" t="s">
        <v>27</v>
      </c>
      <c r="Q894" s="248"/>
      <c r="R894" s="248"/>
      <c r="S894" s="248"/>
      <c r="T894" s="248"/>
      <c r="U894" s="248"/>
      <c r="V894" s="248"/>
      <c r="W894" s="248"/>
      <c r="X894" s="248"/>
      <c r="Y894" s="365" t="s">
        <v>352</v>
      </c>
      <c r="Z894" s="366"/>
      <c r="AA894" s="366"/>
      <c r="AB894" s="366"/>
      <c r="AC894" s="153" t="s">
        <v>337</v>
      </c>
      <c r="AD894" s="153"/>
      <c r="AE894" s="153"/>
      <c r="AF894" s="153"/>
      <c r="AG894" s="153"/>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1">
        <v>1</v>
      </c>
      <c r="B895" s="1051">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1052"/>
      <c r="AD895" s="1052"/>
      <c r="AE895" s="1052"/>
      <c r="AF895" s="1052"/>
      <c r="AG895" s="1052"/>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1">
        <v>2</v>
      </c>
      <c r="B896" s="1051">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1052"/>
      <c r="AD896" s="1052"/>
      <c r="AE896" s="1052"/>
      <c r="AF896" s="1052"/>
      <c r="AG896" s="1052"/>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1">
        <v>3</v>
      </c>
      <c r="B897" s="1051">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1052"/>
      <c r="AD897" s="1052"/>
      <c r="AE897" s="1052"/>
      <c r="AF897" s="1052"/>
      <c r="AG897" s="1052"/>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1">
        <v>4</v>
      </c>
      <c r="B898" s="1051">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1052"/>
      <c r="AD898" s="1052"/>
      <c r="AE898" s="1052"/>
      <c r="AF898" s="1052"/>
      <c r="AG898" s="1052"/>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1">
        <v>5</v>
      </c>
      <c r="B899" s="1051">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1052"/>
      <c r="AD899" s="1052"/>
      <c r="AE899" s="1052"/>
      <c r="AF899" s="1052"/>
      <c r="AG899" s="1052"/>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1">
        <v>6</v>
      </c>
      <c r="B900" s="1051">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1052"/>
      <c r="AD900" s="1052"/>
      <c r="AE900" s="1052"/>
      <c r="AF900" s="1052"/>
      <c r="AG900" s="1052"/>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1">
        <v>7</v>
      </c>
      <c r="B901" s="1051">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1052"/>
      <c r="AD901" s="1052"/>
      <c r="AE901" s="1052"/>
      <c r="AF901" s="1052"/>
      <c r="AG901" s="1052"/>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1">
        <v>8</v>
      </c>
      <c r="B902" s="1051">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1052"/>
      <c r="AD902" s="1052"/>
      <c r="AE902" s="1052"/>
      <c r="AF902" s="1052"/>
      <c r="AG902" s="1052"/>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1">
        <v>9</v>
      </c>
      <c r="B903" s="1051">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1052"/>
      <c r="AD903" s="1052"/>
      <c r="AE903" s="1052"/>
      <c r="AF903" s="1052"/>
      <c r="AG903" s="1052"/>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1">
        <v>10</v>
      </c>
      <c r="B904" s="1051">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1052"/>
      <c r="AD904" s="1052"/>
      <c r="AE904" s="1052"/>
      <c r="AF904" s="1052"/>
      <c r="AG904" s="1052"/>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1">
        <v>11</v>
      </c>
      <c r="B905" s="1051">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1052"/>
      <c r="AD905" s="1052"/>
      <c r="AE905" s="1052"/>
      <c r="AF905" s="1052"/>
      <c r="AG905" s="1052"/>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1">
        <v>12</v>
      </c>
      <c r="B906" s="1051">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1052"/>
      <c r="AD906" s="1052"/>
      <c r="AE906" s="1052"/>
      <c r="AF906" s="1052"/>
      <c r="AG906" s="1052"/>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1">
        <v>13</v>
      </c>
      <c r="B907" s="1051">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1052"/>
      <c r="AD907" s="1052"/>
      <c r="AE907" s="1052"/>
      <c r="AF907" s="1052"/>
      <c r="AG907" s="1052"/>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1">
        <v>14</v>
      </c>
      <c r="B908" s="1051">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1052"/>
      <c r="AD908" s="1052"/>
      <c r="AE908" s="1052"/>
      <c r="AF908" s="1052"/>
      <c r="AG908" s="1052"/>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1">
        <v>15</v>
      </c>
      <c r="B909" s="1051">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1052"/>
      <c r="AD909" s="1052"/>
      <c r="AE909" s="1052"/>
      <c r="AF909" s="1052"/>
      <c r="AG909" s="1052"/>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1">
        <v>16</v>
      </c>
      <c r="B910" s="1051">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1052"/>
      <c r="AD910" s="1052"/>
      <c r="AE910" s="1052"/>
      <c r="AF910" s="1052"/>
      <c r="AG910" s="1052"/>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1">
        <v>17</v>
      </c>
      <c r="B911" s="1051">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1052"/>
      <c r="AD911" s="1052"/>
      <c r="AE911" s="1052"/>
      <c r="AF911" s="1052"/>
      <c r="AG911" s="1052"/>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1">
        <v>18</v>
      </c>
      <c r="B912" s="1051">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1052"/>
      <c r="AD912" s="1052"/>
      <c r="AE912" s="1052"/>
      <c r="AF912" s="1052"/>
      <c r="AG912" s="1052"/>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1">
        <v>19</v>
      </c>
      <c r="B913" s="1051">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1052"/>
      <c r="AD913" s="1052"/>
      <c r="AE913" s="1052"/>
      <c r="AF913" s="1052"/>
      <c r="AG913" s="1052"/>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1">
        <v>20</v>
      </c>
      <c r="B914" s="1051">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1052"/>
      <c r="AD914" s="1052"/>
      <c r="AE914" s="1052"/>
      <c r="AF914" s="1052"/>
      <c r="AG914" s="1052"/>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1">
        <v>21</v>
      </c>
      <c r="B915" s="1051">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1052"/>
      <c r="AD915" s="1052"/>
      <c r="AE915" s="1052"/>
      <c r="AF915" s="1052"/>
      <c r="AG915" s="1052"/>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1">
        <v>22</v>
      </c>
      <c r="B916" s="1051">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1052"/>
      <c r="AD916" s="1052"/>
      <c r="AE916" s="1052"/>
      <c r="AF916" s="1052"/>
      <c r="AG916" s="1052"/>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1">
        <v>23</v>
      </c>
      <c r="B917" s="1051">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1052"/>
      <c r="AD917" s="1052"/>
      <c r="AE917" s="1052"/>
      <c r="AF917" s="1052"/>
      <c r="AG917" s="1052"/>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1">
        <v>24</v>
      </c>
      <c r="B918" s="1051">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1052"/>
      <c r="AD918" s="1052"/>
      <c r="AE918" s="1052"/>
      <c r="AF918" s="1052"/>
      <c r="AG918" s="1052"/>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1">
        <v>25</v>
      </c>
      <c r="B919" s="1051">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1052"/>
      <c r="AD919" s="1052"/>
      <c r="AE919" s="1052"/>
      <c r="AF919" s="1052"/>
      <c r="AG919" s="1052"/>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1">
        <v>26</v>
      </c>
      <c r="B920" s="1051">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1052"/>
      <c r="AD920" s="1052"/>
      <c r="AE920" s="1052"/>
      <c r="AF920" s="1052"/>
      <c r="AG920" s="1052"/>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1">
        <v>27</v>
      </c>
      <c r="B921" s="1051">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1052"/>
      <c r="AD921" s="1052"/>
      <c r="AE921" s="1052"/>
      <c r="AF921" s="1052"/>
      <c r="AG921" s="1052"/>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1">
        <v>28</v>
      </c>
      <c r="B922" s="1051">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1052"/>
      <c r="AD922" s="1052"/>
      <c r="AE922" s="1052"/>
      <c r="AF922" s="1052"/>
      <c r="AG922" s="1052"/>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1">
        <v>29</v>
      </c>
      <c r="B923" s="1051">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1052"/>
      <c r="AD923" s="1052"/>
      <c r="AE923" s="1052"/>
      <c r="AF923" s="1052"/>
      <c r="AG923" s="1052"/>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1">
        <v>30</v>
      </c>
      <c r="B924" s="1051">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1052"/>
      <c r="AD924" s="1052"/>
      <c r="AE924" s="1052"/>
      <c r="AF924" s="1052"/>
      <c r="AG924" s="1052"/>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3" t="s">
        <v>297</v>
      </c>
      <c r="K927" s="364"/>
      <c r="L927" s="364"/>
      <c r="M927" s="364"/>
      <c r="N927" s="364"/>
      <c r="O927" s="364"/>
      <c r="P927" s="248" t="s">
        <v>27</v>
      </c>
      <c r="Q927" s="248"/>
      <c r="R927" s="248"/>
      <c r="S927" s="248"/>
      <c r="T927" s="248"/>
      <c r="U927" s="248"/>
      <c r="V927" s="248"/>
      <c r="W927" s="248"/>
      <c r="X927" s="248"/>
      <c r="Y927" s="365" t="s">
        <v>352</v>
      </c>
      <c r="Z927" s="366"/>
      <c r="AA927" s="366"/>
      <c r="AB927" s="366"/>
      <c r="AC927" s="153" t="s">
        <v>337</v>
      </c>
      <c r="AD927" s="153"/>
      <c r="AE927" s="153"/>
      <c r="AF927" s="153"/>
      <c r="AG927" s="153"/>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1">
        <v>1</v>
      </c>
      <c r="B928" s="1051">
        <v>1</v>
      </c>
      <c r="C928" s="361"/>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1052"/>
      <c r="AD928" s="1052"/>
      <c r="AE928" s="1052"/>
      <c r="AF928" s="1052"/>
      <c r="AG928" s="1052"/>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1">
        <v>2</v>
      </c>
      <c r="B929" s="1051">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1052"/>
      <c r="AD929" s="1052"/>
      <c r="AE929" s="1052"/>
      <c r="AF929" s="1052"/>
      <c r="AG929" s="1052"/>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1">
        <v>3</v>
      </c>
      <c r="B930" s="1051">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1052"/>
      <c r="AD930" s="1052"/>
      <c r="AE930" s="1052"/>
      <c r="AF930" s="1052"/>
      <c r="AG930" s="1052"/>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1">
        <v>4</v>
      </c>
      <c r="B931" s="1051">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1052"/>
      <c r="AD931" s="1052"/>
      <c r="AE931" s="1052"/>
      <c r="AF931" s="1052"/>
      <c r="AG931" s="1052"/>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1">
        <v>5</v>
      </c>
      <c r="B932" s="1051">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1052"/>
      <c r="AD932" s="1052"/>
      <c r="AE932" s="1052"/>
      <c r="AF932" s="1052"/>
      <c r="AG932" s="1052"/>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1">
        <v>6</v>
      </c>
      <c r="B933" s="1051">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1052"/>
      <c r="AD933" s="1052"/>
      <c r="AE933" s="1052"/>
      <c r="AF933" s="1052"/>
      <c r="AG933" s="1052"/>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1">
        <v>7</v>
      </c>
      <c r="B934" s="1051">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1052"/>
      <c r="AD934" s="1052"/>
      <c r="AE934" s="1052"/>
      <c r="AF934" s="1052"/>
      <c r="AG934" s="1052"/>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1">
        <v>8</v>
      </c>
      <c r="B935" s="1051">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1052"/>
      <c r="AD935" s="1052"/>
      <c r="AE935" s="1052"/>
      <c r="AF935" s="1052"/>
      <c r="AG935" s="1052"/>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1">
        <v>9</v>
      </c>
      <c r="B936" s="1051">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1052"/>
      <c r="AD936" s="1052"/>
      <c r="AE936" s="1052"/>
      <c r="AF936" s="1052"/>
      <c r="AG936" s="1052"/>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1">
        <v>10</v>
      </c>
      <c r="B937" s="1051">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1052"/>
      <c r="AD937" s="1052"/>
      <c r="AE937" s="1052"/>
      <c r="AF937" s="1052"/>
      <c r="AG937" s="1052"/>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1">
        <v>11</v>
      </c>
      <c r="B938" s="1051">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1052"/>
      <c r="AD938" s="1052"/>
      <c r="AE938" s="1052"/>
      <c r="AF938" s="1052"/>
      <c r="AG938" s="1052"/>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1">
        <v>12</v>
      </c>
      <c r="B939" s="1051">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1052"/>
      <c r="AD939" s="1052"/>
      <c r="AE939" s="1052"/>
      <c r="AF939" s="1052"/>
      <c r="AG939" s="1052"/>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1">
        <v>13</v>
      </c>
      <c r="B940" s="1051">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1052"/>
      <c r="AD940" s="1052"/>
      <c r="AE940" s="1052"/>
      <c r="AF940" s="1052"/>
      <c r="AG940" s="1052"/>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1">
        <v>14</v>
      </c>
      <c r="B941" s="1051">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1052"/>
      <c r="AD941" s="1052"/>
      <c r="AE941" s="1052"/>
      <c r="AF941" s="1052"/>
      <c r="AG941" s="1052"/>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1">
        <v>15</v>
      </c>
      <c r="B942" s="1051">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1052"/>
      <c r="AD942" s="1052"/>
      <c r="AE942" s="1052"/>
      <c r="AF942" s="1052"/>
      <c r="AG942" s="1052"/>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1">
        <v>16</v>
      </c>
      <c r="B943" s="1051">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1052"/>
      <c r="AD943" s="1052"/>
      <c r="AE943" s="1052"/>
      <c r="AF943" s="1052"/>
      <c r="AG943" s="1052"/>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1">
        <v>17</v>
      </c>
      <c r="B944" s="1051">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1052"/>
      <c r="AD944" s="1052"/>
      <c r="AE944" s="1052"/>
      <c r="AF944" s="1052"/>
      <c r="AG944" s="1052"/>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1">
        <v>18</v>
      </c>
      <c r="B945" s="1051">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1052"/>
      <c r="AD945" s="1052"/>
      <c r="AE945" s="1052"/>
      <c r="AF945" s="1052"/>
      <c r="AG945" s="1052"/>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1">
        <v>19</v>
      </c>
      <c r="B946" s="1051">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1052"/>
      <c r="AD946" s="1052"/>
      <c r="AE946" s="1052"/>
      <c r="AF946" s="1052"/>
      <c r="AG946" s="1052"/>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1">
        <v>20</v>
      </c>
      <c r="B947" s="1051">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1052"/>
      <c r="AD947" s="1052"/>
      <c r="AE947" s="1052"/>
      <c r="AF947" s="1052"/>
      <c r="AG947" s="1052"/>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1">
        <v>21</v>
      </c>
      <c r="B948" s="1051">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1052"/>
      <c r="AD948" s="1052"/>
      <c r="AE948" s="1052"/>
      <c r="AF948" s="1052"/>
      <c r="AG948" s="1052"/>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1">
        <v>22</v>
      </c>
      <c r="B949" s="1051">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1052"/>
      <c r="AD949" s="1052"/>
      <c r="AE949" s="1052"/>
      <c r="AF949" s="1052"/>
      <c r="AG949" s="1052"/>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1">
        <v>23</v>
      </c>
      <c r="B950" s="1051">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1052"/>
      <c r="AD950" s="1052"/>
      <c r="AE950" s="1052"/>
      <c r="AF950" s="1052"/>
      <c r="AG950" s="1052"/>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1">
        <v>24</v>
      </c>
      <c r="B951" s="1051">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1052"/>
      <c r="AD951" s="1052"/>
      <c r="AE951" s="1052"/>
      <c r="AF951" s="1052"/>
      <c r="AG951" s="1052"/>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1">
        <v>25</v>
      </c>
      <c r="B952" s="1051">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1052"/>
      <c r="AD952" s="1052"/>
      <c r="AE952" s="1052"/>
      <c r="AF952" s="1052"/>
      <c r="AG952" s="1052"/>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1">
        <v>26</v>
      </c>
      <c r="B953" s="1051">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1052"/>
      <c r="AD953" s="1052"/>
      <c r="AE953" s="1052"/>
      <c r="AF953" s="1052"/>
      <c r="AG953" s="1052"/>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1">
        <v>27</v>
      </c>
      <c r="B954" s="1051">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1052"/>
      <c r="AD954" s="1052"/>
      <c r="AE954" s="1052"/>
      <c r="AF954" s="1052"/>
      <c r="AG954" s="1052"/>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1">
        <v>28</v>
      </c>
      <c r="B955" s="1051">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1052"/>
      <c r="AD955" s="1052"/>
      <c r="AE955" s="1052"/>
      <c r="AF955" s="1052"/>
      <c r="AG955" s="1052"/>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1">
        <v>29</v>
      </c>
      <c r="B956" s="1051">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1052"/>
      <c r="AD956" s="1052"/>
      <c r="AE956" s="1052"/>
      <c r="AF956" s="1052"/>
      <c r="AG956" s="1052"/>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1">
        <v>30</v>
      </c>
      <c r="B957" s="1051">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1052"/>
      <c r="AD957" s="1052"/>
      <c r="AE957" s="1052"/>
      <c r="AF957" s="1052"/>
      <c r="AG957" s="1052"/>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3" t="s">
        <v>297</v>
      </c>
      <c r="K960" s="364"/>
      <c r="L960" s="364"/>
      <c r="M960" s="364"/>
      <c r="N960" s="364"/>
      <c r="O960" s="364"/>
      <c r="P960" s="248" t="s">
        <v>27</v>
      </c>
      <c r="Q960" s="248"/>
      <c r="R960" s="248"/>
      <c r="S960" s="248"/>
      <c r="T960" s="248"/>
      <c r="U960" s="248"/>
      <c r="V960" s="248"/>
      <c r="W960" s="248"/>
      <c r="X960" s="248"/>
      <c r="Y960" s="365" t="s">
        <v>352</v>
      </c>
      <c r="Z960" s="366"/>
      <c r="AA960" s="366"/>
      <c r="AB960" s="366"/>
      <c r="AC960" s="153" t="s">
        <v>337</v>
      </c>
      <c r="AD960" s="153"/>
      <c r="AE960" s="153"/>
      <c r="AF960" s="153"/>
      <c r="AG960" s="153"/>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1">
        <v>1</v>
      </c>
      <c r="B961" s="1051">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1052"/>
      <c r="AD961" s="1052"/>
      <c r="AE961" s="1052"/>
      <c r="AF961" s="1052"/>
      <c r="AG961" s="1052"/>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1">
        <v>2</v>
      </c>
      <c r="B962" s="1051">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1052"/>
      <c r="AD962" s="1052"/>
      <c r="AE962" s="1052"/>
      <c r="AF962" s="1052"/>
      <c r="AG962" s="1052"/>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1">
        <v>3</v>
      </c>
      <c r="B963" s="1051">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1052"/>
      <c r="AD963" s="1052"/>
      <c r="AE963" s="1052"/>
      <c r="AF963" s="1052"/>
      <c r="AG963" s="1052"/>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1">
        <v>4</v>
      </c>
      <c r="B964" s="1051">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1052"/>
      <c r="AD964" s="1052"/>
      <c r="AE964" s="1052"/>
      <c r="AF964" s="1052"/>
      <c r="AG964" s="1052"/>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1">
        <v>5</v>
      </c>
      <c r="B965" s="1051">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1052"/>
      <c r="AD965" s="1052"/>
      <c r="AE965" s="1052"/>
      <c r="AF965" s="1052"/>
      <c r="AG965" s="1052"/>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1">
        <v>6</v>
      </c>
      <c r="B966" s="1051">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1052"/>
      <c r="AD966" s="1052"/>
      <c r="AE966" s="1052"/>
      <c r="AF966" s="1052"/>
      <c r="AG966" s="1052"/>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1">
        <v>7</v>
      </c>
      <c r="B967" s="1051">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1052"/>
      <c r="AD967" s="1052"/>
      <c r="AE967" s="1052"/>
      <c r="AF967" s="1052"/>
      <c r="AG967" s="1052"/>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1">
        <v>8</v>
      </c>
      <c r="B968" s="1051">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1052"/>
      <c r="AD968" s="1052"/>
      <c r="AE968" s="1052"/>
      <c r="AF968" s="1052"/>
      <c r="AG968" s="1052"/>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1">
        <v>9</v>
      </c>
      <c r="B969" s="1051">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1052"/>
      <c r="AD969" s="1052"/>
      <c r="AE969" s="1052"/>
      <c r="AF969" s="1052"/>
      <c r="AG969" s="1052"/>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1">
        <v>10</v>
      </c>
      <c r="B970" s="1051">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1052"/>
      <c r="AD970" s="1052"/>
      <c r="AE970" s="1052"/>
      <c r="AF970" s="1052"/>
      <c r="AG970" s="1052"/>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1">
        <v>11</v>
      </c>
      <c r="B971" s="1051">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1052"/>
      <c r="AD971" s="1052"/>
      <c r="AE971" s="1052"/>
      <c r="AF971" s="1052"/>
      <c r="AG971" s="1052"/>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1">
        <v>12</v>
      </c>
      <c r="B972" s="1051">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1052"/>
      <c r="AD972" s="1052"/>
      <c r="AE972" s="1052"/>
      <c r="AF972" s="1052"/>
      <c r="AG972" s="1052"/>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1">
        <v>13</v>
      </c>
      <c r="B973" s="1051">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1052"/>
      <c r="AD973" s="1052"/>
      <c r="AE973" s="1052"/>
      <c r="AF973" s="1052"/>
      <c r="AG973" s="1052"/>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1">
        <v>14</v>
      </c>
      <c r="B974" s="1051">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1052"/>
      <c r="AD974" s="1052"/>
      <c r="AE974" s="1052"/>
      <c r="AF974" s="1052"/>
      <c r="AG974" s="1052"/>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1">
        <v>15</v>
      </c>
      <c r="B975" s="1051">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1052"/>
      <c r="AD975" s="1052"/>
      <c r="AE975" s="1052"/>
      <c r="AF975" s="1052"/>
      <c r="AG975" s="1052"/>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1">
        <v>16</v>
      </c>
      <c r="B976" s="1051">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1052"/>
      <c r="AD976" s="1052"/>
      <c r="AE976" s="1052"/>
      <c r="AF976" s="1052"/>
      <c r="AG976" s="1052"/>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1">
        <v>17</v>
      </c>
      <c r="B977" s="1051">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1052"/>
      <c r="AD977" s="1052"/>
      <c r="AE977" s="1052"/>
      <c r="AF977" s="1052"/>
      <c r="AG977" s="1052"/>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1">
        <v>18</v>
      </c>
      <c r="B978" s="1051">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1052"/>
      <c r="AD978" s="1052"/>
      <c r="AE978" s="1052"/>
      <c r="AF978" s="1052"/>
      <c r="AG978" s="1052"/>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1">
        <v>19</v>
      </c>
      <c r="B979" s="1051">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1052"/>
      <c r="AD979" s="1052"/>
      <c r="AE979" s="1052"/>
      <c r="AF979" s="1052"/>
      <c r="AG979" s="1052"/>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1">
        <v>20</v>
      </c>
      <c r="B980" s="1051">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1052"/>
      <c r="AD980" s="1052"/>
      <c r="AE980" s="1052"/>
      <c r="AF980" s="1052"/>
      <c r="AG980" s="1052"/>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1">
        <v>21</v>
      </c>
      <c r="B981" s="1051">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1052"/>
      <c r="AD981" s="1052"/>
      <c r="AE981" s="1052"/>
      <c r="AF981" s="1052"/>
      <c r="AG981" s="1052"/>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1">
        <v>22</v>
      </c>
      <c r="B982" s="1051">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1052"/>
      <c r="AD982" s="1052"/>
      <c r="AE982" s="1052"/>
      <c r="AF982" s="1052"/>
      <c r="AG982" s="1052"/>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1">
        <v>23</v>
      </c>
      <c r="B983" s="1051">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1052"/>
      <c r="AD983" s="1052"/>
      <c r="AE983" s="1052"/>
      <c r="AF983" s="1052"/>
      <c r="AG983" s="1052"/>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1">
        <v>24</v>
      </c>
      <c r="B984" s="1051">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1052"/>
      <c r="AD984" s="1052"/>
      <c r="AE984" s="1052"/>
      <c r="AF984" s="1052"/>
      <c r="AG984" s="1052"/>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1">
        <v>25</v>
      </c>
      <c r="B985" s="1051">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1052"/>
      <c r="AD985" s="1052"/>
      <c r="AE985" s="1052"/>
      <c r="AF985" s="1052"/>
      <c r="AG985" s="1052"/>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1">
        <v>26</v>
      </c>
      <c r="B986" s="1051">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1052"/>
      <c r="AD986" s="1052"/>
      <c r="AE986" s="1052"/>
      <c r="AF986" s="1052"/>
      <c r="AG986" s="1052"/>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1">
        <v>27</v>
      </c>
      <c r="B987" s="1051">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1052"/>
      <c r="AD987" s="1052"/>
      <c r="AE987" s="1052"/>
      <c r="AF987" s="1052"/>
      <c r="AG987" s="1052"/>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1">
        <v>28</v>
      </c>
      <c r="B988" s="1051">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1052"/>
      <c r="AD988" s="1052"/>
      <c r="AE988" s="1052"/>
      <c r="AF988" s="1052"/>
      <c r="AG988" s="1052"/>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1">
        <v>29</v>
      </c>
      <c r="B989" s="1051">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1052"/>
      <c r="AD989" s="1052"/>
      <c r="AE989" s="1052"/>
      <c r="AF989" s="1052"/>
      <c r="AG989" s="1052"/>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1">
        <v>30</v>
      </c>
      <c r="B990" s="1051">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1052"/>
      <c r="AD990" s="1052"/>
      <c r="AE990" s="1052"/>
      <c r="AF990" s="1052"/>
      <c r="AG990" s="1052"/>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3" t="s">
        <v>297</v>
      </c>
      <c r="K993" s="364"/>
      <c r="L993" s="364"/>
      <c r="M993" s="364"/>
      <c r="N993" s="364"/>
      <c r="O993" s="364"/>
      <c r="P993" s="248" t="s">
        <v>27</v>
      </c>
      <c r="Q993" s="248"/>
      <c r="R993" s="248"/>
      <c r="S993" s="248"/>
      <c r="T993" s="248"/>
      <c r="U993" s="248"/>
      <c r="V993" s="248"/>
      <c r="W993" s="248"/>
      <c r="X993" s="248"/>
      <c r="Y993" s="365" t="s">
        <v>352</v>
      </c>
      <c r="Z993" s="366"/>
      <c r="AA993" s="366"/>
      <c r="AB993" s="366"/>
      <c r="AC993" s="153" t="s">
        <v>337</v>
      </c>
      <c r="AD993" s="153"/>
      <c r="AE993" s="153"/>
      <c r="AF993" s="153"/>
      <c r="AG993" s="153"/>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1">
        <v>1</v>
      </c>
      <c r="B994" s="1051">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1052"/>
      <c r="AD994" s="1052"/>
      <c r="AE994" s="1052"/>
      <c r="AF994" s="1052"/>
      <c r="AG994" s="1052"/>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1">
        <v>2</v>
      </c>
      <c r="B995" s="1051">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1052"/>
      <c r="AD995" s="1052"/>
      <c r="AE995" s="1052"/>
      <c r="AF995" s="1052"/>
      <c r="AG995" s="1052"/>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1">
        <v>3</v>
      </c>
      <c r="B996" s="1051">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1052"/>
      <c r="AD996" s="1052"/>
      <c r="AE996" s="1052"/>
      <c r="AF996" s="1052"/>
      <c r="AG996" s="1052"/>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1">
        <v>4</v>
      </c>
      <c r="B997" s="1051">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1052"/>
      <c r="AD997" s="1052"/>
      <c r="AE997" s="1052"/>
      <c r="AF997" s="1052"/>
      <c r="AG997" s="1052"/>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1">
        <v>5</v>
      </c>
      <c r="B998" s="1051">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1052"/>
      <c r="AD998" s="1052"/>
      <c r="AE998" s="1052"/>
      <c r="AF998" s="1052"/>
      <c r="AG998" s="1052"/>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1">
        <v>6</v>
      </c>
      <c r="B999" s="1051">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1052"/>
      <c r="AD999" s="1052"/>
      <c r="AE999" s="1052"/>
      <c r="AF999" s="1052"/>
      <c r="AG999" s="1052"/>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1">
        <v>7</v>
      </c>
      <c r="B1000" s="1051">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1052"/>
      <c r="AD1000" s="1052"/>
      <c r="AE1000" s="1052"/>
      <c r="AF1000" s="1052"/>
      <c r="AG1000" s="1052"/>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1">
        <v>8</v>
      </c>
      <c r="B1001" s="1051">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1052"/>
      <c r="AD1001" s="1052"/>
      <c r="AE1001" s="1052"/>
      <c r="AF1001" s="1052"/>
      <c r="AG1001" s="1052"/>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1">
        <v>9</v>
      </c>
      <c r="B1002" s="1051">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1052"/>
      <c r="AD1002" s="1052"/>
      <c r="AE1002" s="1052"/>
      <c r="AF1002" s="1052"/>
      <c r="AG1002" s="1052"/>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1">
        <v>10</v>
      </c>
      <c r="B1003" s="1051">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1052"/>
      <c r="AD1003" s="1052"/>
      <c r="AE1003" s="1052"/>
      <c r="AF1003" s="1052"/>
      <c r="AG1003" s="1052"/>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1">
        <v>11</v>
      </c>
      <c r="B1004" s="1051">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1052"/>
      <c r="AD1004" s="1052"/>
      <c r="AE1004" s="1052"/>
      <c r="AF1004" s="1052"/>
      <c r="AG1004" s="1052"/>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1">
        <v>12</v>
      </c>
      <c r="B1005" s="1051">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1052"/>
      <c r="AD1005" s="1052"/>
      <c r="AE1005" s="1052"/>
      <c r="AF1005" s="1052"/>
      <c r="AG1005" s="1052"/>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1">
        <v>13</v>
      </c>
      <c r="B1006" s="1051">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1052"/>
      <c r="AD1006" s="1052"/>
      <c r="AE1006" s="1052"/>
      <c r="AF1006" s="1052"/>
      <c r="AG1006" s="1052"/>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1">
        <v>14</v>
      </c>
      <c r="B1007" s="1051">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1052"/>
      <c r="AD1007" s="1052"/>
      <c r="AE1007" s="1052"/>
      <c r="AF1007" s="1052"/>
      <c r="AG1007" s="1052"/>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1">
        <v>15</v>
      </c>
      <c r="B1008" s="1051">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1052"/>
      <c r="AD1008" s="1052"/>
      <c r="AE1008" s="1052"/>
      <c r="AF1008" s="1052"/>
      <c r="AG1008" s="1052"/>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1">
        <v>16</v>
      </c>
      <c r="B1009" s="1051">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1052"/>
      <c r="AD1009" s="1052"/>
      <c r="AE1009" s="1052"/>
      <c r="AF1009" s="1052"/>
      <c r="AG1009" s="1052"/>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1">
        <v>17</v>
      </c>
      <c r="B1010" s="1051">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1052"/>
      <c r="AD1010" s="1052"/>
      <c r="AE1010" s="1052"/>
      <c r="AF1010" s="1052"/>
      <c r="AG1010" s="1052"/>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1">
        <v>18</v>
      </c>
      <c r="B1011" s="1051">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1052"/>
      <c r="AD1011" s="1052"/>
      <c r="AE1011" s="1052"/>
      <c r="AF1011" s="1052"/>
      <c r="AG1011" s="1052"/>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1">
        <v>19</v>
      </c>
      <c r="B1012" s="1051">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1052"/>
      <c r="AD1012" s="1052"/>
      <c r="AE1012" s="1052"/>
      <c r="AF1012" s="1052"/>
      <c r="AG1012" s="1052"/>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1">
        <v>20</v>
      </c>
      <c r="B1013" s="1051">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1052"/>
      <c r="AD1013" s="1052"/>
      <c r="AE1013" s="1052"/>
      <c r="AF1013" s="1052"/>
      <c r="AG1013" s="1052"/>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1">
        <v>21</v>
      </c>
      <c r="B1014" s="1051">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1052"/>
      <c r="AD1014" s="1052"/>
      <c r="AE1014" s="1052"/>
      <c r="AF1014" s="1052"/>
      <c r="AG1014" s="1052"/>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1">
        <v>22</v>
      </c>
      <c r="B1015" s="1051">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1052"/>
      <c r="AD1015" s="1052"/>
      <c r="AE1015" s="1052"/>
      <c r="AF1015" s="1052"/>
      <c r="AG1015" s="1052"/>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1">
        <v>23</v>
      </c>
      <c r="B1016" s="1051">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1052"/>
      <c r="AD1016" s="1052"/>
      <c r="AE1016" s="1052"/>
      <c r="AF1016" s="1052"/>
      <c r="AG1016" s="1052"/>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1">
        <v>24</v>
      </c>
      <c r="B1017" s="1051">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1052"/>
      <c r="AD1017" s="1052"/>
      <c r="AE1017" s="1052"/>
      <c r="AF1017" s="1052"/>
      <c r="AG1017" s="1052"/>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1">
        <v>25</v>
      </c>
      <c r="B1018" s="1051">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1052"/>
      <c r="AD1018" s="1052"/>
      <c r="AE1018" s="1052"/>
      <c r="AF1018" s="1052"/>
      <c r="AG1018" s="1052"/>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1">
        <v>26</v>
      </c>
      <c r="B1019" s="1051">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1052"/>
      <c r="AD1019" s="1052"/>
      <c r="AE1019" s="1052"/>
      <c r="AF1019" s="1052"/>
      <c r="AG1019" s="1052"/>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1">
        <v>27</v>
      </c>
      <c r="B1020" s="1051">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1052"/>
      <c r="AD1020" s="1052"/>
      <c r="AE1020" s="1052"/>
      <c r="AF1020" s="1052"/>
      <c r="AG1020" s="1052"/>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1">
        <v>28</v>
      </c>
      <c r="B1021" s="1051">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1052"/>
      <c r="AD1021" s="1052"/>
      <c r="AE1021" s="1052"/>
      <c r="AF1021" s="1052"/>
      <c r="AG1021" s="1052"/>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1">
        <v>29</v>
      </c>
      <c r="B1022" s="1051">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1052"/>
      <c r="AD1022" s="1052"/>
      <c r="AE1022" s="1052"/>
      <c r="AF1022" s="1052"/>
      <c r="AG1022" s="1052"/>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1">
        <v>30</v>
      </c>
      <c r="B1023" s="1051">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1052"/>
      <c r="AD1023" s="1052"/>
      <c r="AE1023" s="1052"/>
      <c r="AF1023" s="1052"/>
      <c r="AG1023" s="1052"/>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3" t="s">
        <v>297</v>
      </c>
      <c r="K1026" s="364"/>
      <c r="L1026" s="364"/>
      <c r="M1026" s="364"/>
      <c r="N1026" s="364"/>
      <c r="O1026" s="364"/>
      <c r="P1026" s="248" t="s">
        <v>27</v>
      </c>
      <c r="Q1026" s="248"/>
      <c r="R1026" s="248"/>
      <c r="S1026" s="248"/>
      <c r="T1026" s="248"/>
      <c r="U1026" s="248"/>
      <c r="V1026" s="248"/>
      <c r="W1026" s="248"/>
      <c r="X1026" s="248"/>
      <c r="Y1026" s="365" t="s">
        <v>352</v>
      </c>
      <c r="Z1026" s="366"/>
      <c r="AA1026" s="366"/>
      <c r="AB1026" s="366"/>
      <c r="AC1026" s="153" t="s">
        <v>337</v>
      </c>
      <c r="AD1026" s="153"/>
      <c r="AE1026" s="153"/>
      <c r="AF1026" s="153"/>
      <c r="AG1026" s="153"/>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1">
        <v>1</v>
      </c>
      <c r="B1027" s="1051">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1052"/>
      <c r="AD1027" s="1052"/>
      <c r="AE1027" s="1052"/>
      <c r="AF1027" s="1052"/>
      <c r="AG1027" s="1052"/>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1">
        <v>2</v>
      </c>
      <c r="B1028" s="1051">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1052"/>
      <c r="AD1028" s="1052"/>
      <c r="AE1028" s="1052"/>
      <c r="AF1028" s="1052"/>
      <c r="AG1028" s="1052"/>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1">
        <v>3</v>
      </c>
      <c r="B1029" s="1051">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1052"/>
      <c r="AD1029" s="1052"/>
      <c r="AE1029" s="1052"/>
      <c r="AF1029" s="1052"/>
      <c r="AG1029" s="1052"/>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1">
        <v>4</v>
      </c>
      <c r="B1030" s="1051">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1052"/>
      <c r="AD1030" s="1052"/>
      <c r="AE1030" s="1052"/>
      <c r="AF1030" s="1052"/>
      <c r="AG1030" s="1052"/>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1">
        <v>5</v>
      </c>
      <c r="B1031" s="1051">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1052"/>
      <c r="AD1031" s="1052"/>
      <c r="AE1031" s="1052"/>
      <c r="AF1031" s="1052"/>
      <c r="AG1031" s="1052"/>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1">
        <v>6</v>
      </c>
      <c r="B1032" s="1051">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1052"/>
      <c r="AD1032" s="1052"/>
      <c r="AE1032" s="1052"/>
      <c r="AF1032" s="1052"/>
      <c r="AG1032" s="1052"/>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1">
        <v>7</v>
      </c>
      <c r="B1033" s="1051">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1052"/>
      <c r="AD1033" s="1052"/>
      <c r="AE1033" s="1052"/>
      <c r="AF1033" s="1052"/>
      <c r="AG1033" s="1052"/>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1">
        <v>8</v>
      </c>
      <c r="B1034" s="1051">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1052"/>
      <c r="AD1034" s="1052"/>
      <c r="AE1034" s="1052"/>
      <c r="AF1034" s="1052"/>
      <c r="AG1034" s="1052"/>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1">
        <v>9</v>
      </c>
      <c r="B1035" s="1051">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1052"/>
      <c r="AD1035" s="1052"/>
      <c r="AE1035" s="1052"/>
      <c r="AF1035" s="1052"/>
      <c r="AG1035" s="1052"/>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1">
        <v>10</v>
      </c>
      <c r="B1036" s="1051">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1052"/>
      <c r="AD1036" s="1052"/>
      <c r="AE1036" s="1052"/>
      <c r="AF1036" s="1052"/>
      <c r="AG1036" s="1052"/>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1">
        <v>11</v>
      </c>
      <c r="B1037" s="1051">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1052"/>
      <c r="AD1037" s="1052"/>
      <c r="AE1037" s="1052"/>
      <c r="AF1037" s="1052"/>
      <c r="AG1037" s="1052"/>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1">
        <v>12</v>
      </c>
      <c r="B1038" s="1051">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1052"/>
      <c r="AD1038" s="1052"/>
      <c r="AE1038" s="1052"/>
      <c r="AF1038" s="1052"/>
      <c r="AG1038" s="1052"/>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1">
        <v>13</v>
      </c>
      <c r="B1039" s="1051">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1052"/>
      <c r="AD1039" s="1052"/>
      <c r="AE1039" s="1052"/>
      <c r="AF1039" s="1052"/>
      <c r="AG1039" s="1052"/>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1">
        <v>14</v>
      </c>
      <c r="B1040" s="1051">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1052"/>
      <c r="AD1040" s="1052"/>
      <c r="AE1040" s="1052"/>
      <c r="AF1040" s="1052"/>
      <c r="AG1040" s="1052"/>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1">
        <v>15</v>
      </c>
      <c r="B1041" s="1051">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1052"/>
      <c r="AD1041" s="1052"/>
      <c r="AE1041" s="1052"/>
      <c r="AF1041" s="1052"/>
      <c r="AG1041" s="1052"/>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1">
        <v>16</v>
      </c>
      <c r="B1042" s="1051">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1052"/>
      <c r="AD1042" s="1052"/>
      <c r="AE1042" s="1052"/>
      <c r="AF1042" s="1052"/>
      <c r="AG1042" s="1052"/>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1">
        <v>17</v>
      </c>
      <c r="B1043" s="1051">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1052"/>
      <c r="AD1043" s="1052"/>
      <c r="AE1043" s="1052"/>
      <c r="AF1043" s="1052"/>
      <c r="AG1043" s="1052"/>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1">
        <v>18</v>
      </c>
      <c r="B1044" s="1051">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1052"/>
      <c r="AD1044" s="1052"/>
      <c r="AE1044" s="1052"/>
      <c r="AF1044" s="1052"/>
      <c r="AG1044" s="1052"/>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1">
        <v>19</v>
      </c>
      <c r="B1045" s="1051">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1052"/>
      <c r="AD1045" s="1052"/>
      <c r="AE1045" s="1052"/>
      <c r="AF1045" s="1052"/>
      <c r="AG1045" s="1052"/>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1">
        <v>20</v>
      </c>
      <c r="B1046" s="1051">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1052"/>
      <c r="AD1046" s="1052"/>
      <c r="AE1046" s="1052"/>
      <c r="AF1046" s="1052"/>
      <c r="AG1046" s="1052"/>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1">
        <v>21</v>
      </c>
      <c r="B1047" s="1051">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1052"/>
      <c r="AD1047" s="1052"/>
      <c r="AE1047" s="1052"/>
      <c r="AF1047" s="1052"/>
      <c r="AG1047" s="1052"/>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1">
        <v>22</v>
      </c>
      <c r="B1048" s="1051">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1052"/>
      <c r="AD1048" s="1052"/>
      <c r="AE1048" s="1052"/>
      <c r="AF1048" s="1052"/>
      <c r="AG1048" s="1052"/>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1">
        <v>23</v>
      </c>
      <c r="B1049" s="1051">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1052"/>
      <c r="AD1049" s="1052"/>
      <c r="AE1049" s="1052"/>
      <c r="AF1049" s="1052"/>
      <c r="AG1049" s="1052"/>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1">
        <v>24</v>
      </c>
      <c r="B1050" s="1051">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1052"/>
      <c r="AD1050" s="1052"/>
      <c r="AE1050" s="1052"/>
      <c r="AF1050" s="1052"/>
      <c r="AG1050" s="1052"/>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1">
        <v>25</v>
      </c>
      <c r="B1051" s="1051">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1052"/>
      <c r="AD1051" s="1052"/>
      <c r="AE1051" s="1052"/>
      <c r="AF1051" s="1052"/>
      <c r="AG1051" s="1052"/>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1">
        <v>26</v>
      </c>
      <c r="B1052" s="1051">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1052"/>
      <c r="AD1052" s="1052"/>
      <c r="AE1052" s="1052"/>
      <c r="AF1052" s="1052"/>
      <c r="AG1052" s="1052"/>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1">
        <v>27</v>
      </c>
      <c r="B1053" s="1051">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1052"/>
      <c r="AD1053" s="1052"/>
      <c r="AE1053" s="1052"/>
      <c r="AF1053" s="1052"/>
      <c r="AG1053" s="1052"/>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1">
        <v>28</v>
      </c>
      <c r="B1054" s="1051">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1052"/>
      <c r="AD1054" s="1052"/>
      <c r="AE1054" s="1052"/>
      <c r="AF1054" s="1052"/>
      <c r="AG1054" s="1052"/>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1">
        <v>29</v>
      </c>
      <c r="B1055" s="1051">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1052"/>
      <c r="AD1055" s="1052"/>
      <c r="AE1055" s="1052"/>
      <c r="AF1055" s="1052"/>
      <c r="AG1055" s="1052"/>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1">
        <v>30</v>
      </c>
      <c r="B1056" s="1051">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1052"/>
      <c r="AD1056" s="1052"/>
      <c r="AE1056" s="1052"/>
      <c r="AF1056" s="1052"/>
      <c r="AG1056" s="1052"/>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3" t="s">
        <v>297</v>
      </c>
      <c r="K1059" s="364"/>
      <c r="L1059" s="364"/>
      <c r="M1059" s="364"/>
      <c r="N1059" s="364"/>
      <c r="O1059" s="364"/>
      <c r="P1059" s="248" t="s">
        <v>27</v>
      </c>
      <c r="Q1059" s="248"/>
      <c r="R1059" s="248"/>
      <c r="S1059" s="248"/>
      <c r="T1059" s="248"/>
      <c r="U1059" s="248"/>
      <c r="V1059" s="248"/>
      <c r="W1059" s="248"/>
      <c r="X1059" s="248"/>
      <c r="Y1059" s="365" t="s">
        <v>352</v>
      </c>
      <c r="Z1059" s="366"/>
      <c r="AA1059" s="366"/>
      <c r="AB1059" s="366"/>
      <c r="AC1059" s="153" t="s">
        <v>337</v>
      </c>
      <c r="AD1059" s="153"/>
      <c r="AE1059" s="153"/>
      <c r="AF1059" s="153"/>
      <c r="AG1059" s="153"/>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1">
        <v>1</v>
      </c>
      <c r="B1060" s="1051">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1052"/>
      <c r="AD1060" s="1052"/>
      <c r="AE1060" s="1052"/>
      <c r="AF1060" s="1052"/>
      <c r="AG1060" s="1052"/>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1">
        <v>2</v>
      </c>
      <c r="B1061" s="1051">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1052"/>
      <c r="AD1061" s="1052"/>
      <c r="AE1061" s="1052"/>
      <c r="AF1061" s="1052"/>
      <c r="AG1061" s="1052"/>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1">
        <v>3</v>
      </c>
      <c r="B1062" s="1051">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1052"/>
      <c r="AD1062" s="1052"/>
      <c r="AE1062" s="1052"/>
      <c r="AF1062" s="1052"/>
      <c r="AG1062" s="1052"/>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1">
        <v>4</v>
      </c>
      <c r="B1063" s="1051">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1052"/>
      <c r="AD1063" s="1052"/>
      <c r="AE1063" s="1052"/>
      <c r="AF1063" s="1052"/>
      <c r="AG1063" s="1052"/>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1">
        <v>5</v>
      </c>
      <c r="B1064" s="1051">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1052"/>
      <c r="AD1064" s="1052"/>
      <c r="AE1064" s="1052"/>
      <c r="AF1064" s="1052"/>
      <c r="AG1064" s="1052"/>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1">
        <v>6</v>
      </c>
      <c r="B1065" s="1051">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1052"/>
      <c r="AD1065" s="1052"/>
      <c r="AE1065" s="1052"/>
      <c r="AF1065" s="1052"/>
      <c r="AG1065" s="1052"/>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1">
        <v>7</v>
      </c>
      <c r="B1066" s="1051">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1052"/>
      <c r="AD1066" s="1052"/>
      <c r="AE1066" s="1052"/>
      <c r="AF1066" s="1052"/>
      <c r="AG1066" s="1052"/>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1">
        <v>8</v>
      </c>
      <c r="B1067" s="1051">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1052"/>
      <c r="AD1067" s="1052"/>
      <c r="AE1067" s="1052"/>
      <c r="AF1067" s="1052"/>
      <c r="AG1067" s="1052"/>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1">
        <v>9</v>
      </c>
      <c r="B1068" s="1051">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1052"/>
      <c r="AD1068" s="1052"/>
      <c r="AE1068" s="1052"/>
      <c r="AF1068" s="1052"/>
      <c r="AG1068" s="1052"/>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1">
        <v>10</v>
      </c>
      <c r="B1069" s="1051">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1052"/>
      <c r="AD1069" s="1052"/>
      <c r="AE1069" s="1052"/>
      <c r="AF1069" s="1052"/>
      <c r="AG1069" s="1052"/>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1">
        <v>11</v>
      </c>
      <c r="B1070" s="1051">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1052"/>
      <c r="AD1070" s="1052"/>
      <c r="AE1070" s="1052"/>
      <c r="AF1070" s="1052"/>
      <c r="AG1070" s="1052"/>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1">
        <v>12</v>
      </c>
      <c r="B1071" s="1051">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1052"/>
      <c r="AD1071" s="1052"/>
      <c r="AE1071" s="1052"/>
      <c r="AF1071" s="1052"/>
      <c r="AG1071" s="1052"/>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1">
        <v>13</v>
      </c>
      <c r="B1072" s="1051">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1052"/>
      <c r="AD1072" s="1052"/>
      <c r="AE1072" s="1052"/>
      <c r="AF1072" s="1052"/>
      <c r="AG1072" s="1052"/>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1">
        <v>14</v>
      </c>
      <c r="B1073" s="1051">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1052"/>
      <c r="AD1073" s="1052"/>
      <c r="AE1073" s="1052"/>
      <c r="AF1073" s="1052"/>
      <c r="AG1073" s="1052"/>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1">
        <v>15</v>
      </c>
      <c r="B1074" s="1051">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1052"/>
      <c r="AD1074" s="1052"/>
      <c r="AE1074" s="1052"/>
      <c r="AF1074" s="1052"/>
      <c r="AG1074" s="1052"/>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1">
        <v>16</v>
      </c>
      <c r="B1075" s="1051">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1052"/>
      <c r="AD1075" s="1052"/>
      <c r="AE1075" s="1052"/>
      <c r="AF1075" s="1052"/>
      <c r="AG1075" s="1052"/>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1">
        <v>17</v>
      </c>
      <c r="B1076" s="1051">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1052"/>
      <c r="AD1076" s="1052"/>
      <c r="AE1076" s="1052"/>
      <c r="AF1076" s="1052"/>
      <c r="AG1076" s="1052"/>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1">
        <v>18</v>
      </c>
      <c r="B1077" s="1051">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1052"/>
      <c r="AD1077" s="1052"/>
      <c r="AE1077" s="1052"/>
      <c r="AF1077" s="1052"/>
      <c r="AG1077" s="1052"/>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1">
        <v>19</v>
      </c>
      <c r="B1078" s="1051">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1052"/>
      <c r="AD1078" s="1052"/>
      <c r="AE1078" s="1052"/>
      <c r="AF1078" s="1052"/>
      <c r="AG1078" s="1052"/>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1">
        <v>20</v>
      </c>
      <c r="B1079" s="1051">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1052"/>
      <c r="AD1079" s="1052"/>
      <c r="AE1079" s="1052"/>
      <c r="AF1079" s="1052"/>
      <c r="AG1079" s="1052"/>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1">
        <v>21</v>
      </c>
      <c r="B1080" s="1051">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1052"/>
      <c r="AD1080" s="1052"/>
      <c r="AE1080" s="1052"/>
      <c r="AF1080" s="1052"/>
      <c r="AG1080" s="1052"/>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1">
        <v>22</v>
      </c>
      <c r="B1081" s="1051">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1052"/>
      <c r="AD1081" s="1052"/>
      <c r="AE1081" s="1052"/>
      <c r="AF1081" s="1052"/>
      <c r="AG1081" s="1052"/>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1">
        <v>23</v>
      </c>
      <c r="B1082" s="1051">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1052"/>
      <c r="AD1082" s="1052"/>
      <c r="AE1082" s="1052"/>
      <c r="AF1082" s="1052"/>
      <c r="AG1082" s="1052"/>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1">
        <v>24</v>
      </c>
      <c r="B1083" s="1051">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1052"/>
      <c r="AD1083" s="1052"/>
      <c r="AE1083" s="1052"/>
      <c r="AF1083" s="1052"/>
      <c r="AG1083" s="1052"/>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1">
        <v>25</v>
      </c>
      <c r="B1084" s="1051">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1052"/>
      <c r="AD1084" s="1052"/>
      <c r="AE1084" s="1052"/>
      <c r="AF1084" s="1052"/>
      <c r="AG1084" s="1052"/>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1">
        <v>26</v>
      </c>
      <c r="B1085" s="1051">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1052"/>
      <c r="AD1085" s="1052"/>
      <c r="AE1085" s="1052"/>
      <c r="AF1085" s="1052"/>
      <c r="AG1085" s="1052"/>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1">
        <v>27</v>
      </c>
      <c r="B1086" s="1051">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1052"/>
      <c r="AD1086" s="1052"/>
      <c r="AE1086" s="1052"/>
      <c r="AF1086" s="1052"/>
      <c r="AG1086" s="1052"/>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1">
        <v>28</v>
      </c>
      <c r="B1087" s="1051">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1052"/>
      <c r="AD1087" s="1052"/>
      <c r="AE1087" s="1052"/>
      <c r="AF1087" s="1052"/>
      <c r="AG1087" s="1052"/>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1">
        <v>29</v>
      </c>
      <c r="B1088" s="1051">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1052"/>
      <c r="AD1088" s="1052"/>
      <c r="AE1088" s="1052"/>
      <c r="AF1088" s="1052"/>
      <c r="AG1088" s="1052"/>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1">
        <v>30</v>
      </c>
      <c r="B1089" s="1051">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1052"/>
      <c r="AD1089" s="1052"/>
      <c r="AE1089" s="1052"/>
      <c r="AF1089" s="1052"/>
      <c r="AG1089" s="1052"/>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3" t="s">
        <v>297</v>
      </c>
      <c r="K1092" s="364"/>
      <c r="L1092" s="364"/>
      <c r="M1092" s="364"/>
      <c r="N1092" s="364"/>
      <c r="O1092" s="364"/>
      <c r="P1092" s="248" t="s">
        <v>27</v>
      </c>
      <c r="Q1092" s="248"/>
      <c r="R1092" s="248"/>
      <c r="S1092" s="248"/>
      <c r="T1092" s="248"/>
      <c r="U1092" s="248"/>
      <c r="V1092" s="248"/>
      <c r="W1092" s="248"/>
      <c r="X1092" s="248"/>
      <c r="Y1092" s="365" t="s">
        <v>352</v>
      </c>
      <c r="Z1092" s="366"/>
      <c r="AA1092" s="366"/>
      <c r="AB1092" s="366"/>
      <c r="AC1092" s="153" t="s">
        <v>337</v>
      </c>
      <c r="AD1092" s="153"/>
      <c r="AE1092" s="153"/>
      <c r="AF1092" s="153"/>
      <c r="AG1092" s="153"/>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1">
        <v>1</v>
      </c>
      <c r="B1093" s="1051">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1052"/>
      <c r="AD1093" s="1052"/>
      <c r="AE1093" s="1052"/>
      <c r="AF1093" s="1052"/>
      <c r="AG1093" s="1052"/>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1">
        <v>2</v>
      </c>
      <c r="B1094" s="1051">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1052"/>
      <c r="AD1094" s="1052"/>
      <c r="AE1094" s="1052"/>
      <c r="AF1094" s="1052"/>
      <c r="AG1094" s="1052"/>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1">
        <v>3</v>
      </c>
      <c r="B1095" s="1051">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1052"/>
      <c r="AD1095" s="1052"/>
      <c r="AE1095" s="1052"/>
      <c r="AF1095" s="1052"/>
      <c r="AG1095" s="1052"/>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1">
        <v>4</v>
      </c>
      <c r="B1096" s="1051">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1052"/>
      <c r="AD1096" s="1052"/>
      <c r="AE1096" s="1052"/>
      <c r="AF1096" s="1052"/>
      <c r="AG1096" s="1052"/>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1">
        <v>5</v>
      </c>
      <c r="B1097" s="1051">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1052"/>
      <c r="AD1097" s="1052"/>
      <c r="AE1097" s="1052"/>
      <c r="AF1097" s="1052"/>
      <c r="AG1097" s="1052"/>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1">
        <v>6</v>
      </c>
      <c r="B1098" s="1051">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1052"/>
      <c r="AD1098" s="1052"/>
      <c r="AE1098" s="1052"/>
      <c r="AF1098" s="1052"/>
      <c r="AG1098" s="1052"/>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1">
        <v>7</v>
      </c>
      <c r="B1099" s="1051">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1052"/>
      <c r="AD1099" s="1052"/>
      <c r="AE1099" s="1052"/>
      <c r="AF1099" s="1052"/>
      <c r="AG1099" s="1052"/>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1">
        <v>8</v>
      </c>
      <c r="B1100" s="1051">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1052"/>
      <c r="AD1100" s="1052"/>
      <c r="AE1100" s="1052"/>
      <c r="AF1100" s="1052"/>
      <c r="AG1100" s="1052"/>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1">
        <v>9</v>
      </c>
      <c r="B1101" s="1051">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1052"/>
      <c r="AD1101" s="1052"/>
      <c r="AE1101" s="1052"/>
      <c r="AF1101" s="1052"/>
      <c r="AG1101" s="1052"/>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1">
        <v>10</v>
      </c>
      <c r="B1102" s="1051">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1052"/>
      <c r="AD1102" s="1052"/>
      <c r="AE1102" s="1052"/>
      <c r="AF1102" s="1052"/>
      <c r="AG1102" s="1052"/>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1">
        <v>11</v>
      </c>
      <c r="B1103" s="1051">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1052"/>
      <c r="AD1103" s="1052"/>
      <c r="AE1103" s="1052"/>
      <c r="AF1103" s="1052"/>
      <c r="AG1103" s="1052"/>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1">
        <v>12</v>
      </c>
      <c r="B1104" s="1051">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1052"/>
      <c r="AD1104" s="1052"/>
      <c r="AE1104" s="1052"/>
      <c r="AF1104" s="1052"/>
      <c r="AG1104" s="1052"/>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1">
        <v>13</v>
      </c>
      <c r="B1105" s="1051">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1052"/>
      <c r="AD1105" s="1052"/>
      <c r="AE1105" s="1052"/>
      <c r="AF1105" s="1052"/>
      <c r="AG1105" s="1052"/>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1">
        <v>14</v>
      </c>
      <c r="B1106" s="1051">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1052"/>
      <c r="AD1106" s="1052"/>
      <c r="AE1106" s="1052"/>
      <c r="AF1106" s="1052"/>
      <c r="AG1106" s="1052"/>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1">
        <v>15</v>
      </c>
      <c r="B1107" s="1051">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1052"/>
      <c r="AD1107" s="1052"/>
      <c r="AE1107" s="1052"/>
      <c r="AF1107" s="1052"/>
      <c r="AG1107" s="1052"/>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1">
        <v>16</v>
      </c>
      <c r="B1108" s="1051">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1052"/>
      <c r="AD1108" s="1052"/>
      <c r="AE1108" s="1052"/>
      <c r="AF1108" s="1052"/>
      <c r="AG1108" s="1052"/>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1">
        <v>17</v>
      </c>
      <c r="B1109" s="1051">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1052"/>
      <c r="AD1109" s="1052"/>
      <c r="AE1109" s="1052"/>
      <c r="AF1109" s="1052"/>
      <c r="AG1109" s="1052"/>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1">
        <v>18</v>
      </c>
      <c r="B1110" s="1051">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1052"/>
      <c r="AD1110" s="1052"/>
      <c r="AE1110" s="1052"/>
      <c r="AF1110" s="1052"/>
      <c r="AG1110" s="1052"/>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1">
        <v>19</v>
      </c>
      <c r="B1111" s="1051">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1052"/>
      <c r="AD1111" s="1052"/>
      <c r="AE1111" s="1052"/>
      <c r="AF1111" s="1052"/>
      <c r="AG1111" s="1052"/>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1">
        <v>20</v>
      </c>
      <c r="B1112" s="1051">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1052"/>
      <c r="AD1112" s="1052"/>
      <c r="AE1112" s="1052"/>
      <c r="AF1112" s="1052"/>
      <c r="AG1112" s="1052"/>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1">
        <v>21</v>
      </c>
      <c r="B1113" s="1051">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1052"/>
      <c r="AD1113" s="1052"/>
      <c r="AE1113" s="1052"/>
      <c r="AF1113" s="1052"/>
      <c r="AG1113" s="1052"/>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1">
        <v>22</v>
      </c>
      <c r="B1114" s="1051">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1052"/>
      <c r="AD1114" s="1052"/>
      <c r="AE1114" s="1052"/>
      <c r="AF1114" s="1052"/>
      <c r="AG1114" s="1052"/>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1">
        <v>23</v>
      </c>
      <c r="B1115" s="1051">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1052"/>
      <c r="AD1115" s="1052"/>
      <c r="AE1115" s="1052"/>
      <c r="AF1115" s="1052"/>
      <c r="AG1115" s="1052"/>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1">
        <v>24</v>
      </c>
      <c r="B1116" s="1051">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1052"/>
      <c r="AD1116" s="1052"/>
      <c r="AE1116" s="1052"/>
      <c r="AF1116" s="1052"/>
      <c r="AG1116" s="1052"/>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1">
        <v>25</v>
      </c>
      <c r="B1117" s="1051">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1052"/>
      <c r="AD1117" s="1052"/>
      <c r="AE1117" s="1052"/>
      <c r="AF1117" s="1052"/>
      <c r="AG1117" s="1052"/>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1">
        <v>26</v>
      </c>
      <c r="B1118" s="1051">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1052"/>
      <c r="AD1118" s="1052"/>
      <c r="AE1118" s="1052"/>
      <c r="AF1118" s="1052"/>
      <c r="AG1118" s="1052"/>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1">
        <v>27</v>
      </c>
      <c r="B1119" s="1051">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1052"/>
      <c r="AD1119" s="1052"/>
      <c r="AE1119" s="1052"/>
      <c r="AF1119" s="1052"/>
      <c r="AG1119" s="1052"/>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1">
        <v>28</v>
      </c>
      <c r="B1120" s="1051">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1052"/>
      <c r="AD1120" s="1052"/>
      <c r="AE1120" s="1052"/>
      <c r="AF1120" s="1052"/>
      <c r="AG1120" s="1052"/>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1">
        <v>29</v>
      </c>
      <c r="B1121" s="1051">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1052"/>
      <c r="AD1121" s="1052"/>
      <c r="AE1121" s="1052"/>
      <c r="AF1121" s="1052"/>
      <c r="AG1121" s="1052"/>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1">
        <v>30</v>
      </c>
      <c r="B1122" s="1051">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1052"/>
      <c r="AD1122" s="1052"/>
      <c r="AE1122" s="1052"/>
      <c r="AF1122" s="1052"/>
      <c r="AG1122" s="1052"/>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3" t="s">
        <v>297</v>
      </c>
      <c r="K1125" s="364"/>
      <c r="L1125" s="364"/>
      <c r="M1125" s="364"/>
      <c r="N1125" s="364"/>
      <c r="O1125" s="364"/>
      <c r="P1125" s="248" t="s">
        <v>27</v>
      </c>
      <c r="Q1125" s="248"/>
      <c r="R1125" s="248"/>
      <c r="S1125" s="248"/>
      <c r="T1125" s="248"/>
      <c r="U1125" s="248"/>
      <c r="V1125" s="248"/>
      <c r="W1125" s="248"/>
      <c r="X1125" s="248"/>
      <c r="Y1125" s="365" t="s">
        <v>352</v>
      </c>
      <c r="Z1125" s="366"/>
      <c r="AA1125" s="366"/>
      <c r="AB1125" s="366"/>
      <c r="AC1125" s="153" t="s">
        <v>337</v>
      </c>
      <c r="AD1125" s="153"/>
      <c r="AE1125" s="153"/>
      <c r="AF1125" s="153"/>
      <c r="AG1125" s="153"/>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1">
        <v>1</v>
      </c>
      <c r="B1126" s="1051">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1052"/>
      <c r="AD1126" s="1052"/>
      <c r="AE1126" s="1052"/>
      <c r="AF1126" s="1052"/>
      <c r="AG1126" s="1052"/>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1">
        <v>2</v>
      </c>
      <c r="B1127" s="1051">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1052"/>
      <c r="AD1127" s="1052"/>
      <c r="AE1127" s="1052"/>
      <c r="AF1127" s="1052"/>
      <c r="AG1127" s="1052"/>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1">
        <v>3</v>
      </c>
      <c r="B1128" s="1051">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1052"/>
      <c r="AD1128" s="1052"/>
      <c r="AE1128" s="1052"/>
      <c r="AF1128" s="1052"/>
      <c r="AG1128" s="1052"/>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1">
        <v>4</v>
      </c>
      <c r="B1129" s="1051">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1052"/>
      <c r="AD1129" s="1052"/>
      <c r="AE1129" s="1052"/>
      <c r="AF1129" s="1052"/>
      <c r="AG1129" s="1052"/>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1">
        <v>5</v>
      </c>
      <c r="B1130" s="1051">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1052"/>
      <c r="AD1130" s="1052"/>
      <c r="AE1130" s="1052"/>
      <c r="AF1130" s="1052"/>
      <c r="AG1130" s="1052"/>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1">
        <v>6</v>
      </c>
      <c r="B1131" s="1051">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1052"/>
      <c r="AD1131" s="1052"/>
      <c r="AE1131" s="1052"/>
      <c r="AF1131" s="1052"/>
      <c r="AG1131" s="1052"/>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1">
        <v>7</v>
      </c>
      <c r="B1132" s="1051">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1052"/>
      <c r="AD1132" s="1052"/>
      <c r="AE1132" s="1052"/>
      <c r="AF1132" s="1052"/>
      <c r="AG1132" s="1052"/>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1">
        <v>8</v>
      </c>
      <c r="B1133" s="1051">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1052"/>
      <c r="AD1133" s="1052"/>
      <c r="AE1133" s="1052"/>
      <c r="AF1133" s="1052"/>
      <c r="AG1133" s="1052"/>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1">
        <v>9</v>
      </c>
      <c r="B1134" s="1051">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1052"/>
      <c r="AD1134" s="1052"/>
      <c r="AE1134" s="1052"/>
      <c r="AF1134" s="1052"/>
      <c r="AG1134" s="1052"/>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1">
        <v>10</v>
      </c>
      <c r="B1135" s="1051">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1052"/>
      <c r="AD1135" s="1052"/>
      <c r="AE1135" s="1052"/>
      <c r="AF1135" s="1052"/>
      <c r="AG1135" s="1052"/>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1">
        <v>11</v>
      </c>
      <c r="B1136" s="1051">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1052"/>
      <c r="AD1136" s="1052"/>
      <c r="AE1136" s="1052"/>
      <c r="AF1136" s="1052"/>
      <c r="AG1136" s="1052"/>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1">
        <v>12</v>
      </c>
      <c r="B1137" s="1051">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1052"/>
      <c r="AD1137" s="1052"/>
      <c r="AE1137" s="1052"/>
      <c r="AF1137" s="1052"/>
      <c r="AG1137" s="1052"/>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1">
        <v>13</v>
      </c>
      <c r="B1138" s="1051">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1052"/>
      <c r="AD1138" s="1052"/>
      <c r="AE1138" s="1052"/>
      <c r="AF1138" s="1052"/>
      <c r="AG1138" s="1052"/>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1">
        <v>14</v>
      </c>
      <c r="B1139" s="1051">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1052"/>
      <c r="AD1139" s="1052"/>
      <c r="AE1139" s="1052"/>
      <c r="AF1139" s="1052"/>
      <c r="AG1139" s="1052"/>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1">
        <v>15</v>
      </c>
      <c r="B1140" s="1051">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1052"/>
      <c r="AD1140" s="1052"/>
      <c r="AE1140" s="1052"/>
      <c r="AF1140" s="1052"/>
      <c r="AG1140" s="1052"/>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1">
        <v>16</v>
      </c>
      <c r="B1141" s="1051">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1052"/>
      <c r="AD1141" s="1052"/>
      <c r="AE1141" s="1052"/>
      <c r="AF1141" s="1052"/>
      <c r="AG1141" s="1052"/>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1">
        <v>17</v>
      </c>
      <c r="B1142" s="1051">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1052"/>
      <c r="AD1142" s="1052"/>
      <c r="AE1142" s="1052"/>
      <c r="AF1142" s="1052"/>
      <c r="AG1142" s="1052"/>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1">
        <v>18</v>
      </c>
      <c r="B1143" s="1051">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1052"/>
      <c r="AD1143" s="1052"/>
      <c r="AE1143" s="1052"/>
      <c r="AF1143" s="1052"/>
      <c r="AG1143" s="1052"/>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1">
        <v>19</v>
      </c>
      <c r="B1144" s="1051">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1052"/>
      <c r="AD1144" s="1052"/>
      <c r="AE1144" s="1052"/>
      <c r="AF1144" s="1052"/>
      <c r="AG1144" s="1052"/>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1">
        <v>20</v>
      </c>
      <c r="B1145" s="1051">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1052"/>
      <c r="AD1145" s="1052"/>
      <c r="AE1145" s="1052"/>
      <c r="AF1145" s="1052"/>
      <c r="AG1145" s="1052"/>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1">
        <v>21</v>
      </c>
      <c r="B1146" s="1051">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1052"/>
      <c r="AD1146" s="1052"/>
      <c r="AE1146" s="1052"/>
      <c r="AF1146" s="1052"/>
      <c r="AG1146" s="1052"/>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1">
        <v>22</v>
      </c>
      <c r="B1147" s="1051">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1052"/>
      <c r="AD1147" s="1052"/>
      <c r="AE1147" s="1052"/>
      <c r="AF1147" s="1052"/>
      <c r="AG1147" s="1052"/>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1">
        <v>23</v>
      </c>
      <c r="B1148" s="1051">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1052"/>
      <c r="AD1148" s="1052"/>
      <c r="AE1148" s="1052"/>
      <c r="AF1148" s="1052"/>
      <c r="AG1148" s="1052"/>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1">
        <v>24</v>
      </c>
      <c r="B1149" s="1051">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1052"/>
      <c r="AD1149" s="1052"/>
      <c r="AE1149" s="1052"/>
      <c r="AF1149" s="1052"/>
      <c r="AG1149" s="1052"/>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1">
        <v>25</v>
      </c>
      <c r="B1150" s="1051">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1052"/>
      <c r="AD1150" s="1052"/>
      <c r="AE1150" s="1052"/>
      <c r="AF1150" s="1052"/>
      <c r="AG1150" s="1052"/>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1">
        <v>26</v>
      </c>
      <c r="B1151" s="1051">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1052"/>
      <c r="AD1151" s="1052"/>
      <c r="AE1151" s="1052"/>
      <c r="AF1151" s="1052"/>
      <c r="AG1151" s="1052"/>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1">
        <v>27</v>
      </c>
      <c r="B1152" s="1051">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1052"/>
      <c r="AD1152" s="1052"/>
      <c r="AE1152" s="1052"/>
      <c r="AF1152" s="1052"/>
      <c r="AG1152" s="1052"/>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1">
        <v>28</v>
      </c>
      <c r="B1153" s="1051">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1052"/>
      <c r="AD1153" s="1052"/>
      <c r="AE1153" s="1052"/>
      <c r="AF1153" s="1052"/>
      <c r="AG1153" s="1052"/>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1">
        <v>29</v>
      </c>
      <c r="B1154" s="1051">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1052"/>
      <c r="AD1154" s="1052"/>
      <c r="AE1154" s="1052"/>
      <c r="AF1154" s="1052"/>
      <c r="AG1154" s="1052"/>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1">
        <v>30</v>
      </c>
      <c r="B1155" s="1051">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1052"/>
      <c r="AD1155" s="1052"/>
      <c r="AE1155" s="1052"/>
      <c r="AF1155" s="1052"/>
      <c r="AG1155" s="1052"/>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3" t="s">
        <v>297</v>
      </c>
      <c r="K1158" s="364"/>
      <c r="L1158" s="364"/>
      <c r="M1158" s="364"/>
      <c r="N1158" s="364"/>
      <c r="O1158" s="364"/>
      <c r="P1158" s="248" t="s">
        <v>27</v>
      </c>
      <c r="Q1158" s="248"/>
      <c r="R1158" s="248"/>
      <c r="S1158" s="248"/>
      <c r="T1158" s="248"/>
      <c r="U1158" s="248"/>
      <c r="V1158" s="248"/>
      <c r="W1158" s="248"/>
      <c r="X1158" s="248"/>
      <c r="Y1158" s="365" t="s">
        <v>352</v>
      </c>
      <c r="Z1158" s="366"/>
      <c r="AA1158" s="366"/>
      <c r="AB1158" s="366"/>
      <c r="AC1158" s="153" t="s">
        <v>337</v>
      </c>
      <c r="AD1158" s="153"/>
      <c r="AE1158" s="153"/>
      <c r="AF1158" s="153"/>
      <c r="AG1158" s="153"/>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1">
        <v>1</v>
      </c>
      <c r="B1159" s="1051">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1052"/>
      <c r="AD1159" s="1052"/>
      <c r="AE1159" s="1052"/>
      <c r="AF1159" s="1052"/>
      <c r="AG1159" s="1052"/>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1">
        <v>2</v>
      </c>
      <c r="B1160" s="1051">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1052"/>
      <c r="AD1160" s="1052"/>
      <c r="AE1160" s="1052"/>
      <c r="AF1160" s="1052"/>
      <c r="AG1160" s="1052"/>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1">
        <v>3</v>
      </c>
      <c r="B1161" s="1051">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1052"/>
      <c r="AD1161" s="1052"/>
      <c r="AE1161" s="1052"/>
      <c r="AF1161" s="1052"/>
      <c r="AG1161" s="1052"/>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1">
        <v>4</v>
      </c>
      <c r="B1162" s="1051">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1052"/>
      <c r="AD1162" s="1052"/>
      <c r="AE1162" s="1052"/>
      <c r="AF1162" s="1052"/>
      <c r="AG1162" s="1052"/>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1">
        <v>5</v>
      </c>
      <c r="B1163" s="1051">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1052"/>
      <c r="AD1163" s="1052"/>
      <c r="AE1163" s="1052"/>
      <c r="AF1163" s="1052"/>
      <c r="AG1163" s="1052"/>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1">
        <v>6</v>
      </c>
      <c r="B1164" s="1051">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1052"/>
      <c r="AD1164" s="1052"/>
      <c r="AE1164" s="1052"/>
      <c r="AF1164" s="1052"/>
      <c r="AG1164" s="1052"/>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1">
        <v>7</v>
      </c>
      <c r="B1165" s="1051">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1052"/>
      <c r="AD1165" s="1052"/>
      <c r="AE1165" s="1052"/>
      <c r="AF1165" s="1052"/>
      <c r="AG1165" s="1052"/>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1">
        <v>8</v>
      </c>
      <c r="B1166" s="1051">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1052"/>
      <c r="AD1166" s="1052"/>
      <c r="AE1166" s="1052"/>
      <c r="AF1166" s="1052"/>
      <c r="AG1166" s="1052"/>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1">
        <v>9</v>
      </c>
      <c r="B1167" s="1051">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1052"/>
      <c r="AD1167" s="1052"/>
      <c r="AE1167" s="1052"/>
      <c r="AF1167" s="1052"/>
      <c r="AG1167" s="1052"/>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1">
        <v>10</v>
      </c>
      <c r="B1168" s="1051">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1052"/>
      <c r="AD1168" s="1052"/>
      <c r="AE1168" s="1052"/>
      <c r="AF1168" s="1052"/>
      <c r="AG1168" s="1052"/>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1">
        <v>11</v>
      </c>
      <c r="B1169" s="1051">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1052"/>
      <c r="AD1169" s="1052"/>
      <c r="AE1169" s="1052"/>
      <c r="AF1169" s="1052"/>
      <c r="AG1169" s="1052"/>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1">
        <v>12</v>
      </c>
      <c r="B1170" s="1051">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1052"/>
      <c r="AD1170" s="1052"/>
      <c r="AE1170" s="1052"/>
      <c r="AF1170" s="1052"/>
      <c r="AG1170" s="1052"/>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1">
        <v>13</v>
      </c>
      <c r="B1171" s="1051">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1052"/>
      <c r="AD1171" s="1052"/>
      <c r="AE1171" s="1052"/>
      <c r="AF1171" s="1052"/>
      <c r="AG1171" s="1052"/>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1">
        <v>14</v>
      </c>
      <c r="B1172" s="1051">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1052"/>
      <c r="AD1172" s="1052"/>
      <c r="AE1172" s="1052"/>
      <c r="AF1172" s="1052"/>
      <c r="AG1172" s="1052"/>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1">
        <v>15</v>
      </c>
      <c r="B1173" s="1051">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1052"/>
      <c r="AD1173" s="1052"/>
      <c r="AE1173" s="1052"/>
      <c r="AF1173" s="1052"/>
      <c r="AG1173" s="1052"/>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1">
        <v>16</v>
      </c>
      <c r="B1174" s="1051">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1052"/>
      <c r="AD1174" s="1052"/>
      <c r="AE1174" s="1052"/>
      <c r="AF1174" s="1052"/>
      <c r="AG1174" s="1052"/>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1">
        <v>17</v>
      </c>
      <c r="B1175" s="1051">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1052"/>
      <c r="AD1175" s="1052"/>
      <c r="AE1175" s="1052"/>
      <c r="AF1175" s="1052"/>
      <c r="AG1175" s="1052"/>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1">
        <v>18</v>
      </c>
      <c r="B1176" s="1051">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1052"/>
      <c r="AD1176" s="1052"/>
      <c r="AE1176" s="1052"/>
      <c r="AF1176" s="1052"/>
      <c r="AG1176" s="1052"/>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1">
        <v>19</v>
      </c>
      <c r="B1177" s="1051">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1052"/>
      <c r="AD1177" s="1052"/>
      <c r="AE1177" s="1052"/>
      <c r="AF1177" s="1052"/>
      <c r="AG1177" s="1052"/>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1">
        <v>20</v>
      </c>
      <c r="B1178" s="1051">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1052"/>
      <c r="AD1178" s="1052"/>
      <c r="AE1178" s="1052"/>
      <c r="AF1178" s="1052"/>
      <c r="AG1178" s="1052"/>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1">
        <v>21</v>
      </c>
      <c r="B1179" s="1051">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1052"/>
      <c r="AD1179" s="1052"/>
      <c r="AE1179" s="1052"/>
      <c r="AF1179" s="1052"/>
      <c r="AG1179" s="1052"/>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1">
        <v>22</v>
      </c>
      <c r="B1180" s="1051">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1052"/>
      <c r="AD1180" s="1052"/>
      <c r="AE1180" s="1052"/>
      <c r="AF1180" s="1052"/>
      <c r="AG1180" s="1052"/>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1">
        <v>23</v>
      </c>
      <c r="B1181" s="1051">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1052"/>
      <c r="AD1181" s="1052"/>
      <c r="AE1181" s="1052"/>
      <c r="AF1181" s="1052"/>
      <c r="AG1181" s="1052"/>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1">
        <v>24</v>
      </c>
      <c r="B1182" s="1051">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1052"/>
      <c r="AD1182" s="1052"/>
      <c r="AE1182" s="1052"/>
      <c r="AF1182" s="1052"/>
      <c r="AG1182" s="1052"/>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1">
        <v>25</v>
      </c>
      <c r="B1183" s="1051">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1052"/>
      <c r="AD1183" s="1052"/>
      <c r="AE1183" s="1052"/>
      <c r="AF1183" s="1052"/>
      <c r="AG1183" s="1052"/>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1">
        <v>26</v>
      </c>
      <c r="B1184" s="1051">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1052"/>
      <c r="AD1184" s="1052"/>
      <c r="AE1184" s="1052"/>
      <c r="AF1184" s="1052"/>
      <c r="AG1184" s="1052"/>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1">
        <v>27</v>
      </c>
      <c r="B1185" s="1051">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1052"/>
      <c r="AD1185" s="1052"/>
      <c r="AE1185" s="1052"/>
      <c r="AF1185" s="1052"/>
      <c r="AG1185" s="1052"/>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1">
        <v>28</v>
      </c>
      <c r="B1186" s="1051">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1052"/>
      <c r="AD1186" s="1052"/>
      <c r="AE1186" s="1052"/>
      <c r="AF1186" s="1052"/>
      <c r="AG1186" s="1052"/>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1">
        <v>29</v>
      </c>
      <c r="B1187" s="1051">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1052"/>
      <c r="AD1187" s="1052"/>
      <c r="AE1187" s="1052"/>
      <c r="AF1187" s="1052"/>
      <c r="AG1187" s="1052"/>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1">
        <v>30</v>
      </c>
      <c r="B1188" s="1051">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1052"/>
      <c r="AD1188" s="1052"/>
      <c r="AE1188" s="1052"/>
      <c r="AF1188" s="1052"/>
      <c r="AG1188" s="1052"/>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3" t="s">
        <v>297</v>
      </c>
      <c r="K1191" s="364"/>
      <c r="L1191" s="364"/>
      <c r="M1191" s="364"/>
      <c r="N1191" s="364"/>
      <c r="O1191" s="364"/>
      <c r="P1191" s="248" t="s">
        <v>27</v>
      </c>
      <c r="Q1191" s="248"/>
      <c r="R1191" s="248"/>
      <c r="S1191" s="248"/>
      <c r="T1191" s="248"/>
      <c r="U1191" s="248"/>
      <c r="V1191" s="248"/>
      <c r="W1191" s="248"/>
      <c r="X1191" s="248"/>
      <c r="Y1191" s="365" t="s">
        <v>352</v>
      </c>
      <c r="Z1191" s="366"/>
      <c r="AA1191" s="366"/>
      <c r="AB1191" s="366"/>
      <c r="AC1191" s="153" t="s">
        <v>337</v>
      </c>
      <c r="AD1191" s="153"/>
      <c r="AE1191" s="153"/>
      <c r="AF1191" s="153"/>
      <c r="AG1191" s="153"/>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1">
        <v>1</v>
      </c>
      <c r="B1192" s="1051">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1052"/>
      <c r="AD1192" s="1052"/>
      <c r="AE1192" s="1052"/>
      <c r="AF1192" s="1052"/>
      <c r="AG1192" s="1052"/>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1">
        <v>2</v>
      </c>
      <c r="B1193" s="1051">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1052"/>
      <c r="AD1193" s="1052"/>
      <c r="AE1193" s="1052"/>
      <c r="AF1193" s="1052"/>
      <c r="AG1193" s="1052"/>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1">
        <v>3</v>
      </c>
      <c r="B1194" s="1051">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1052"/>
      <c r="AD1194" s="1052"/>
      <c r="AE1194" s="1052"/>
      <c r="AF1194" s="1052"/>
      <c r="AG1194" s="1052"/>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1">
        <v>4</v>
      </c>
      <c r="B1195" s="1051">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1052"/>
      <c r="AD1195" s="1052"/>
      <c r="AE1195" s="1052"/>
      <c r="AF1195" s="1052"/>
      <c r="AG1195" s="1052"/>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1">
        <v>5</v>
      </c>
      <c r="B1196" s="1051">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1052"/>
      <c r="AD1196" s="1052"/>
      <c r="AE1196" s="1052"/>
      <c r="AF1196" s="1052"/>
      <c r="AG1196" s="1052"/>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1">
        <v>6</v>
      </c>
      <c r="B1197" s="1051">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1052"/>
      <c r="AD1197" s="1052"/>
      <c r="AE1197" s="1052"/>
      <c r="AF1197" s="1052"/>
      <c r="AG1197" s="1052"/>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1">
        <v>7</v>
      </c>
      <c r="B1198" s="1051">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1052"/>
      <c r="AD1198" s="1052"/>
      <c r="AE1198" s="1052"/>
      <c r="AF1198" s="1052"/>
      <c r="AG1198" s="1052"/>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1">
        <v>8</v>
      </c>
      <c r="B1199" s="1051">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1052"/>
      <c r="AD1199" s="1052"/>
      <c r="AE1199" s="1052"/>
      <c r="AF1199" s="1052"/>
      <c r="AG1199" s="1052"/>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1">
        <v>9</v>
      </c>
      <c r="B1200" s="1051">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1052"/>
      <c r="AD1200" s="1052"/>
      <c r="AE1200" s="1052"/>
      <c r="AF1200" s="1052"/>
      <c r="AG1200" s="1052"/>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1">
        <v>10</v>
      </c>
      <c r="B1201" s="1051">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1052"/>
      <c r="AD1201" s="1052"/>
      <c r="AE1201" s="1052"/>
      <c r="AF1201" s="1052"/>
      <c r="AG1201" s="1052"/>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1">
        <v>11</v>
      </c>
      <c r="B1202" s="1051">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1052"/>
      <c r="AD1202" s="1052"/>
      <c r="AE1202" s="1052"/>
      <c r="AF1202" s="1052"/>
      <c r="AG1202" s="1052"/>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1">
        <v>12</v>
      </c>
      <c r="B1203" s="1051">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1052"/>
      <c r="AD1203" s="1052"/>
      <c r="AE1203" s="1052"/>
      <c r="AF1203" s="1052"/>
      <c r="AG1203" s="1052"/>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1">
        <v>13</v>
      </c>
      <c r="B1204" s="1051">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1052"/>
      <c r="AD1204" s="1052"/>
      <c r="AE1204" s="1052"/>
      <c r="AF1204" s="1052"/>
      <c r="AG1204" s="1052"/>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1">
        <v>14</v>
      </c>
      <c r="B1205" s="1051">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1052"/>
      <c r="AD1205" s="1052"/>
      <c r="AE1205" s="1052"/>
      <c r="AF1205" s="1052"/>
      <c r="AG1205" s="1052"/>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1">
        <v>15</v>
      </c>
      <c r="B1206" s="1051">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1052"/>
      <c r="AD1206" s="1052"/>
      <c r="AE1206" s="1052"/>
      <c r="AF1206" s="1052"/>
      <c r="AG1206" s="1052"/>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1">
        <v>16</v>
      </c>
      <c r="B1207" s="1051">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1052"/>
      <c r="AD1207" s="1052"/>
      <c r="AE1207" s="1052"/>
      <c r="AF1207" s="1052"/>
      <c r="AG1207" s="1052"/>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1">
        <v>17</v>
      </c>
      <c r="B1208" s="1051">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1052"/>
      <c r="AD1208" s="1052"/>
      <c r="AE1208" s="1052"/>
      <c r="AF1208" s="1052"/>
      <c r="AG1208" s="1052"/>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1">
        <v>18</v>
      </c>
      <c r="B1209" s="1051">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1052"/>
      <c r="AD1209" s="1052"/>
      <c r="AE1209" s="1052"/>
      <c r="AF1209" s="1052"/>
      <c r="AG1209" s="1052"/>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1">
        <v>19</v>
      </c>
      <c r="B1210" s="1051">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1052"/>
      <c r="AD1210" s="1052"/>
      <c r="AE1210" s="1052"/>
      <c r="AF1210" s="1052"/>
      <c r="AG1210" s="1052"/>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1">
        <v>20</v>
      </c>
      <c r="B1211" s="1051">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1052"/>
      <c r="AD1211" s="1052"/>
      <c r="AE1211" s="1052"/>
      <c r="AF1211" s="1052"/>
      <c r="AG1211" s="1052"/>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1">
        <v>21</v>
      </c>
      <c r="B1212" s="1051">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1052"/>
      <c r="AD1212" s="1052"/>
      <c r="AE1212" s="1052"/>
      <c r="AF1212" s="1052"/>
      <c r="AG1212" s="1052"/>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1">
        <v>22</v>
      </c>
      <c r="B1213" s="1051">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1052"/>
      <c r="AD1213" s="1052"/>
      <c r="AE1213" s="1052"/>
      <c r="AF1213" s="1052"/>
      <c r="AG1213" s="1052"/>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1">
        <v>23</v>
      </c>
      <c r="B1214" s="1051">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1052"/>
      <c r="AD1214" s="1052"/>
      <c r="AE1214" s="1052"/>
      <c r="AF1214" s="1052"/>
      <c r="AG1214" s="1052"/>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1">
        <v>24</v>
      </c>
      <c r="B1215" s="1051">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1052"/>
      <c r="AD1215" s="1052"/>
      <c r="AE1215" s="1052"/>
      <c r="AF1215" s="1052"/>
      <c r="AG1215" s="1052"/>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1">
        <v>25</v>
      </c>
      <c r="B1216" s="1051">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1052"/>
      <c r="AD1216" s="1052"/>
      <c r="AE1216" s="1052"/>
      <c r="AF1216" s="1052"/>
      <c r="AG1216" s="1052"/>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1">
        <v>26</v>
      </c>
      <c r="B1217" s="1051">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1052"/>
      <c r="AD1217" s="1052"/>
      <c r="AE1217" s="1052"/>
      <c r="AF1217" s="1052"/>
      <c r="AG1217" s="1052"/>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1">
        <v>27</v>
      </c>
      <c r="B1218" s="1051">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1052"/>
      <c r="AD1218" s="1052"/>
      <c r="AE1218" s="1052"/>
      <c r="AF1218" s="1052"/>
      <c r="AG1218" s="1052"/>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1">
        <v>28</v>
      </c>
      <c r="B1219" s="1051">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1052"/>
      <c r="AD1219" s="1052"/>
      <c r="AE1219" s="1052"/>
      <c r="AF1219" s="1052"/>
      <c r="AG1219" s="1052"/>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1">
        <v>29</v>
      </c>
      <c r="B1220" s="1051">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1052"/>
      <c r="AD1220" s="1052"/>
      <c r="AE1220" s="1052"/>
      <c r="AF1220" s="1052"/>
      <c r="AG1220" s="1052"/>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1">
        <v>30</v>
      </c>
      <c r="B1221" s="1051">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1052"/>
      <c r="AD1221" s="1052"/>
      <c r="AE1221" s="1052"/>
      <c r="AF1221" s="1052"/>
      <c r="AG1221" s="1052"/>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3" t="s">
        <v>297</v>
      </c>
      <c r="K1224" s="364"/>
      <c r="L1224" s="364"/>
      <c r="M1224" s="364"/>
      <c r="N1224" s="364"/>
      <c r="O1224" s="364"/>
      <c r="P1224" s="248" t="s">
        <v>27</v>
      </c>
      <c r="Q1224" s="248"/>
      <c r="R1224" s="248"/>
      <c r="S1224" s="248"/>
      <c r="T1224" s="248"/>
      <c r="U1224" s="248"/>
      <c r="V1224" s="248"/>
      <c r="W1224" s="248"/>
      <c r="X1224" s="248"/>
      <c r="Y1224" s="365" t="s">
        <v>352</v>
      </c>
      <c r="Z1224" s="366"/>
      <c r="AA1224" s="366"/>
      <c r="AB1224" s="366"/>
      <c r="AC1224" s="153" t="s">
        <v>337</v>
      </c>
      <c r="AD1224" s="153"/>
      <c r="AE1224" s="153"/>
      <c r="AF1224" s="153"/>
      <c r="AG1224" s="153"/>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1">
        <v>1</v>
      </c>
      <c r="B1225" s="1051">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1052"/>
      <c r="AD1225" s="1052"/>
      <c r="AE1225" s="1052"/>
      <c r="AF1225" s="1052"/>
      <c r="AG1225" s="1052"/>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1">
        <v>2</v>
      </c>
      <c r="B1226" s="1051">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1052"/>
      <c r="AD1226" s="1052"/>
      <c r="AE1226" s="1052"/>
      <c r="AF1226" s="1052"/>
      <c r="AG1226" s="1052"/>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1">
        <v>3</v>
      </c>
      <c r="B1227" s="1051">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1052"/>
      <c r="AD1227" s="1052"/>
      <c r="AE1227" s="1052"/>
      <c r="AF1227" s="1052"/>
      <c r="AG1227" s="1052"/>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1">
        <v>4</v>
      </c>
      <c r="B1228" s="1051">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1052"/>
      <c r="AD1228" s="1052"/>
      <c r="AE1228" s="1052"/>
      <c r="AF1228" s="1052"/>
      <c r="AG1228" s="1052"/>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1">
        <v>5</v>
      </c>
      <c r="B1229" s="1051">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1052"/>
      <c r="AD1229" s="1052"/>
      <c r="AE1229" s="1052"/>
      <c r="AF1229" s="1052"/>
      <c r="AG1229" s="1052"/>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1">
        <v>6</v>
      </c>
      <c r="B1230" s="1051">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1052"/>
      <c r="AD1230" s="1052"/>
      <c r="AE1230" s="1052"/>
      <c r="AF1230" s="1052"/>
      <c r="AG1230" s="1052"/>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1">
        <v>7</v>
      </c>
      <c r="B1231" s="1051">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1052"/>
      <c r="AD1231" s="1052"/>
      <c r="AE1231" s="1052"/>
      <c r="AF1231" s="1052"/>
      <c r="AG1231" s="1052"/>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1">
        <v>8</v>
      </c>
      <c r="B1232" s="1051">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1052"/>
      <c r="AD1232" s="1052"/>
      <c r="AE1232" s="1052"/>
      <c r="AF1232" s="1052"/>
      <c r="AG1232" s="1052"/>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1">
        <v>9</v>
      </c>
      <c r="B1233" s="1051">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1052"/>
      <c r="AD1233" s="1052"/>
      <c r="AE1233" s="1052"/>
      <c r="AF1233" s="1052"/>
      <c r="AG1233" s="1052"/>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1">
        <v>10</v>
      </c>
      <c r="B1234" s="1051">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1052"/>
      <c r="AD1234" s="1052"/>
      <c r="AE1234" s="1052"/>
      <c r="AF1234" s="1052"/>
      <c r="AG1234" s="1052"/>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1">
        <v>11</v>
      </c>
      <c r="B1235" s="1051">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1052"/>
      <c r="AD1235" s="1052"/>
      <c r="AE1235" s="1052"/>
      <c r="AF1235" s="1052"/>
      <c r="AG1235" s="1052"/>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1">
        <v>12</v>
      </c>
      <c r="B1236" s="1051">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1052"/>
      <c r="AD1236" s="1052"/>
      <c r="AE1236" s="1052"/>
      <c r="AF1236" s="1052"/>
      <c r="AG1236" s="1052"/>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1">
        <v>13</v>
      </c>
      <c r="B1237" s="1051">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1052"/>
      <c r="AD1237" s="1052"/>
      <c r="AE1237" s="1052"/>
      <c r="AF1237" s="1052"/>
      <c r="AG1237" s="1052"/>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1">
        <v>14</v>
      </c>
      <c r="B1238" s="1051">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1052"/>
      <c r="AD1238" s="1052"/>
      <c r="AE1238" s="1052"/>
      <c r="AF1238" s="1052"/>
      <c r="AG1238" s="1052"/>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1">
        <v>15</v>
      </c>
      <c r="B1239" s="1051">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1052"/>
      <c r="AD1239" s="1052"/>
      <c r="AE1239" s="1052"/>
      <c r="AF1239" s="1052"/>
      <c r="AG1239" s="1052"/>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1">
        <v>16</v>
      </c>
      <c r="B1240" s="1051">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1052"/>
      <c r="AD1240" s="1052"/>
      <c r="AE1240" s="1052"/>
      <c r="AF1240" s="1052"/>
      <c r="AG1240" s="1052"/>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1">
        <v>17</v>
      </c>
      <c r="B1241" s="1051">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1052"/>
      <c r="AD1241" s="1052"/>
      <c r="AE1241" s="1052"/>
      <c r="AF1241" s="1052"/>
      <c r="AG1241" s="1052"/>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1">
        <v>18</v>
      </c>
      <c r="B1242" s="1051">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1052"/>
      <c r="AD1242" s="1052"/>
      <c r="AE1242" s="1052"/>
      <c r="AF1242" s="1052"/>
      <c r="AG1242" s="1052"/>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1">
        <v>19</v>
      </c>
      <c r="B1243" s="1051">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1052"/>
      <c r="AD1243" s="1052"/>
      <c r="AE1243" s="1052"/>
      <c r="AF1243" s="1052"/>
      <c r="AG1243" s="1052"/>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1">
        <v>20</v>
      </c>
      <c r="B1244" s="1051">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1052"/>
      <c r="AD1244" s="1052"/>
      <c r="AE1244" s="1052"/>
      <c r="AF1244" s="1052"/>
      <c r="AG1244" s="1052"/>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1">
        <v>21</v>
      </c>
      <c r="B1245" s="1051">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1052"/>
      <c r="AD1245" s="1052"/>
      <c r="AE1245" s="1052"/>
      <c r="AF1245" s="1052"/>
      <c r="AG1245" s="1052"/>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1">
        <v>22</v>
      </c>
      <c r="B1246" s="1051">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1052"/>
      <c r="AD1246" s="1052"/>
      <c r="AE1246" s="1052"/>
      <c r="AF1246" s="1052"/>
      <c r="AG1246" s="1052"/>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1">
        <v>23</v>
      </c>
      <c r="B1247" s="1051">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1052"/>
      <c r="AD1247" s="1052"/>
      <c r="AE1247" s="1052"/>
      <c r="AF1247" s="1052"/>
      <c r="AG1247" s="1052"/>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1">
        <v>24</v>
      </c>
      <c r="B1248" s="1051">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1052"/>
      <c r="AD1248" s="1052"/>
      <c r="AE1248" s="1052"/>
      <c r="AF1248" s="1052"/>
      <c r="AG1248" s="1052"/>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1">
        <v>25</v>
      </c>
      <c r="B1249" s="1051">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1052"/>
      <c r="AD1249" s="1052"/>
      <c r="AE1249" s="1052"/>
      <c r="AF1249" s="1052"/>
      <c r="AG1249" s="1052"/>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1">
        <v>26</v>
      </c>
      <c r="B1250" s="1051">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1052"/>
      <c r="AD1250" s="1052"/>
      <c r="AE1250" s="1052"/>
      <c r="AF1250" s="1052"/>
      <c r="AG1250" s="1052"/>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1">
        <v>27</v>
      </c>
      <c r="B1251" s="1051">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1052"/>
      <c r="AD1251" s="1052"/>
      <c r="AE1251" s="1052"/>
      <c r="AF1251" s="1052"/>
      <c r="AG1251" s="1052"/>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1">
        <v>28</v>
      </c>
      <c r="B1252" s="1051">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1052"/>
      <c r="AD1252" s="1052"/>
      <c r="AE1252" s="1052"/>
      <c r="AF1252" s="1052"/>
      <c r="AG1252" s="1052"/>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1">
        <v>29</v>
      </c>
      <c r="B1253" s="1051">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1052"/>
      <c r="AD1253" s="1052"/>
      <c r="AE1253" s="1052"/>
      <c r="AF1253" s="1052"/>
      <c r="AG1253" s="1052"/>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1">
        <v>30</v>
      </c>
      <c r="B1254" s="1051">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1052"/>
      <c r="AD1254" s="1052"/>
      <c r="AE1254" s="1052"/>
      <c r="AF1254" s="1052"/>
      <c r="AG1254" s="1052"/>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3" t="s">
        <v>297</v>
      </c>
      <c r="K1257" s="364"/>
      <c r="L1257" s="364"/>
      <c r="M1257" s="364"/>
      <c r="N1257" s="364"/>
      <c r="O1257" s="364"/>
      <c r="P1257" s="248" t="s">
        <v>27</v>
      </c>
      <c r="Q1257" s="248"/>
      <c r="R1257" s="248"/>
      <c r="S1257" s="248"/>
      <c r="T1257" s="248"/>
      <c r="U1257" s="248"/>
      <c r="V1257" s="248"/>
      <c r="W1257" s="248"/>
      <c r="X1257" s="248"/>
      <c r="Y1257" s="365" t="s">
        <v>352</v>
      </c>
      <c r="Z1257" s="366"/>
      <c r="AA1257" s="366"/>
      <c r="AB1257" s="366"/>
      <c r="AC1257" s="153" t="s">
        <v>337</v>
      </c>
      <c r="AD1257" s="153"/>
      <c r="AE1257" s="153"/>
      <c r="AF1257" s="153"/>
      <c r="AG1257" s="153"/>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1">
        <v>1</v>
      </c>
      <c r="B1258" s="1051">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1052"/>
      <c r="AD1258" s="1052"/>
      <c r="AE1258" s="1052"/>
      <c r="AF1258" s="1052"/>
      <c r="AG1258" s="1052"/>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1">
        <v>2</v>
      </c>
      <c r="B1259" s="1051">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1052"/>
      <c r="AD1259" s="1052"/>
      <c r="AE1259" s="1052"/>
      <c r="AF1259" s="1052"/>
      <c r="AG1259" s="1052"/>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1">
        <v>3</v>
      </c>
      <c r="B1260" s="1051">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1052"/>
      <c r="AD1260" s="1052"/>
      <c r="AE1260" s="1052"/>
      <c r="AF1260" s="1052"/>
      <c r="AG1260" s="1052"/>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1">
        <v>4</v>
      </c>
      <c r="B1261" s="1051">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1052"/>
      <c r="AD1261" s="1052"/>
      <c r="AE1261" s="1052"/>
      <c r="AF1261" s="1052"/>
      <c r="AG1261" s="1052"/>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1">
        <v>5</v>
      </c>
      <c r="B1262" s="1051">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1052"/>
      <c r="AD1262" s="1052"/>
      <c r="AE1262" s="1052"/>
      <c r="AF1262" s="1052"/>
      <c r="AG1262" s="1052"/>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1">
        <v>6</v>
      </c>
      <c r="B1263" s="1051">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1052"/>
      <c r="AD1263" s="1052"/>
      <c r="AE1263" s="1052"/>
      <c r="AF1263" s="1052"/>
      <c r="AG1263" s="1052"/>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1">
        <v>7</v>
      </c>
      <c r="B1264" s="1051">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1052"/>
      <c r="AD1264" s="1052"/>
      <c r="AE1264" s="1052"/>
      <c r="AF1264" s="1052"/>
      <c r="AG1264" s="1052"/>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1">
        <v>8</v>
      </c>
      <c r="B1265" s="1051">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1052"/>
      <c r="AD1265" s="1052"/>
      <c r="AE1265" s="1052"/>
      <c r="AF1265" s="1052"/>
      <c r="AG1265" s="1052"/>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1">
        <v>9</v>
      </c>
      <c r="B1266" s="1051">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1052"/>
      <c r="AD1266" s="1052"/>
      <c r="AE1266" s="1052"/>
      <c r="AF1266" s="1052"/>
      <c r="AG1266" s="1052"/>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1">
        <v>10</v>
      </c>
      <c r="B1267" s="1051">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1052"/>
      <c r="AD1267" s="1052"/>
      <c r="AE1267" s="1052"/>
      <c r="AF1267" s="1052"/>
      <c r="AG1267" s="1052"/>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1">
        <v>11</v>
      </c>
      <c r="B1268" s="1051">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1052"/>
      <c r="AD1268" s="1052"/>
      <c r="AE1268" s="1052"/>
      <c r="AF1268" s="1052"/>
      <c r="AG1268" s="1052"/>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1">
        <v>12</v>
      </c>
      <c r="B1269" s="1051">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1052"/>
      <c r="AD1269" s="1052"/>
      <c r="AE1269" s="1052"/>
      <c r="AF1269" s="1052"/>
      <c r="AG1269" s="1052"/>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1">
        <v>13</v>
      </c>
      <c r="B1270" s="1051">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1052"/>
      <c r="AD1270" s="1052"/>
      <c r="AE1270" s="1052"/>
      <c r="AF1270" s="1052"/>
      <c r="AG1270" s="1052"/>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1">
        <v>14</v>
      </c>
      <c r="B1271" s="1051">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1052"/>
      <c r="AD1271" s="1052"/>
      <c r="AE1271" s="1052"/>
      <c r="AF1271" s="1052"/>
      <c r="AG1271" s="1052"/>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1">
        <v>15</v>
      </c>
      <c r="B1272" s="1051">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1052"/>
      <c r="AD1272" s="1052"/>
      <c r="AE1272" s="1052"/>
      <c r="AF1272" s="1052"/>
      <c r="AG1272" s="1052"/>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1">
        <v>16</v>
      </c>
      <c r="B1273" s="1051">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1052"/>
      <c r="AD1273" s="1052"/>
      <c r="AE1273" s="1052"/>
      <c r="AF1273" s="1052"/>
      <c r="AG1273" s="1052"/>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1">
        <v>17</v>
      </c>
      <c r="B1274" s="1051">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1052"/>
      <c r="AD1274" s="1052"/>
      <c r="AE1274" s="1052"/>
      <c r="AF1274" s="1052"/>
      <c r="AG1274" s="1052"/>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1">
        <v>18</v>
      </c>
      <c r="B1275" s="1051">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1052"/>
      <c r="AD1275" s="1052"/>
      <c r="AE1275" s="1052"/>
      <c r="AF1275" s="1052"/>
      <c r="AG1275" s="1052"/>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1">
        <v>19</v>
      </c>
      <c r="B1276" s="1051">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1052"/>
      <c r="AD1276" s="1052"/>
      <c r="AE1276" s="1052"/>
      <c r="AF1276" s="1052"/>
      <c r="AG1276" s="1052"/>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1">
        <v>20</v>
      </c>
      <c r="B1277" s="1051">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1052"/>
      <c r="AD1277" s="1052"/>
      <c r="AE1277" s="1052"/>
      <c r="AF1277" s="1052"/>
      <c r="AG1277" s="1052"/>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1">
        <v>21</v>
      </c>
      <c r="B1278" s="1051">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1052"/>
      <c r="AD1278" s="1052"/>
      <c r="AE1278" s="1052"/>
      <c r="AF1278" s="1052"/>
      <c r="AG1278" s="1052"/>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1">
        <v>22</v>
      </c>
      <c r="B1279" s="1051">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1052"/>
      <c r="AD1279" s="1052"/>
      <c r="AE1279" s="1052"/>
      <c r="AF1279" s="1052"/>
      <c r="AG1279" s="1052"/>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1">
        <v>23</v>
      </c>
      <c r="B1280" s="1051">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1052"/>
      <c r="AD1280" s="1052"/>
      <c r="AE1280" s="1052"/>
      <c r="AF1280" s="1052"/>
      <c r="AG1280" s="1052"/>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1">
        <v>24</v>
      </c>
      <c r="B1281" s="1051">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1052"/>
      <c r="AD1281" s="1052"/>
      <c r="AE1281" s="1052"/>
      <c r="AF1281" s="1052"/>
      <c r="AG1281" s="1052"/>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1">
        <v>25</v>
      </c>
      <c r="B1282" s="1051">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1052"/>
      <c r="AD1282" s="1052"/>
      <c r="AE1282" s="1052"/>
      <c r="AF1282" s="1052"/>
      <c r="AG1282" s="1052"/>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1">
        <v>26</v>
      </c>
      <c r="B1283" s="1051">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1052"/>
      <c r="AD1283" s="1052"/>
      <c r="AE1283" s="1052"/>
      <c r="AF1283" s="1052"/>
      <c r="AG1283" s="1052"/>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1">
        <v>27</v>
      </c>
      <c r="B1284" s="1051">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1052"/>
      <c r="AD1284" s="1052"/>
      <c r="AE1284" s="1052"/>
      <c r="AF1284" s="1052"/>
      <c r="AG1284" s="1052"/>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1">
        <v>28</v>
      </c>
      <c r="B1285" s="1051">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1052"/>
      <c r="AD1285" s="1052"/>
      <c r="AE1285" s="1052"/>
      <c r="AF1285" s="1052"/>
      <c r="AG1285" s="1052"/>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1">
        <v>29</v>
      </c>
      <c r="B1286" s="1051">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1052"/>
      <c r="AD1286" s="1052"/>
      <c r="AE1286" s="1052"/>
      <c r="AF1286" s="1052"/>
      <c r="AG1286" s="1052"/>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1">
        <v>30</v>
      </c>
      <c r="B1287" s="1051">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1052"/>
      <c r="AD1287" s="1052"/>
      <c r="AE1287" s="1052"/>
      <c r="AF1287" s="1052"/>
      <c r="AG1287" s="1052"/>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3" t="s">
        <v>297</v>
      </c>
      <c r="K1290" s="364"/>
      <c r="L1290" s="364"/>
      <c r="M1290" s="364"/>
      <c r="N1290" s="364"/>
      <c r="O1290" s="364"/>
      <c r="P1290" s="248" t="s">
        <v>27</v>
      </c>
      <c r="Q1290" s="248"/>
      <c r="R1290" s="248"/>
      <c r="S1290" s="248"/>
      <c r="T1290" s="248"/>
      <c r="U1290" s="248"/>
      <c r="V1290" s="248"/>
      <c r="W1290" s="248"/>
      <c r="X1290" s="248"/>
      <c r="Y1290" s="365" t="s">
        <v>352</v>
      </c>
      <c r="Z1290" s="366"/>
      <c r="AA1290" s="366"/>
      <c r="AB1290" s="366"/>
      <c r="AC1290" s="153" t="s">
        <v>337</v>
      </c>
      <c r="AD1290" s="153"/>
      <c r="AE1290" s="153"/>
      <c r="AF1290" s="153"/>
      <c r="AG1290" s="153"/>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1">
        <v>1</v>
      </c>
      <c r="B1291" s="1051">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1052"/>
      <c r="AD1291" s="1052"/>
      <c r="AE1291" s="1052"/>
      <c r="AF1291" s="1052"/>
      <c r="AG1291" s="1052"/>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1">
        <v>2</v>
      </c>
      <c r="B1292" s="1051">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1052"/>
      <c r="AD1292" s="1052"/>
      <c r="AE1292" s="1052"/>
      <c r="AF1292" s="1052"/>
      <c r="AG1292" s="1052"/>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1">
        <v>3</v>
      </c>
      <c r="B1293" s="1051">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1052"/>
      <c r="AD1293" s="1052"/>
      <c r="AE1293" s="1052"/>
      <c r="AF1293" s="1052"/>
      <c r="AG1293" s="1052"/>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1">
        <v>4</v>
      </c>
      <c r="B1294" s="1051">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1052"/>
      <c r="AD1294" s="1052"/>
      <c r="AE1294" s="1052"/>
      <c r="AF1294" s="1052"/>
      <c r="AG1294" s="1052"/>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1">
        <v>5</v>
      </c>
      <c r="B1295" s="1051">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1052"/>
      <c r="AD1295" s="1052"/>
      <c r="AE1295" s="1052"/>
      <c r="AF1295" s="1052"/>
      <c r="AG1295" s="1052"/>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1">
        <v>6</v>
      </c>
      <c r="B1296" s="1051">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1052"/>
      <c r="AD1296" s="1052"/>
      <c r="AE1296" s="1052"/>
      <c r="AF1296" s="1052"/>
      <c r="AG1296" s="1052"/>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1">
        <v>7</v>
      </c>
      <c r="B1297" s="1051">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1052"/>
      <c r="AD1297" s="1052"/>
      <c r="AE1297" s="1052"/>
      <c r="AF1297" s="1052"/>
      <c r="AG1297" s="1052"/>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1">
        <v>8</v>
      </c>
      <c r="B1298" s="1051">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1052"/>
      <c r="AD1298" s="1052"/>
      <c r="AE1298" s="1052"/>
      <c r="AF1298" s="1052"/>
      <c r="AG1298" s="1052"/>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1">
        <v>9</v>
      </c>
      <c r="B1299" s="1051">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1052"/>
      <c r="AD1299" s="1052"/>
      <c r="AE1299" s="1052"/>
      <c r="AF1299" s="1052"/>
      <c r="AG1299" s="1052"/>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1">
        <v>10</v>
      </c>
      <c r="B1300" s="1051">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1052"/>
      <c r="AD1300" s="1052"/>
      <c r="AE1300" s="1052"/>
      <c r="AF1300" s="1052"/>
      <c r="AG1300" s="1052"/>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1">
        <v>11</v>
      </c>
      <c r="B1301" s="1051">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1052"/>
      <c r="AD1301" s="1052"/>
      <c r="AE1301" s="1052"/>
      <c r="AF1301" s="1052"/>
      <c r="AG1301" s="1052"/>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1">
        <v>12</v>
      </c>
      <c r="B1302" s="1051">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1052"/>
      <c r="AD1302" s="1052"/>
      <c r="AE1302" s="1052"/>
      <c r="AF1302" s="1052"/>
      <c r="AG1302" s="1052"/>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1">
        <v>13</v>
      </c>
      <c r="B1303" s="1051">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1052"/>
      <c r="AD1303" s="1052"/>
      <c r="AE1303" s="1052"/>
      <c r="AF1303" s="1052"/>
      <c r="AG1303" s="1052"/>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1">
        <v>14</v>
      </c>
      <c r="B1304" s="1051">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1052"/>
      <c r="AD1304" s="1052"/>
      <c r="AE1304" s="1052"/>
      <c r="AF1304" s="1052"/>
      <c r="AG1304" s="1052"/>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1">
        <v>15</v>
      </c>
      <c r="B1305" s="1051">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1052"/>
      <c r="AD1305" s="1052"/>
      <c r="AE1305" s="1052"/>
      <c r="AF1305" s="1052"/>
      <c r="AG1305" s="1052"/>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1">
        <v>16</v>
      </c>
      <c r="B1306" s="1051">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1052"/>
      <c r="AD1306" s="1052"/>
      <c r="AE1306" s="1052"/>
      <c r="AF1306" s="1052"/>
      <c r="AG1306" s="1052"/>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1">
        <v>17</v>
      </c>
      <c r="B1307" s="1051">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1052"/>
      <c r="AD1307" s="1052"/>
      <c r="AE1307" s="1052"/>
      <c r="AF1307" s="1052"/>
      <c r="AG1307" s="1052"/>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1">
        <v>18</v>
      </c>
      <c r="B1308" s="1051">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1052"/>
      <c r="AD1308" s="1052"/>
      <c r="AE1308" s="1052"/>
      <c r="AF1308" s="1052"/>
      <c r="AG1308" s="1052"/>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1">
        <v>19</v>
      </c>
      <c r="B1309" s="1051">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1052"/>
      <c r="AD1309" s="1052"/>
      <c r="AE1309" s="1052"/>
      <c r="AF1309" s="1052"/>
      <c r="AG1309" s="1052"/>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1">
        <v>20</v>
      </c>
      <c r="B1310" s="1051">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1052"/>
      <c r="AD1310" s="1052"/>
      <c r="AE1310" s="1052"/>
      <c r="AF1310" s="1052"/>
      <c r="AG1310" s="1052"/>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1">
        <v>21</v>
      </c>
      <c r="B1311" s="1051">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1052"/>
      <c r="AD1311" s="1052"/>
      <c r="AE1311" s="1052"/>
      <c r="AF1311" s="1052"/>
      <c r="AG1311" s="1052"/>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1">
        <v>22</v>
      </c>
      <c r="B1312" s="1051">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1052"/>
      <c r="AD1312" s="1052"/>
      <c r="AE1312" s="1052"/>
      <c r="AF1312" s="1052"/>
      <c r="AG1312" s="1052"/>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1">
        <v>23</v>
      </c>
      <c r="B1313" s="1051">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1052"/>
      <c r="AD1313" s="1052"/>
      <c r="AE1313" s="1052"/>
      <c r="AF1313" s="1052"/>
      <c r="AG1313" s="1052"/>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1">
        <v>24</v>
      </c>
      <c r="B1314" s="1051">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1052"/>
      <c r="AD1314" s="1052"/>
      <c r="AE1314" s="1052"/>
      <c r="AF1314" s="1052"/>
      <c r="AG1314" s="1052"/>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1">
        <v>25</v>
      </c>
      <c r="B1315" s="1051">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1052"/>
      <c r="AD1315" s="1052"/>
      <c r="AE1315" s="1052"/>
      <c r="AF1315" s="1052"/>
      <c r="AG1315" s="1052"/>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1">
        <v>26</v>
      </c>
      <c r="B1316" s="1051">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1052"/>
      <c r="AD1316" s="1052"/>
      <c r="AE1316" s="1052"/>
      <c r="AF1316" s="1052"/>
      <c r="AG1316" s="1052"/>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1">
        <v>27</v>
      </c>
      <c r="B1317" s="1051">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1052"/>
      <c r="AD1317" s="1052"/>
      <c r="AE1317" s="1052"/>
      <c r="AF1317" s="1052"/>
      <c r="AG1317" s="1052"/>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1">
        <v>28</v>
      </c>
      <c r="B1318" s="1051">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1052"/>
      <c r="AD1318" s="1052"/>
      <c r="AE1318" s="1052"/>
      <c r="AF1318" s="1052"/>
      <c r="AG1318" s="1052"/>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1">
        <v>29</v>
      </c>
      <c r="B1319" s="1051">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1052"/>
      <c r="AD1319" s="1052"/>
      <c r="AE1319" s="1052"/>
      <c r="AF1319" s="1052"/>
      <c r="AG1319" s="1052"/>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1">
        <v>30</v>
      </c>
      <c r="B1320" s="1051">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1052"/>
      <c r="AD1320" s="1052"/>
      <c r="AE1320" s="1052"/>
      <c r="AF1320" s="1052"/>
      <c r="AG1320" s="1052"/>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松尾 博史</dc:creator>
  <cp:lastModifiedBy>防衛省</cp:lastModifiedBy>
  <cp:lastPrinted>2021-07-08T03:47:41Z</cp:lastPrinted>
  <dcterms:created xsi:type="dcterms:W3CDTF">2012-03-13T00:50:25Z</dcterms:created>
  <dcterms:modified xsi:type="dcterms:W3CDTF">2021-07-08T09:43:42Z</dcterms:modified>
</cp:coreProperties>
</file>