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235" i="3"/>
  <c r="AY417" i="3"/>
  <c r="AY271" i="3"/>
  <c r="AY213"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<sst xmlns="http://schemas.openxmlformats.org/spreadsheetml/2006/main" count="3059" uniqueCount="783">
  <si>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</si>
  <si>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</si>
  <si>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</si>
  <si>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</si>
  <si>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</si>
  <si>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</si>
  <si>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</si>
  <si>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</si>
  <si>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</si>
  <si>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</si>
  <si>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</si>
  <si>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</si>
  <si>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</si>
  <si>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</si>
  <si>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</si>
  <si>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</si>
  <si>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</si>
  <si>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</si>
  <si>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</si>
  <si>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</si>
  <si>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</si>
  <si>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</si>
  <si>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</si>
  <si>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</si>
  <si>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</si>
  <si>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</si>
  <si>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</si>
  <si>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</si>
  <si>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</si>
  <si>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</si>
  <si>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</si>
  <si>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</si>
  <si>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</si>
  <si>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</si>
  <si>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</si>
  <si>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</si>
  <si>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</si>
  <si>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</si>
  <si>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</si>
  <si>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</si>
  <si>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</si>
  <si>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</si>
  <si>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</si>
  <si>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</si>
  <si>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</si>
  <si>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</si>
  <si>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</si>
  <si>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</si>
  <si>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</si>
  <si>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</si>
  <si>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</si>
  <si>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</si>
  <si>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</si>
  <si>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</si>
  <si>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</si>
  <si>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</si>
  <si>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</si>
  <si>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</si>
  <si>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</si>
  <si>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</si>
  <si>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</si>
  <si>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</si>
  <si>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</si>
  <si>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</si>
  <si>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</si>
  <si>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</si>
  <si>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</si>
  <si>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</si>
  <si>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</si>
  <si>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</si>
  <si>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</si>
  <si>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</si>
  <si>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</si>
  <si>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</si>
  <si>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</si>
  <si>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</si>
  <si>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</si>
  <si>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</si>
  <si>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</si>
  <si>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</si>
  <si>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</si>
  <si>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</si>
  <si>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</si>
  <si>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</si>
  <si>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</si>
  <si>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</si>
  <si>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</si>
  <si>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</si>
  <si>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</si>
  <si>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</si>
  <si>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</si>
  <si>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</si>
  <si>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</si>
  <si>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</si>
  <si>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</si>
  <si>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</si>
  <si>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</si>
  <si>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</si>
  <si>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</si>
  <si>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</si>
  <si>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</si>
  <si>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</si>
  <si>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</si>
  <si>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</si>
  <si>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</si>
  <si>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</si>
  <si>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</si>
  <si>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</si>
  <si>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</si>
  <si>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</si>
  <si>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</si>
  <si>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</si>
  <si>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</si>
  <si>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</si>
  <si>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</si>
  <si>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</si>
  <si>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</si>
  <si>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</si>
  <si>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</si>
  <si>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</si>
  <si>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</si>
  <si>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</si>
  <si>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</si>
  <si>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</si>
  <si>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</si>
  <si>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</si>
  <si>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</si>
  <si>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</si>
  <si>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</si>
  <si>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</si>
  <si>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</si>
  <si>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</si>
  <si>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</si>
  <si>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</si>
  <si>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</si>
  <si>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</si>
  <si>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</si>
  <si>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</si>
  <si>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</si>
  <si>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</si>
  <si>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</si>
  <si>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</si>
  <si>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</si>
  <si>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</si>
  <si>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</si>
  <si>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</si>
  <si>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</si>
  <si>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</si>
  <si>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</si>
  <si>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</si>
  <si>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</si>
  <si>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</si>
  <si>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</si>
  <si>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</si>
  <si>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</si>
  <si>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</si>
  <si>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</si>
  <si>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</si>
  <si>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</si>
  <si>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</si>
  <si>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</si>
  <si>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</si>
  <si>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</si>
  <si>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</si>
  <si>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</si>
  <si>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</si>
  <si>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</si>
  <si>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</si>
  <si>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</si>
  <si>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</si>
  <si>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</si>
  <si>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</si>
  <si>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</si>
  <si>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</si>
  <si>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</si>
  <si>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</si>
  <si>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</si>
  <si>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</si>
  <si>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</si>
  <si>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</si>
  <si>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</si>
  <si>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</si>
  <si>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</si>
  <si>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</si>
  <si>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</si>
  <si>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</si>
  <si>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</si>
  <si>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</si>
  <si>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</si>
  <si>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</si>
  <si>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</si>
  <si>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</si>
  <si>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</si>
  <si>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</si>
  <si>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</si>
  <si>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</si>
  <si>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</si>
  <si>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</si>
  <si>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</si>
  <si>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</si>
  <si>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</si>
  <si>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</si>
  <si>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</si>
  <si>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</si>
  <si>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</si>
  <si>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</si>
  <si>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</si>
  <si>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</si>
  <si>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</si>
  <si>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</si>
  <si>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</si>
  <si>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</si>
  <si>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</si>
  <si>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</si>
  <si>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</si>
  <si>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</si>
  <si>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</si>
  <si>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</si>
  <si>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</si>
  <si>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</si>
  <si>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</si>
  <si>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</si>
  <si>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</si>
  <si>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</si>
  <si>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</si>
  <si>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</si>
  <si>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</si>
  <si>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</si>
  <si>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</si>
  <si>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</si>
  <si>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</si>
  <si>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</si>
  <si>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</si>
  <si>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</si>
  <si>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</si>
  <si>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</si>
  <si>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</si>
  <si>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</si>
  <si>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</si>
  <si>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</si>
  <si>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</si>
  <si>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</si>
  <si>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</si>
  <si>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</si>
  <si>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</si>
  <si>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</si>
  <si>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</si>
  <si>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</si>
  <si>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</si>
  <si>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</si>
  <si>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</si>
  <si>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</si>
  <si>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</si>
  <si>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</si>
  <si>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</si>
  <si>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</si>
  <si>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</si>
  <si>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</si>
  <si>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</si>
  <si>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</si>
  <si>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</si>
  <si>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</si>
  <si>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</si>
  <si>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</si>
  <si>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</si>
  <si>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</si>
  <si>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</si>
  <si>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</si>
  <si>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</si>
  <si>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</si>
  <si>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</si>
  <si>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</si>
  <si>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</si>
  <si>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</si>
  <si>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</si>
  <si>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</si>
  <si>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</si>
  <si>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</si>
  <si>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</si>
  <si>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</si>
  <si>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</si>
  <si>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</si>
  <si>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</si>
  <si>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</si>
  <si>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</si>
  <si>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</si>
  <si>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</si>
  <si>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</si>
  <si>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</si>
  <si>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</si>
  <si>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</si>
  <si>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</si>
  <si>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</si>
  <si>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</si>
  <si>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</si>
  <si>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</si>
  <si>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</si>
  <si>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</si>
  <si>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</si>
  <si>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</si>
  <si>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</si>
  <si>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</si>
  <si>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</si>
  <si>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</si>
  <si>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</si>
  <si>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</si>
  <si>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</si>
  <si>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</si>
  <si>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</si>
  <si>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</si>
  <si>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</si>
  <si>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</si>
  <si>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</si>
  <si>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</si>
  <si>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</si>
  <si>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</si>
  <si>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</si>
  <si>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</si>
  <si>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</si>
  <si>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</si>
  <si>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</si>
  <si>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</si>
  <si>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</si>
  <si>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</si>
  <si>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</si>
  <si>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</si>
  <si>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</si>
  <si>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</si>
  <si>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</si>
  <si>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</si>
  <si>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</si>
  <si>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</si>
  <si>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</si>
  <si>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</si>
  <si>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</si>
  <si>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</si>
  <si>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</si>
  <si>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</si>
  <si>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</si>
  <si>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</si>
  <si>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</si>
  <si>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</si>
  <si>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</si>
  <si>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</si>
  <si>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</si>
  <si>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</si>
  <si>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</si>
  <si>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</si>
  <si>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</si>
  <si>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</si>
  <si>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</si>
  <si>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</si>
  <si>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</si>
  <si>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</si>
  <si>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</si>
  <si>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</si>
  <si>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</si>
  <si>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</si>
  <si>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</si>
  <si>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</si>
  <si>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</si>
  <si>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</si>
  <si>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</si>
  <si>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</si>
  <si>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</si>
  <si>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</si>
  <si>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</si>
  <si>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</si>
  <si>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</si>
  <si>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</si>
  <si>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</si>
  <si>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</si>
  <si>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</si>
  <si>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</si>
  <si>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</si>
  <si>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</si>
  <si>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</si>
  <si>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</si>
  <si>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</si>
  <si>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</si>
  <si>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</si>
  <si>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</si>
  <si>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</si>
  <si>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</si>
  <si>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</si>
  <si>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</si>
  <si>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</si>
  <si>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</si>
  <si>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</si>
  <si>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</si>
  <si>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</si>
  <si>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</si>
  <si>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</si>
  <si>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</si>
  <si>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</si>
  <si>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</si>
  <si>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</si>
  <si>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</si>
  <si>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</si>
  <si>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</si>
  <si>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</si>
  <si>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</si>
  <si>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</si>
  <si>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</si>
  <si>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</si>
  <si>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</si>
  <si>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</si>
  <si>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</si>
  <si>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</si>
  <si>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</si>
  <si>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</si>
  <si>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</si>
  <si>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</si>
  <si>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</si>
  <si>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</si>
  <si>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</si>
  <si>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</si>
  <si>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</si>
  <si>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</si>
  <si>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</si>
  <si>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</si>
  <si>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</si>
  <si>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</si>
  <si>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</si>
  <si>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</si>
  <si>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</si>
  <si>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</si>
  <si>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</si>
  <si>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</si>
  <si>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</si>
  <si>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</si>
  <si>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</si>
  <si>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</si>
  <si>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</si>
  <si>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</si>
  <si>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</si>
  <si>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</si>
  <si>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</si>
  <si>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</si>
  <si>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</si>
  <si>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</si>
  <si>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</si>
  <si>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</si>
  <si>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</si>
  <si>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</si>
  <si>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</si>
  <si>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</si>
  <si>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</si>
  <si>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</si>
  <si>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</si>
  <si>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</si>
  <si>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</si>
  <si>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</si>
  <si>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</si>
  <si>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</si>
  <si>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</si>
  <si>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</si>
  <si>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</si>
  <si>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</si>
  <si>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</si>
  <si>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</si>
  <si>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</si>
  <si>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</si>
  <si>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</si>
  <si>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</si>
  <si>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</si>
  <si>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</si>
  <si>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</si>
  <si>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</si>
  <si>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</si>
  <si>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</si>
  <si>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</si>
  <si>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</si>
  <si>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</si>
  <si>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</si>
  <si>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</si>
  <si>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</si>
  <si>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</si>
  <si>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</si>
  <si>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</si>
  <si>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</si>
  <si>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</si>
  <si>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</si>
  <si>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</si>
  <si>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</si>
  <si>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</si>
  <si>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</si>
  <si>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</si>
  <si>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</si>
  <si>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</si>
  <si>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</si>
  <si>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</si>
  <si>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</si>
  <si>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</si>
  <si>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</si>
  <si>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</si>
  <si>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</si>
  <si>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</si>
  <si>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</si>
  <si>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</si>
  <si>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</si>
  <si>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</si>
  <si>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</si>
  <si>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</si>
  <si>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</si>
  <si>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</si>
  <si>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</si>
  <si>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</si>
  <si>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</si>
  <si>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</si>
  <si>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</si>
  <si>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</si>
  <si>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</si>
  <si>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</si>
  <si>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</si>
  <si>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</si>
  <si>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</si>
  <si>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</si>
  <si>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</si>
  <si>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</si>
  <si>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</si>
  <si>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</si>
  <si>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</si>
  <si>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</si>
  <si>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</si>
  <si>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</si>
  <si>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</si>
  <si>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</si>
  <si>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</si>
  <si>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</si>
  <si>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</si>
  <si>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</si>
  <si>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</si>
  <si>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</si>
  <si>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</si>
  <si>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</si>
  <si>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</si>
  <si>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</si>
  <si>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</si>
  <si>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</si>
  <si>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</si>
  <si>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</si>
  <si>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</si>
  <si>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</si>
  <si>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</si>
  <si>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</si>
  <si>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</si>
  <si>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</si>
  <si>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</si>
  <si>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</si>
  <si>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</si>
  <si>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</si>
  <si>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</si>
  <si>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</si>
  <si>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</si>
  <si>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</si>
  <si>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</si>
  <si>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</si>
  <si>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</si>
  <si>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</si>
  <si>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</si>
  <si>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</si>
  <si>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</si>
  <si>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</si>
  <si>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</si>
  <si>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</si>
  <si>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</si>
  <si>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</si>
  <si>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</si>
  <si>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</si>
  <si>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</si>
  <si>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</si>
  <si>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</si>
  <si>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</si>
  <si>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</si>
  <si>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</si>
  <si>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</si>
  <si>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</si>
  <si>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</si>
  <si>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</si>
  <si>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</si>
  <si>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</si>
  <si>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</si>
  <si>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</si>
  <si>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</si>
  <si>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</si>
  <si>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</si>
  <si>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</si>
  <si>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</si>
  <si>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</si>
  <si>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</si>
  <si>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</si>
  <si>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</si>
  <si>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</si>
  <si>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</si>
  <si>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</si>
  <si>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</si>
  <si>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</si>
  <si>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</si>
  <si>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</si>
  <si>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</si>
  <si>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</si>
  <si>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</si>
  <si>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</si>
  <si>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</si>
  <si>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</si>
  <si>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</si>
  <si>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</si>
  <si>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</si>
  <si>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</si>
  <si>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</si>
  <si>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</si>
  <si>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</si>
  <si>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</si>
  <si>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</si>
  <si>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</si>
  <si>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</si>
  <si>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</si>
  <si>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</si>
  <si>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</si>
  <si>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</si>
  <si>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</si>
  <si>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</si>
  <si>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</si>
  <si>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</si>
  <si>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</si>
  <si>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</si>
  <si>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</si>
  <si>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</si>
  <si>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</si>
  <si>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</si>
  <si>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</si>
  <si>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</si>
  <si>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</si>
  <si>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</si>
  <si>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</si>
  <si>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</si>
  <si>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</si>
  <si>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</si>
  <si>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</si>
  <si>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</si>
  <si>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</si>
  <si>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</si>
  <si>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</si>
  <si>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</si>
  <si>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</si>
  <si>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</si>
  <si>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</si>
  <si>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</si>
  <si>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</si>
  <si>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</si>
  <si>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</si>
  <si>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</si>
  <si>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</si>
  <si>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</si>
  <si>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</si>
  <si>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</si>
  <si>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</si>
  <si>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</si>
  <si>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</si>
  <si>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</si>
  <si>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</si>
  <si>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</si>
  <si>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</si>
  <si>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</si>
  <si>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</si>
  <si>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</si>
  <si>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</si>
  <si>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</si>
  <si>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</si>
  <si>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</si>
  <si>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</si>
  <si>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</si>
  <si>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</si>
  <si>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</si>
  <si>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</si>
  <si>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</si>
  <si>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</si>
  <si>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</si>
  <si>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</si>
  <si>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</si>
  <si>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</si>
  <si>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</si>
  <si>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</si>
  <si>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</si>
  <si>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</si>
  <si>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</si>
  <si>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</si>
  <si>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</si>
  <si>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</si>
  <si>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</si>
  <si>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</si>
  <si>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</si>
  <si>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</si>
  <si>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</si>
  <si>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</si>
  <si>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</si>
  <si>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</si>
  <si>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</si>
  <si>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</si>
  <si>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</si>
  <si>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</si>
  <si>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</si>
  <si>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</si>
  <si>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</si>
  <si>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</si>
  <si>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</si>
  <si>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</si>
  <si>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</si>
  <si>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</si>
  <si>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</si>
  <si>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</si>
  <si>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</si>
  <si>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ファイル暗号化ソフトの維持(9機関共同)</t>
  </si>
  <si>
    <t>防衛装備庁プロジェクト管理部</t>
  </si>
  <si>
    <t>事業監理官　奥山　剛</t>
  </si>
  <si>
    <t>平成22年度</t>
  </si>
  <si>
    <t>終了予定なし</t>
  </si>
  <si>
    <t>防衛省設置法第四条第一項第十三号</t>
  </si>
  <si>
    <t>平成31年度以降に係る防衛計画の大綱、中期防衛力整備計画（平成31年度～平成35年度）（平成30年12月18日　国家安全保障会議決定・閣議決定）</t>
  </si>
  <si>
    <t>-</t>
  </si>
  <si>
    <t>情報処理業務庁費</t>
  </si>
  <si>
    <t>プログラム改修等を行い、高いセキュリティレベルを確保する</t>
  </si>
  <si>
    <t>プログラム改修等により、高い情報セキュリティレベルを確保した日数</t>
  </si>
  <si>
    <t>日</t>
  </si>
  <si>
    <t>内部部局仕様書 5-009 -0179A「防衛省中央ＯＡネットワーク ・システム借上」</t>
  </si>
  <si>
    <t>ファイル暗号化ソフトを改修した件数</t>
  </si>
  <si>
    <t>件</t>
  </si>
  <si>
    <t>執行額（X)／事業数（Y)　　　　　　　　　　　　　　</t>
    <phoneticPr fontId="5"/>
  </si>
  <si>
    <t>百万円/件</t>
  </si>
  <si>
    <t>　X/Y</t>
    <phoneticPr fontId="5"/>
  </si>
  <si>
    <t>137/1</t>
  </si>
  <si>
    <t>Ⅰ－１　我が国自身の防衛体制の強化（領域横断作戦に必要な能力の強化における優先事項）</t>
  </si>
  <si>
    <t>Ⅰ－１－（１）　宇宙・サイバー・電磁波の領域における能力の獲得・強化</t>
  </si>
  <si>
    <t>サイバー領域における能力の獲得・強化</t>
  </si>
  <si>
    <t>自衛隊の指揮通信システムやネットワークの坑たん性の向上、情報収集機能や調査分析機能の強化、実践的な訓練環境の整備等、所要の態勢整備</t>
  </si>
  <si>
    <t>令和５年度</t>
  </si>
  <si>
    <t>0432</t>
  </si>
  <si>
    <t>0347</t>
  </si>
  <si>
    <t>0304</t>
  </si>
  <si>
    <t>0268</t>
  </si>
  <si>
    <t>0238</t>
  </si>
  <si>
    <t>0215</t>
  </si>
  <si>
    <t>0208</t>
  </si>
  <si>
    <t>0199-00</t>
  </si>
  <si>
    <t>○</t>
  </si>
  <si>
    <t>-</t>
    <phoneticPr fontId="5"/>
  </si>
  <si>
    <t>16/1</t>
    <phoneticPr fontId="5"/>
  </si>
  <si>
    <t>本事業は、防衛省において使用するファイル暗号化ソフトをの改修等を実施し、より高い情報セキュリティレベルを確保し、ひいては日本の安全保障に寄与するものであり、国民や社会のニーズを的確に反映している。</t>
    <phoneticPr fontId="5"/>
  </si>
  <si>
    <t>本事業は、防衛省において使用するファイル暗号化ソフトの改修等を実施し、より高い情報セキュリティレベルを確保するため、地方自治体、民間等に委ねることはできない。</t>
    <phoneticPr fontId="5"/>
  </si>
  <si>
    <t>本事業は、防衛省において使用するファイル暗号化ソフトをの改修等を実施し、より高い情報セキュリティレベルを確保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</si>
  <si>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調達に際しては、原則として一般競争入札により入札者を多く募り競争性を確保している。一者応札となったのは、一般競争入札の結果によるものであり、支出先の選定は妥当である。</t>
    <rPh sb="0" eb="2">
      <t>チョウタツ</t>
    </rPh>
    <rPh sb="3" eb="4">
      <t>サイ</t>
    </rPh>
    <rPh sb="8" eb="10">
      <t>ゲンソク</t>
    </rPh>
    <rPh sb="13" eb="15">
      <t>イッパン</t>
    </rPh>
    <rPh sb="15" eb="17">
      <t>キョウソウ</t>
    </rPh>
    <rPh sb="17" eb="19">
      <t>ニュウサツ</t>
    </rPh>
    <rPh sb="22" eb="25">
      <t>ニュウサツシャ</t>
    </rPh>
    <rPh sb="26" eb="27">
      <t>オオ</t>
    </rPh>
    <rPh sb="28" eb="29">
      <t>ツノ</t>
    </rPh>
    <rPh sb="30" eb="33">
      <t>キョウソウセイ</t>
    </rPh>
    <rPh sb="34" eb="36">
      <t>カクホ</t>
    </rPh>
    <rPh sb="41" eb="43">
      <t>イッシャ</t>
    </rPh>
    <rPh sb="43" eb="45">
      <t>オウサツ</t>
    </rPh>
    <rPh sb="52" eb="54">
      <t>イッパン</t>
    </rPh>
    <rPh sb="54" eb="56">
      <t>キョウソウ</t>
    </rPh>
    <rPh sb="56" eb="58">
      <t>ニュウサツ</t>
    </rPh>
    <rPh sb="59" eb="61">
      <t>ケッカ</t>
    </rPh>
    <rPh sb="70" eb="72">
      <t>シシュツ</t>
    </rPh>
    <rPh sb="72" eb="73">
      <t>サキ</t>
    </rPh>
    <rPh sb="74" eb="76">
      <t>センテイ</t>
    </rPh>
    <rPh sb="77" eb="79">
      <t>ダトウ</t>
    </rPh>
    <phoneticPr fontId="5"/>
  </si>
  <si>
    <t>有</t>
  </si>
  <si>
    <t>無</t>
  </si>
  <si>
    <t>‐</t>
  </si>
  <si>
    <t>一般競争入札により競争性の確保に努めるとともに、コスト削減及び効率化を図っている等、単位あたりコストは妥当である。</t>
    <phoneticPr fontId="5"/>
  </si>
  <si>
    <t>防衛省において使用するファイル暗号化ソフトの改修のための費目・使途となっており、事業目的に即し真に必要なものに限定されている。</t>
    <phoneticPr fontId="5"/>
  </si>
  <si>
    <t>成果実績は、年間を通じてセキュリティレベルの確保を行っており、成果目標に見合っている。</t>
    <phoneticPr fontId="5"/>
  </si>
  <si>
    <t>活動実績は見込みに見合ったものである。</t>
    <phoneticPr fontId="5"/>
  </si>
  <si>
    <t>防衛省において使用する情報システムにはファイルの暗号化機能を設けることとなっているため、十分に活用されている。</t>
    <phoneticPr fontId="5"/>
  </si>
  <si>
    <t>１　必要性
　　当該事業は、情報保証訓令第16条に基づき、電子計算機情報を部外等に持ち出す場合は暗号化する必要があるため、当該ソフトにより暗号化機能を保持するため必要である。
２　有効性
　　防衛省ファイル暗号化ソフトの維持を図ることにより、情報漏洩防止等の情報保全に万全を期することができ、有効である。
３　効率性
　　本事業においては、入札情報の幅広い周知による競争性の確保及び民生品の活用による経費低減を図っており、効率的である。
４　総合評価
　　当該事業は、防衛省の情報保全態勢を維持するために必要不可欠なものである。過年度の事業においても、競争入札に基づく契約相手方であり、契約上の透明性、競争性及び公平性は保たれており、適正に実施している。</t>
  </si>
  <si>
    <t>契約実績等の分析及びコスト低減方策の検討等を行い、効率的な予算要求、執行に努める。</t>
    <phoneticPr fontId="5"/>
  </si>
  <si>
    <t>70/1</t>
    <phoneticPr fontId="5"/>
  </si>
  <si>
    <t>雑役務費</t>
    <rPh sb="0" eb="1">
      <t>ザツ</t>
    </rPh>
    <rPh sb="1" eb="4">
      <t>エキムヒ</t>
    </rPh>
    <phoneticPr fontId="5"/>
  </si>
  <si>
    <t>ファイル暗号化ソフトの改修</t>
    <rPh sb="4" eb="7">
      <t>アンゴウカ</t>
    </rPh>
    <rPh sb="11" eb="13">
      <t>カイシュウ</t>
    </rPh>
    <phoneticPr fontId="5"/>
  </si>
  <si>
    <t>三菱電機株式会社</t>
    <rPh sb="0" eb="2">
      <t>ミツビシ</t>
    </rPh>
    <rPh sb="2" eb="4">
      <t>デンキ</t>
    </rPh>
    <rPh sb="4" eb="5">
      <t>カブ</t>
    </rPh>
    <rPh sb="5" eb="6">
      <t>シキ</t>
    </rPh>
    <rPh sb="6" eb="8">
      <t>ガイシャ</t>
    </rPh>
    <phoneticPr fontId="5"/>
  </si>
  <si>
    <t>事業監理官(宇宙・地上装備担当)</t>
    <rPh sb="0" eb="16">
      <t>ジ</t>
    </rPh>
    <phoneticPr fontId="5"/>
  </si>
  <si>
    <t>－</t>
    <phoneticPr fontId="5"/>
  </si>
  <si>
    <t>-</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</si>
  <si>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</si>
  <si>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t>
    <phoneticPr fontId="5"/>
  </si>
  <si>
    <t>-</t>
    <phoneticPr fontId="5"/>
  </si>
  <si>
    <t>-</t>
    <phoneticPr fontId="5"/>
  </si>
  <si>
    <t>防衛情報漏洩の未然防止の観点から暗号を常に最新のものとしておく必要があるため、ファイル暗号化ソフトの改修を実施する。</t>
    <phoneticPr fontId="5"/>
  </si>
  <si>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29" eb="31">
      <t>フタン</t>
    </rPh>
    <rPh sb="31" eb="33">
      <t>カンケイ</t>
    </rPh>
    <rPh sb="34" eb="36">
      <t>ダトウ</t>
    </rPh>
    <phoneticPr fontId="5"/>
  </si>
  <si>
    <t>入札情報の幅広い周知による競争性の確保と民生品の活用によりコスト削減及び効率化に努めている。</t>
    <rPh sb="0" eb="2">
      <t>ニュウサツ</t>
    </rPh>
    <rPh sb="2" eb="4">
      <t>ジョウホウ</t>
    </rPh>
    <rPh sb="5" eb="7">
      <t>ハバヒロ</t>
    </rPh>
    <rPh sb="8" eb="10">
      <t>シュウチ</t>
    </rPh>
    <rPh sb="13" eb="16">
      <t>キョウソウセイ</t>
    </rPh>
    <rPh sb="17" eb="19">
      <t>カクホ</t>
    </rPh>
    <rPh sb="20" eb="22">
      <t>ミンセイ</t>
    </rPh>
    <rPh sb="22" eb="23">
      <t>ヒン</t>
    </rPh>
    <rPh sb="24" eb="26">
      <t>カツヨウ</t>
    </rPh>
    <rPh sb="32" eb="34">
      <t>サクゲン</t>
    </rPh>
    <rPh sb="34" eb="35">
      <t>オヨ</t>
    </rPh>
    <rPh sb="36" eb="39">
      <t>コウリツカ</t>
    </rPh>
    <rPh sb="40" eb="41">
      <t>ツト</t>
    </rPh>
    <phoneticPr fontId="5"/>
  </si>
  <si>
    <t>A.三菱電機株式会社</t>
    <phoneticPr fontId="5"/>
  </si>
  <si>
    <t>通信システム等の製造、販売等</t>
    <rPh sb="0" eb="2">
      <t>ツウシン</t>
    </rPh>
    <rPh sb="6" eb="7">
      <t>トウ</t>
    </rPh>
    <rPh sb="8" eb="10">
      <t>セイゾウ</t>
    </rPh>
    <rPh sb="11" eb="13">
      <t>ハンバイ</t>
    </rPh>
    <rPh sb="13" eb="14">
      <t>トウ</t>
    </rPh>
    <phoneticPr fontId="5"/>
  </si>
  <si>
    <t>-</t>
    <phoneticPr fontId="5"/>
  </si>
  <si>
    <t>-</t>
    <phoneticPr fontId="5"/>
  </si>
  <si>
    <t>当該事業は、平成19年度から情報漏洩を防止するために導入された防衛省ファイル暗号化ソフトを防衛省各種システム（プログラム）に対応できるようソフトの改修等を実施し、より高い情報セキュリティレベルを確保するものである。</t>
    <phoneticPr fontId="5"/>
  </si>
  <si>
    <t>当該事業は、平成19年度から情報漏洩を防止するために導入された防衛省ファイル暗号化ソフトを防衛省各種システム（プログラム）に対応できるようソフトの改修等を実施し、より高い情報セキュリティレベルを確保するもの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</si>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</sst>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149130</xdr:colOff>
      <xdr:row>750</xdr:row>
      <xdr:rowOff>23091</xdr:rowOff>
    </xdr:from>
    <xdr:to>
      <xdr:col>35</xdr:col>
      <xdr:colOff>44279</xdr:colOff>
      <xdr:row>752</xdr:row>
      <xdr:rowOff>334088</xdr:rowOff>
    </xdr:to>
    <xdr:sp macro="" textlink="">
      <xdr:nvSpPr>
        <xdr:cNvPr id="11" name="正方形/長方形 10"/>
        <xdr:cNvSpPr/>
      </xdr:nvSpPr>
      <xdr:spPr>
        <a:xfrm>
          <a:off x="4749705" y="235404891"/>
          <a:ext cx="2295449" cy="10158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７０百万円</a:t>
          </a:r>
        </a:p>
      </xdr:txBody>
    </xdr:sp>
    <xdr:clientData/>
  </xdr:twoCellAnchor>
  <xdr:twoCellAnchor>
    <xdr:from>
      <xdr:col>23</xdr:col>
      <xdr:colOff>149129</xdr:colOff>
      <xdr:row>755</xdr:row>
      <xdr:rowOff>133562</xdr:rowOff>
    </xdr:from>
    <xdr:to>
      <xdr:col>35</xdr:col>
      <xdr:colOff>44278</xdr:colOff>
      <xdr:row>758</xdr:row>
      <xdr:rowOff>83764</xdr:rowOff>
    </xdr:to>
    <xdr:sp macro="" textlink="">
      <xdr:nvSpPr>
        <xdr:cNvPr id="12" name="正方形/長方形 11"/>
        <xdr:cNvSpPr/>
      </xdr:nvSpPr>
      <xdr:spPr>
        <a:xfrm>
          <a:off x="4749704" y="237277487"/>
          <a:ext cx="2295449" cy="10074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ja-JP" sz="1800" b="0" i="0" kern="1200" baseline="0">
              <a:solidFill>
                <a:schemeClr val="tx1"/>
              </a:solidFill>
              <a:effectLst/>
              <a:latin typeface="+mn-lt"/>
              <a:ea typeface="+mn-ea"/>
              <a:cs typeface="+mn-cs"/>
            </a:rPr>
            <a:t>民間企業</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１社</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７０</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29</xdr:col>
      <xdr:colOff>96993</xdr:colOff>
      <xdr:row>752</xdr:row>
      <xdr:rowOff>334088</xdr:rowOff>
    </xdr:from>
    <xdr:to>
      <xdr:col>29</xdr:col>
      <xdr:colOff>96994</xdr:colOff>
      <xdr:row>755</xdr:row>
      <xdr:rowOff>133562</xdr:rowOff>
    </xdr:to>
    <xdr:cxnSp macro="">
      <xdr:nvCxnSpPr>
        <xdr:cNvPr id="15" name="直線矢印コネクタ 14"/>
        <xdr:cNvCxnSpPr>
          <a:stCxn id="11" idx="2"/>
          <a:endCxn id="12" idx="0"/>
        </xdr:cNvCxnSpPr>
      </xdr:nvCxnSpPr>
      <xdr:spPr>
        <a:xfrm flipH="1">
          <a:off x="5897718" y="236420738"/>
          <a:ext cx="1" cy="85674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120888</xdr:colOff>
      <xdr:row>754</xdr:row>
      <xdr:rowOff>104889</xdr:rowOff>
    </xdr:from>
    <xdr:to>
      <xdr:col>40</xdr:col>
      <xdr:colOff>35744</xdr:colOff>
      <xdr:row>755</xdr:row>
      <xdr:rowOff>118621</xdr:rowOff>
    </xdr:to>
    <xdr:sp macro="" textlink="">
      <xdr:nvSpPr>
        <xdr:cNvPr id="16" name="テキスト ボックス 7"/>
        <xdr:cNvSpPr txBox="1"/>
      </xdr:nvSpPr>
      <xdr:spPr>
        <a:xfrm>
          <a:off x="4321413" y="236896389"/>
          <a:ext cx="3715331" cy="366157"/>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a:t>
          </a:r>
          <a:r>
            <a:rPr kumimoji="1" lang="en-US" altLang="ja-JP"/>
            <a:t>】</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21" sqref="BL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716</v>
      </c>
      <c r="H5" s="559"/>
      <c r="I5" s="559"/>
      <c r="J5" s="559"/>
      <c r="K5" s="559"/>
      <c r="L5" s="559"/>
      <c r="M5" s="560" t="s">
        <v>66</v>
      </c>
      <c r="N5" s="561"/>
      <c r="O5" s="561"/>
      <c r="P5" s="561"/>
      <c r="Q5" s="561"/>
      <c r="R5" s="562"/>
      <c r="S5" s="563" t="s">
        <v>717</v>
      </c>
      <c r="T5" s="559"/>
      <c r="U5" s="559"/>
      <c r="V5" s="559"/>
      <c r="W5" s="559"/>
      <c r="X5" s="564"/>
      <c r="Y5" s="717" t="s">
        <v>3</v>
      </c>
      <c r="Z5" s="718"/>
      <c r="AA5" s="718"/>
      <c r="AB5" s="718"/>
      <c r="AC5" s="718"/>
      <c r="AD5" s="719"/>
      <c r="AE5" s="720" t="s">
        <v>766</v>
      </c>
      <c r="AF5" s="720"/>
      <c r="AG5" s="720"/>
      <c r="AH5" s="720"/>
      <c r="AI5" s="720"/>
      <c r="AJ5" s="720"/>
      <c r="AK5" s="720"/>
      <c r="AL5" s="720"/>
      <c r="AM5" s="720"/>
      <c r="AN5" s="720"/>
      <c r="AO5" s="720"/>
      <c r="AP5" s="721"/>
      <c r="AQ5" s="722" t="s">
        <v>715</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ＩＴ戦略</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0</v>
      </c>
      <c r="Q13" s="164"/>
      <c r="R13" s="164"/>
      <c r="S13" s="164"/>
      <c r="T13" s="164"/>
      <c r="U13" s="164"/>
      <c r="V13" s="165"/>
      <c r="W13" s="163">
        <v>137</v>
      </c>
      <c r="X13" s="164"/>
      <c r="Y13" s="164"/>
      <c r="Z13" s="164"/>
      <c r="AA13" s="164"/>
      <c r="AB13" s="164"/>
      <c r="AC13" s="165"/>
      <c r="AD13" s="163">
        <v>70</v>
      </c>
      <c r="AE13" s="164"/>
      <c r="AF13" s="164"/>
      <c r="AG13" s="164"/>
      <c r="AH13" s="164"/>
      <c r="AI13" s="164"/>
      <c r="AJ13" s="165"/>
      <c r="AK13" s="163">
        <v>16</v>
      </c>
      <c r="AL13" s="164"/>
      <c r="AM13" s="164"/>
      <c r="AN13" s="164"/>
      <c r="AO13" s="164"/>
      <c r="AP13" s="164"/>
      <c r="AQ13" s="165"/>
      <c r="AR13" s="160" t="s">
        <v>772</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746</v>
      </c>
      <c r="AL15" s="164"/>
      <c r="AM15" s="164"/>
      <c r="AN15" s="164"/>
      <c r="AO15" s="164"/>
      <c r="AP15" s="164"/>
      <c r="AQ15" s="165"/>
      <c r="AR15" s="163" t="s">
        <v>746</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137</v>
      </c>
      <c r="X18" s="170"/>
      <c r="Y18" s="170"/>
      <c r="Z18" s="170"/>
      <c r="AA18" s="170"/>
      <c r="AB18" s="170"/>
      <c r="AC18" s="171"/>
      <c r="AD18" s="169">
        <f>SUM(AD13:AJ17)</f>
        <v>70</v>
      </c>
      <c r="AE18" s="170"/>
      <c r="AF18" s="170"/>
      <c r="AG18" s="170"/>
      <c r="AH18" s="170"/>
      <c r="AI18" s="170"/>
      <c r="AJ18" s="171"/>
      <c r="AK18" s="169">
        <f>SUM(AK13:AQ17)</f>
        <v>16</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137</v>
      </c>
      <c r="X19" s="164"/>
      <c r="Y19" s="164"/>
      <c r="Z19" s="164"/>
      <c r="AA19" s="164"/>
      <c r="AB19" s="164"/>
      <c r="AC19" s="165"/>
      <c r="AD19" s="163">
        <v>70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16</v>
      </c>
      <c r="Q23" s="161"/>
      <c r="R23" s="161"/>
      <c r="S23" s="161"/>
      <c r="T23" s="161"/>
      <c r="U23" s="161"/>
      <c r="V23" s="162"/>
      <c r="W23" s="160" t="s">
        <v>772</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720</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365</v>
      </c>
      <c r="AF32" s="364"/>
      <c r="AG32" s="364"/>
      <c r="AH32" s="364"/>
      <c r="AI32" s="363">
        <v>366</v>
      </c>
      <c r="AJ32" s="364"/>
      <c r="AK32" s="364"/>
      <c r="AL32" s="364"/>
      <c r="AM32" s="363">
        <v>365</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365</v>
      </c>
      <c r="AF33" s="364"/>
      <c r="AG33" s="364"/>
      <c r="AH33" s="364"/>
      <c r="AI33" s="363">
        <v>366</v>
      </c>
      <c r="AJ33" s="364"/>
      <c r="AK33" s="364"/>
      <c r="AL33" s="364"/>
      <c r="AM33" s="363">
        <v>365</v>
      </c>
      <c r="AN33" s="364"/>
      <c r="AO33" s="364"/>
      <c r="AP33" s="364"/>
      <c r="AQ33" s="166">
        <v>365</v>
      </c>
      <c r="AR33" s="167"/>
      <c r="AS33" s="167"/>
      <c r="AT33" s="168"/>
      <c r="AU33" s="364" t="s">
        <v>720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5" t="s">
        <v>381</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600000000000001"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8" t="s">
        <v>720</v>
      </c>
      <c r="AF101" s="358"/>
      <c r="AG101" s="358"/>
      <c r="AH101" s="358"/>
      <c r="AI101" s="358">
        <v>1</v>
      </c>
      <c r="AJ101" s="358"/>
      <c r="AK101" s="358"/>
      <c r="AL101" s="358"/>
      <c r="AM101" s="358">
        <v>1</v>
      </c>
      <c r="AN101" s="358"/>
      <c r="AO101" s="358"/>
      <c r="AP101" s="358"/>
      <c r="AQ101" s="358" t="s">
        <v>746</v>
      </c>
      <c r="AR101" s="358"/>
      <c r="AS101" s="358"/>
      <c r="AT101" s="358"/>
      <c r="AU101" s="363" t="s">
        <v>746</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727</v>
      </c>
      <c r="AC102" s="551"/>
      <c r="AD102" s="551"/>
      <c r="AE102" s="358" t="s">
        <v>720</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720</v>
      </c>
      <c r="AF116" s="358"/>
      <c r="AG116" s="358"/>
      <c r="AH116" s="358"/>
      <c r="AI116" s="358">
        <v>137</v>
      </c>
      <c r="AJ116" s="358"/>
      <c r="AK116" s="358"/>
      <c r="AL116" s="358"/>
      <c r="AM116" s="358">
        <v>70</v>
      </c>
      <c r="AN116" s="358"/>
      <c r="AO116" s="358"/>
      <c r="AP116" s="358"/>
      <c r="AQ116" s="363">
        <v>16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720</v>
      </c>
      <c r="AF117" s="306"/>
      <c r="AG117" s="306"/>
      <c r="AH117" s="306"/>
      <c r="AI117" s="306" t="s">
        <v>731</v>
      </c>
      <c r="AJ117" s="306"/>
      <c r="AK117" s="306"/>
      <c r="AL117" s="306"/>
      <c r="AM117" s="306" t="s">
        <v>762</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779</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779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9"/>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75.7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4.9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781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400</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2"/>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9.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745</v>
      </c>
      <c r="AE702" s="894"/>
      <c r="AF702" s="894"/>
      <c r="AG702" s="883" t="s">
        <v>748</v>
      </c>
      <c r="AH702" s="884"/>
      <c r="AI702" s="884"/>
      <c r="AJ702" s="884"/>
      <c r="AK702" s="884"/>
      <c r="AL702" s="884"/>
      <c r="AM702" s="884"/>
      <c r="AN702" s="884"/>
      <c r="AO702" s="884"/>
      <c r="AP702" s="884"/>
      <c r="AQ702" s="884"/>
      <c r="AR702" s="884"/>
      <c r="AS702" s="884"/>
      <c r="AT702" s="884"/>
      <c r="AU702" s="884"/>
      <c r="AV702" s="884"/>
      <c r="AW702" s="884"/>
      <c r="AX702" s="885"/>
    </row>
    <row r="703" spans="1:51"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745</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6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745</v>
      </c>
      <c r="AE704" s="586"/>
      <c r="AF704" s="586"/>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745</v>
      </c>
      <c r="AE705" s="736"/>
      <c r="AF705" s="736"/>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5.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745</v>
      </c>
      <c r="AE708" s="671"/>
      <c r="AF708" s="671"/>
      <c r="AG708" s="526" t="s">
        <v>774</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745</v>
      </c>
      <c r="AE709" s="185"/>
      <c r="AF709" s="185"/>
      <c r="AG709" s="667" t="s">
        <v>755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754</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745</v>
      </c>
      <c r="AE711" s="185"/>
      <c r="AF711" s="185"/>
      <c r="AG711" s="667" t="s">
        <v>756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754</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4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745</v>
      </c>
      <c r="AE714" s="592"/>
      <c r="AF714" s="593"/>
      <c r="AG714" s="692" t="s">
        <v>775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745</v>
      </c>
      <c r="AE715" s="671"/>
      <c r="AF715" s="777"/>
      <c r="AG715" s="526" t="s">
        <v>757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754</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745</v>
      </c>
      <c r="AE717" s="185"/>
      <c r="AF717" s="185"/>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745</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754</v>
      </c>
      <c r="AE719" s="671"/>
      <c r="AF719" s="671"/>
      <c r="AG719" s="190" t="s">
        <v>771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56" customHeight="1" x14ac:dyDescent="0.15">
      <c r="A726" s="621" t="s">
        <v>48</v>
      </c>
      <c r="B726" s="622"/>
      <c r="C726" s="443" t="s">
        <v>53</v>
      </c>
      <c r="D726" s="581"/>
      <c r="E726" s="581"/>
      <c r="F726" s="582"/>
      <c r="G726" s="797" t="s">
        <v>760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2.25" customHeight="1" thickBot="1" x14ac:dyDescent="0.2">
      <c r="A729" s="765" t="s">
        <v>407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32.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2.25" customHeight="1" thickBot="1" x14ac:dyDescent="0.2">
      <c r="A731" s="618"/>
      <c r="B731" s="619"/>
      <c r="C731" s="619"/>
      <c r="D731" s="619"/>
      <c r="E731" s="620"/>
      <c r="F731" s="683" t="s">
        <v>767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32.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2.25" customHeight="1" thickBot="1" x14ac:dyDescent="0.2">
      <c r="A733" s="618"/>
      <c r="B733" s="619"/>
      <c r="C733" s="619"/>
      <c r="D733" s="619"/>
      <c r="E733" s="620"/>
      <c r="F733" s="766" t="s">
        <v>767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32.2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776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763</v>
      </c>
      <c r="H789" s="450"/>
      <c r="I789" s="450"/>
      <c r="J789" s="450"/>
      <c r="K789" s="451"/>
      <c r="L789" s="452" t="s">
        <v>764</v>
      </c>
      <c r="M789" s="453"/>
      <c r="N789" s="453"/>
      <c r="O789" s="453"/>
      <c r="P789" s="453"/>
      <c r="Q789" s="453"/>
      <c r="R789" s="453"/>
      <c r="S789" s="453"/>
      <c r="T789" s="453"/>
      <c r="U789" s="453"/>
      <c r="V789" s="453"/>
      <c r="W789" s="453"/>
      <c r="X789" s="454"/>
      <c r="Y789" s="455">
        <v>70</v>
      </c>
      <c r="Z789" s="456"/>
      <c r="AA789" s="456"/>
      <c r="AB789" s="557"/>
      <c r="AC789" s="449" t="s">
        <v>770</v>
      </c>
      <c r="AD789" s="450"/>
      <c r="AE789" s="450"/>
      <c r="AF789" s="450"/>
      <c r="AG789" s="451"/>
      <c r="AH789" s="452" t="s">
        <v>770</v>
      </c>
      <c r="AI789" s="453"/>
      <c r="AJ789" s="453"/>
      <c r="AK789" s="453"/>
      <c r="AL789" s="453"/>
      <c r="AM789" s="453"/>
      <c r="AN789" s="453"/>
      <c r="AO789" s="453"/>
      <c r="AP789" s="453"/>
      <c r="AQ789" s="453"/>
      <c r="AR789" s="453"/>
      <c r="AS789" s="453"/>
      <c r="AT789" s="454"/>
      <c r="AU789" s="455" t="s">
        <v>770</v>
      </c>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70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765</v>
      </c>
      <c r="D845" s="415"/>
      <c r="E845" s="415"/>
      <c r="F845" s="415"/>
      <c r="G845" s="415"/>
      <c r="H845" s="415"/>
      <c r="I845" s="415"/>
      <c r="J845" s="416">
        <v>4010001008772</v>
      </c>
      <c r="K845" s="417"/>
      <c r="L845" s="417"/>
      <c r="M845" s="417"/>
      <c r="N845" s="417"/>
      <c r="O845" s="417"/>
      <c r="P845" s="426" t="s">
        <v>777</v>
      </c>
      <c r="Q845" s="427"/>
      <c r="R845" s="427"/>
      <c r="S845" s="427"/>
      <c r="T845" s="427"/>
      <c r="U845" s="427"/>
      <c r="V845" s="427"/>
      <c r="W845" s="427"/>
      <c r="X845" s="427"/>
      <c r="Y845" s="318">
        <v>70</v>
      </c>
      <c r="Z845" s="319"/>
      <c r="AA845" s="319"/>
      <c r="AB845" s="320"/>
      <c r="AC845" s="431" t="s">
        <v>373</v>
      </c>
      <c r="AD845" s="432"/>
      <c r="AE845" s="432"/>
      <c r="AF845" s="432"/>
      <c r="AG845" s="432"/>
      <c r="AH845" s="418">
        <v>1</v>
      </c>
      <c r="AI845" s="419"/>
      <c r="AJ845" s="419"/>
      <c r="AK845" s="419"/>
      <c r="AL845" s="326">
        <v>99.35</v>
      </c>
      <c r="AM845" s="327"/>
      <c r="AN845" s="327"/>
      <c r="AO845" s="328"/>
      <c r="AP845" s="321" t="s">
        <v>782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768</v>
      </c>
      <c r="F1110" s="890"/>
      <c r="G1110" s="890"/>
      <c r="H1110" s="890"/>
      <c r="I1110" s="890"/>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745</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大志</dc:creator>
  <cp:lastModifiedBy>防衛省</cp:lastModifiedBy>
  <cp:lastPrinted>2021-06-20T05:11:30Z</cp:lastPrinted>
  <dcterms:created xsi:type="dcterms:W3CDTF">2012-03-13T00:50:25Z</dcterms:created>
  <dcterms:modified xsi:type="dcterms:W3CDTF">2021-07-08T03:17:45Z</dcterms:modified>
</cp:coreProperties>
</file>