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17" i="3"/>
  <c r="AY615" i="3"/>
  <c r="AY606" i="3"/>
  <c r="AY134" i="3"/>
  <c r="AY213" i="3"/>
  <c r="AY459" i="3"/>
  <c r="AY255" i="3"/>
  <c r="AY369" i="3"/>
  <c r="AY235"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<sst xmlns="http://schemas.openxmlformats.org/spreadsheetml/2006/main" count="3121" uniqueCount="755">
  <si>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</si>
  <si>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</si>
  <si>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</si>
  <si>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</si>
  <si>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</si>
  <si>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</si>
  <si>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</si>
  <si>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</si>
  <si>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</si>
  <si>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</si>
  <si>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</si>
  <si>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</si>
  <si>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</si>
  <si>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</si>
  <si>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</si>
  <si>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</si>
  <si>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</si>
  <si>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</si>
  <si>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</si>
  <si>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</si>
  <si>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</si>
  <si>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</si>
  <si>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</si>
  <si>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</si>
  <si>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</si>
  <si>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</si>
  <si>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</si>
  <si>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</si>
  <si>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</si>
  <si>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</si>
  <si>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</si>
  <si>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</si>
  <si>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</si>
  <si>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</si>
  <si>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</si>
  <si>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</si>
  <si>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</si>
  <si>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</si>
  <si>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</si>
  <si>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</si>
  <si>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</si>
  <si>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</si>
  <si>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</si>
  <si>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</si>
  <si>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</si>
  <si>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</si>
  <si>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</si>
  <si>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</si>
  <si>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</si>
  <si>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</si>
  <si>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</si>
  <si>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</si>
  <si>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</si>
  <si>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</si>
  <si>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</si>
  <si>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</si>
  <si>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</si>
  <si>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</si>
  <si>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</si>
  <si>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</si>
  <si>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</si>
  <si>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</si>
  <si>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</si>
  <si>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</si>
  <si>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</si>
  <si>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</si>
  <si>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</si>
  <si>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</si>
  <si>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</si>
  <si>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</si>
  <si>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</si>
  <si>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</si>
  <si>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</si>
  <si>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</si>
  <si>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</si>
  <si>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</si>
  <si>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</si>
  <si>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</si>
  <si>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</si>
  <si>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</si>
  <si>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</si>
  <si>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</si>
  <si>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</si>
  <si>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</si>
  <si>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</si>
  <si>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</si>
  <si>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</si>
  <si>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</si>
  <si>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</si>
  <si>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</si>
  <si>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</si>
  <si>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</si>
  <si>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</si>
  <si>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</si>
  <si>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</si>
  <si>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</si>
  <si>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</si>
  <si>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</si>
  <si>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</si>
  <si>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</si>
  <si>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</si>
  <si>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</si>
  <si>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</si>
  <si>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</si>
  <si>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</si>
  <si>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</si>
  <si>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</si>
  <si>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</si>
  <si>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</si>
  <si>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</si>
  <si>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</si>
  <si>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</si>
  <si>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</si>
  <si>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</si>
  <si>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</si>
  <si>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</si>
  <si>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</si>
  <si>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</si>
  <si>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</si>
  <si>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</si>
  <si>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</si>
  <si>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</si>
  <si>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</si>
  <si>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</si>
  <si>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</si>
  <si>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</si>
  <si>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</si>
  <si>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</si>
  <si>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</si>
  <si>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</si>
  <si>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</si>
  <si>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</si>
  <si>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</si>
  <si>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</si>
  <si>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</si>
  <si>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</si>
  <si>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</si>
  <si>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</si>
  <si>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</si>
  <si>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</si>
  <si>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</si>
  <si>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</si>
  <si>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</si>
  <si>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</si>
  <si>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</si>
  <si>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</si>
  <si>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</si>
  <si>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</si>
  <si>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</si>
  <si>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</si>
  <si>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</si>
  <si>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</si>
  <si>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</si>
  <si>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</si>
  <si>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</si>
  <si>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</si>
  <si>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</si>
  <si>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</si>
  <si>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</si>
  <si>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</si>
  <si>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</si>
  <si>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</si>
  <si>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</si>
  <si>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</si>
  <si>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</si>
  <si>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</si>
  <si>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</si>
  <si>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</si>
  <si>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</si>
  <si>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</si>
  <si>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</si>
  <si>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</si>
  <si>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</si>
  <si>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</si>
  <si>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</si>
  <si>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</si>
  <si>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</si>
  <si>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</si>
  <si>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</si>
  <si>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</si>
  <si>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</si>
  <si>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</si>
  <si>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</si>
  <si>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</si>
  <si>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</si>
  <si>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</si>
  <si>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</si>
  <si>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</si>
  <si>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</si>
  <si>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</si>
  <si>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</si>
  <si>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</si>
  <si>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</si>
  <si>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</si>
  <si>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</si>
  <si>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</si>
  <si>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</si>
  <si>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</si>
  <si>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</si>
  <si>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</si>
  <si>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</si>
  <si>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</si>
  <si>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</si>
  <si>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</si>
  <si>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</si>
  <si>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</si>
  <si>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</si>
  <si>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</si>
  <si>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</si>
  <si>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</si>
  <si>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</si>
  <si>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</si>
  <si>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</si>
  <si>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</si>
  <si>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</si>
  <si>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</si>
  <si>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</si>
  <si>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</si>
  <si>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</si>
  <si>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</si>
  <si>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</si>
  <si>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</si>
  <si>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</si>
  <si>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</si>
  <si>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</si>
  <si>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</si>
  <si>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</si>
  <si>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</si>
  <si>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</si>
  <si>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</si>
  <si>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</si>
  <si>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</si>
  <si>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</si>
  <si>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</si>
  <si>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</si>
  <si>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</si>
  <si>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</si>
  <si>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</si>
  <si>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</si>
  <si>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</si>
  <si>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</si>
  <si>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</si>
  <si>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</si>
  <si>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</si>
  <si>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</si>
  <si>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</si>
  <si>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</si>
  <si>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</si>
  <si>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</si>
  <si>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</si>
  <si>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</si>
  <si>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</si>
  <si>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</si>
  <si>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</si>
  <si>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</si>
  <si>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</si>
  <si>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</si>
  <si>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</si>
  <si>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</si>
  <si>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</si>
  <si>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</si>
  <si>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</si>
  <si>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</si>
  <si>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</si>
  <si>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</si>
  <si>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</si>
  <si>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</si>
  <si>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</si>
  <si>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</si>
  <si>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</si>
  <si>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</si>
  <si>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</si>
  <si>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</si>
  <si>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</si>
  <si>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</si>
  <si>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</si>
  <si>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</si>
  <si>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</si>
  <si>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</si>
  <si>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</si>
  <si>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</si>
  <si>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</si>
  <si>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</si>
  <si>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</si>
  <si>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</si>
  <si>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</si>
  <si>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</si>
  <si>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</si>
  <si>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</si>
  <si>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</si>
  <si>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</si>
  <si>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</si>
  <si>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</si>
  <si>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</si>
  <si>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</si>
  <si>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</si>
  <si>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</si>
  <si>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</si>
  <si>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</si>
  <si>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</si>
  <si>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</si>
  <si>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</si>
  <si>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</si>
  <si>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</si>
  <si>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</si>
  <si>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</si>
  <si>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</si>
  <si>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</si>
  <si>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</si>
  <si>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</si>
  <si>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</si>
  <si>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</si>
  <si>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</si>
  <si>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</si>
  <si>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</si>
  <si>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</si>
  <si>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</si>
  <si>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</si>
  <si>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</si>
  <si>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</si>
  <si>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</si>
  <si>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</si>
  <si>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</si>
  <si>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</si>
  <si>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</si>
  <si>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</si>
  <si>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</si>
  <si>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</si>
  <si>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</si>
  <si>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</si>
  <si>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</si>
  <si>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</si>
  <si>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</si>
  <si>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</si>
  <si>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</si>
  <si>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</si>
  <si>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</si>
  <si>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</si>
  <si>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</si>
  <si>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</si>
  <si>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</si>
  <si>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</si>
  <si>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</si>
  <si>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</si>
  <si>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</si>
  <si>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</si>
  <si>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</si>
  <si>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</si>
  <si>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</si>
  <si>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</si>
  <si>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</si>
  <si>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</si>
  <si>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</si>
  <si>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</si>
  <si>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</si>
  <si>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</si>
  <si>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</si>
  <si>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</si>
  <si>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</si>
  <si>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</si>
  <si>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</si>
  <si>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</si>
  <si>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</si>
  <si>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</si>
  <si>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</si>
  <si>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</si>
  <si>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</si>
  <si>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</si>
  <si>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</si>
  <si>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</si>
  <si>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</si>
  <si>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</si>
  <si>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</si>
  <si>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</si>
  <si>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</si>
  <si>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</si>
  <si>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</si>
  <si>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</si>
  <si>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</si>
  <si>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</si>
  <si>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</si>
  <si>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</si>
  <si>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</si>
  <si>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</si>
  <si>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</si>
  <si>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</si>
  <si>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</si>
  <si>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</si>
  <si>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</si>
  <si>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</si>
  <si>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</si>
  <si>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</si>
  <si>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</si>
  <si>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</si>
  <si>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</si>
  <si>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</si>
  <si>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</si>
  <si>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</si>
  <si>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</si>
  <si>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</si>
  <si>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</si>
  <si>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</si>
  <si>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</si>
  <si>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</si>
  <si>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</si>
  <si>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</si>
  <si>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</si>
  <si>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</si>
  <si>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</si>
  <si>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</si>
  <si>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</si>
  <si>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</si>
  <si>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</si>
  <si>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</si>
  <si>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</si>
  <si>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</si>
  <si>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</si>
  <si>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</si>
  <si>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</si>
  <si>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</si>
  <si>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</si>
  <si>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</si>
  <si>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</si>
  <si>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</si>
  <si>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</si>
  <si>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</si>
  <si>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</si>
  <si>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</si>
  <si>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</si>
  <si>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</si>
  <si>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</si>
  <si>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</si>
  <si>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</si>
  <si>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</si>
  <si>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</si>
  <si>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</si>
  <si>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</si>
  <si>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</si>
  <si>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</si>
  <si>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</si>
  <si>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</si>
  <si>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</si>
  <si>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</si>
  <si>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</si>
  <si>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</si>
  <si>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</si>
  <si>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</si>
  <si>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</si>
  <si>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</si>
  <si>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</si>
  <si>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</si>
  <si>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</si>
  <si>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</si>
  <si>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</si>
  <si>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</si>
  <si>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</si>
  <si>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</si>
  <si>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</si>
  <si>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</si>
  <si>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</si>
  <si>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</si>
  <si>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</si>
  <si>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</si>
  <si>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</si>
  <si>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</si>
  <si>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</si>
  <si>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</si>
  <si>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</si>
  <si>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</si>
  <si>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</si>
  <si>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</si>
  <si>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</si>
  <si>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</si>
  <si>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</si>
  <si>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</si>
  <si>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</si>
  <si>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</si>
  <si>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</si>
  <si>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</si>
  <si>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</si>
  <si>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</si>
  <si>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</si>
  <si>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</si>
  <si>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</si>
  <si>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</si>
  <si>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</si>
  <si>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</si>
  <si>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</si>
  <si>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</si>
  <si>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</si>
  <si>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</si>
  <si>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</si>
  <si>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</si>
  <si>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</si>
  <si>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</si>
  <si>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</si>
  <si>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</si>
  <si>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</si>
  <si>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</si>
  <si>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</si>
  <si>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</si>
  <si>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</si>
  <si>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</si>
  <si>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</si>
  <si>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</si>
  <si>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</si>
  <si>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</si>
  <si>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</si>
  <si>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</si>
  <si>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</si>
  <si>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</si>
  <si>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</si>
  <si>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</si>
  <si>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</si>
  <si>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</si>
  <si>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</si>
  <si>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</si>
  <si>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</si>
  <si>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</si>
  <si>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</si>
  <si>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</si>
  <si>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</si>
  <si>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</si>
  <si>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</si>
  <si>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</si>
  <si>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</si>
  <si>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</si>
  <si>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</si>
  <si>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</si>
  <si>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</si>
  <si>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</si>
  <si>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</si>
  <si>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</si>
  <si>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</si>
  <si>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</si>
  <si>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</si>
  <si>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</si>
  <si>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</si>
  <si>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</si>
  <si>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</si>
  <si>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</si>
  <si>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</si>
  <si>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</si>
  <si>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</si>
  <si>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</si>
  <si>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</si>
  <si>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</si>
  <si>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</si>
  <si>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</si>
  <si>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</si>
  <si>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</si>
  <si>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</si>
  <si>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</si>
  <si>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</si>
  <si>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</si>
  <si>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</si>
  <si>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</si>
  <si>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</si>
  <si>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</si>
  <si>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</si>
  <si>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</si>
  <si>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</si>
  <si>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</si>
  <si>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</si>
  <si>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</si>
  <si>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</si>
  <si>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</si>
  <si>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</si>
  <si>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</si>
  <si>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</si>
  <si>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</si>
  <si>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</si>
  <si>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</si>
  <si>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</si>
  <si>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</si>
  <si>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</si>
  <si>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</si>
  <si>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</si>
  <si>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</si>
  <si>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</si>
  <si>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</si>
  <si>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</si>
  <si>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</si>
  <si>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</si>
  <si>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</si>
  <si>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</si>
  <si>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</si>
  <si>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</si>
  <si>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</si>
  <si>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</si>
  <si>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</si>
  <si>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</si>
  <si>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</si>
  <si>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</si>
  <si>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</si>
  <si>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</si>
  <si>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</si>
  <si>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</si>
  <si>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</si>
  <si>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</si>
  <si>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</si>
  <si>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</si>
  <si>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</si>
  <si>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</si>
  <si>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</si>
  <si>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</si>
  <si>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</si>
  <si>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</si>
  <si>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</si>
  <si>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</si>
  <si>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</si>
  <si>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</si>
  <si>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</si>
  <si>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</si>
  <si>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</si>
  <si>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</si>
  <si>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</si>
  <si>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</si>
  <si>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</si>
  <si>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</si>
  <si>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</si>
  <si>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</si>
  <si>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</si>
  <si>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</si>
  <si>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</si>
  <si>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</si>
  <si>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</si>
  <si>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</si>
  <si>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</si>
  <si>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</si>
  <si>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</si>
  <si>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</si>
  <si>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</si>
  <si>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</si>
  <si>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</si>
  <si>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</si>
  <si>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</si>
  <si>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</si>
  <si>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</si>
  <si>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</si>
  <si>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</si>
  <si>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</si>
  <si>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</si>
  <si>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</si>
  <si>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</si>
  <si>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</si>
  <si>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</si>
  <si>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</si>
  <si>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</si>
  <si>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</si>
  <si>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</si>
  <si>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</si>
  <si>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</si>
  <si>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</si>
  <si>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</si>
  <si>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</si>
  <si>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</si>
  <si>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</si>
  <si>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</si>
  <si>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</si>
  <si>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</si>
  <si>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</si>
  <si>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</si>
  <si>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</si>
  <si>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</si>
  <si>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</si>
  <si>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</si>
  <si>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</si>
  <si>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</si>
  <si>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</si>
  <si>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</si>
  <si>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</si>
  <si>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</si>
  <si>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</si>
  <si>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</si>
  <si>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</si>
  <si>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</si>
  <si>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</si>
  <si>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</si>
  <si>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</si>
  <si>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</si>
  <si>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</si>
  <si>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</si>
  <si>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</si>
  <si>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</si>
  <si>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</si>
  <si>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</si>
  <si>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</si>
  <si>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</si>
  <si>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</si>
  <si>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</si>
  <si>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</si>
  <si>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</si>
  <si>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</si>
  <si>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</si>
  <si>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</si>
  <si>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</si>
  <si>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</si>
  <si>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</si>
  <si>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</si>
  <si>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</si>
  <si>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</si>
  <si>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</si>
  <si>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</si>
  <si>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</si>
  <si>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</si>
  <si>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</si>
  <si>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</si>
  <si>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</si>
  <si>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</si>
  <si>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</si>
  <si>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</si>
  <si>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</si>
  <si>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</si>
  <si>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</si>
  <si>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</si>
  <si>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機微技術の評価における類似技術の調査役務</t>
    <rPh sb="0" eb="4">
      <t>キビギジュツ</t>
    </rPh>
    <rPh sb="5" eb="7">
      <t>ヒョウカ</t>
    </rPh>
    <rPh sb="11" eb="13">
      <t>ルイジ</t>
    </rPh>
    <rPh sb="13" eb="15">
      <t>ギジュツ</t>
    </rPh>
    <rPh sb="16" eb="18">
      <t>チョウサ</t>
    </rPh>
    <rPh sb="18" eb="20">
      <t>エキム</t>
    </rPh>
    <phoneticPr fontId="5"/>
  </si>
  <si>
    <t>防衛装備庁</t>
    <rPh sb="0" eb="5">
      <t>ボウエイソウビチョウ</t>
    </rPh>
    <phoneticPr fontId="5"/>
  </si>
  <si>
    <t>装備保全管理官</t>
    <rPh sb="0" eb="4">
      <t>ソウビホゼン</t>
    </rPh>
    <rPh sb="4" eb="7">
      <t>カンリカン</t>
    </rPh>
    <phoneticPr fontId="5"/>
  </si>
  <si>
    <t>○</t>
  </si>
  <si>
    <t>装備品取得等業務効率化推進庁費</t>
    <rPh sb="0" eb="3">
      <t>ソウビヒン</t>
    </rPh>
    <rPh sb="3" eb="5">
      <t>シュトク</t>
    </rPh>
    <rPh sb="5" eb="6">
      <t>ナド</t>
    </rPh>
    <rPh sb="6" eb="8">
      <t>ギョウム</t>
    </rPh>
    <rPh sb="8" eb="11">
      <t>コウリツカ</t>
    </rPh>
    <rPh sb="11" eb="13">
      <t>スイシン</t>
    </rPh>
    <rPh sb="13" eb="15">
      <t>チョウヒ</t>
    </rPh>
    <phoneticPr fontId="5"/>
  </si>
  <si>
    <t>件</t>
    <rPh sb="0" eb="1">
      <t>ケン</t>
    </rPh>
    <phoneticPr fontId="5"/>
  </si>
  <si>
    <t>防衛省設置法第３７条</t>
    <phoneticPr fontId="5"/>
  </si>
  <si>
    <t>平成３１年度以降に係る防衛計画の大綱、中期防衛力整備計画（平成３１年度～平成３５年度）（平成３０年１２月１８日国家安全保障会議決定及び閣議決定）</t>
    <phoneticPr fontId="5"/>
  </si>
  <si>
    <t>４年度新規要求のため</t>
    <rPh sb="1" eb="3">
      <t>ネンド</t>
    </rPh>
    <rPh sb="3" eb="5">
      <t>シンキ</t>
    </rPh>
    <rPh sb="5" eb="7">
      <t>ヨウキュウ</t>
    </rPh>
    <phoneticPr fontId="5"/>
  </si>
  <si>
    <t xml:space="preserve">　研究開発事業における技術を対象とした技術的機微性の評価の過程において、特に高い専門性が必要となる技術に対する評価案件が発生した場合に、その都度、迅速に本役務による調査を行う。これにより広範な技術分野における調査を専門とする企業等が探索の作業を行うことで、比較対象とすべき的確な類似技術を探索し、専門性に即した的確な評価を行うことが可能となる。
</t>
    <rPh sb="11" eb="13">
      <t>ギジュツ</t>
    </rPh>
    <rPh sb="155" eb="157">
      <t>テキカク</t>
    </rPh>
    <phoneticPr fontId="5"/>
  </si>
  <si>
    <t>　装備保全管理官付技術管理室は、防衛装備品の海外移転において、輸出・移転対象の技術が安全保障に与える影響等の技術的な機微性を評価している。近年、先進諸国間で安全保障上の懸念がある国等を念頭に機微技術流出防止の強化が図られ、防衛装備庁においては、装備品等の研究開発において得られる技術に対して、機微性の評価を行う体制構築を求められている。
　研究開発事業における技術の機微性評価にあたり、評価対象の技術的な優位性を分析するため、評価する案件毎に、公開文献等により評価対象と類似の技術を探索する作業を、多様な技術調査を専門とする企業等に外注し、効果的かつ効率的に評価を進める必要がある。</t>
    <rPh sb="135" eb="136">
      <t>エ</t>
    </rPh>
    <rPh sb="139" eb="141">
      <t>ギジュツ</t>
    </rPh>
    <rPh sb="180" eb="182">
      <t>ギジュツ</t>
    </rPh>
    <phoneticPr fontId="5"/>
  </si>
  <si>
    <t>-</t>
    <phoneticPr fontId="5"/>
  </si>
  <si>
    <t>外注件数</t>
    <phoneticPr fontId="5"/>
  </si>
  <si>
    <t>外注件数</t>
    <rPh sb="0" eb="2">
      <t>ガイチュウ</t>
    </rPh>
    <rPh sb="2" eb="4">
      <t>ケンスウ</t>
    </rPh>
    <phoneticPr fontId="5"/>
  </si>
  <si>
    <t>件</t>
    <rPh sb="0" eb="1">
      <t>ケン</t>
    </rPh>
    <phoneticPr fontId="5"/>
  </si>
  <si>
    <t>機微性評価にあたり、類似技術を探索し、専門性に即した的確な評価を効果的かつ効率的に実施。</t>
    <rPh sb="0" eb="5">
      <t>キビセイヒョウカ</t>
    </rPh>
    <rPh sb="26" eb="28">
      <t>テキカク</t>
    </rPh>
    <rPh sb="32" eb="35">
      <t>コウカテキ</t>
    </rPh>
    <phoneticPr fontId="5"/>
  </si>
  <si>
    <t>技術管理の強化は我が国の安全保障に資するものである。</t>
    <rPh sb="0" eb="2">
      <t>ギジュツ</t>
    </rPh>
    <rPh sb="2" eb="4">
      <t>カンリ</t>
    </rPh>
    <rPh sb="5" eb="7">
      <t>キョウカ</t>
    </rPh>
    <rPh sb="8" eb="9">
      <t>ワ</t>
    </rPh>
    <rPh sb="10" eb="11">
      <t>クニ</t>
    </rPh>
    <rPh sb="12" eb="16">
      <t>アンゼンホショウ</t>
    </rPh>
    <rPh sb="17" eb="18">
      <t>シ</t>
    </rPh>
    <phoneticPr fontId="5"/>
  </si>
  <si>
    <t>技術管理の強化のため必要な事業であり、優先度の高い事業である。</t>
    <rPh sb="0" eb="2">
      <t>ギジュツ</t>
    </rPh>
    <rPh sb="2" eb="4">
      <t>カンリ</t>
    </rPh>
    <rPh sb="5" eb="7">
      <t>キョウカ</t>
    </rPh>
    <rPh sb="10" eb="12">
      <t>ヒツヨウ</t>
    </rPh>
    <rPh sb="13" eb="15">
      <t>ジギョウ</t>
    </rPh>
    <rPh sb="19" eb="22">
      <t>ユウセンド</t>
    </rPh>
    <rPh sb="23" eb="24">
      <t>タカ</t>
    </rPh>
    <rPh sb="25" eb="27">
      <t>ジギョウ</t>
    </rPh>
    <phoneticPr fontId="5"/>
  </si>
  <si>
    <t>【必要性】
　新たに防衛省契約における特許出願及びゲームチェンジャーとなり得る技術に係る多種多様な技術について機微性評価を実施する必要があるところ、専門性に即した的確な評価を効率的に行うためには、広範な技術分野における調査を専門とする企業等による、機微性評価の対象技術と比較対象とすべき的確な類似技術の探索が必要である。
【効率性】
　技術的機微性の評価の過程において、特に高い専門性が必要となる技術に対する評価案件が発生した場合に、その都度、迅速に本役務による調査を行うため、契約方式は単価契約とする。</t>
    <rPh sb="1" eb="4">
      <t>ヒツヨウセイ</t>
    </rPh>
    <rPh sb="7" eb="8">
      <t>アラ</t>
    </rPh>
    <rPh sb="10" eb="13">
      <t>ボウエイショウ</t>
    </rPh>
    <rPh sb="13" eb="15">
      <t>ケイヤク</t>
    </rPh>
    <rPh sb="19" eb="21">
      <t>トッキョ</t>
    </rPh>
    <rPh sb="21" eb="23">
      <t>シュツガン</t>
    </rPh>
    <rPh sb="23" eb="24">
      <t>オヨ</t>
    </rPh>
    <rPh sb="37" eb="38">
      <t>ウ</t>
    </rPh>
    <rPh sb="39" eb="41">
      <t>ギジュツ</t>
    </rPh>
    <rPh sb="42" eb="43">
      <t>カカ</t>
    </rPh>
    <rPh sb="44" eb="48">
      <t>タシュタヨウ</t>
    </rPh>
    <rPh sb="49" eb="51">
      <t>ギジュツ</t>
    </rPh>
    <rPh sb="55" eb="60">
      <t>キビセイヒョウカ</t>
    </rPh>
    <rPh sb="61" eb="63">
      <t>ジッシ</t>
    </rPh>
    <rPh sb="65" eb="67">
      <t>ヒツヨウ</t>
    </rPh>
    <rPh sb="74" eb="77">
      <t>センモンセイ</t>
    </rPh>
    <rPh sb="78" eb="79">
      <t>ソク</t>
    </rPh>
    <rPh sb="81" eb="83">
      <t>テキカク</t>
    </rPh>
    <rPh sb="84" eb="86">
      <t>ヒョウカ</t>
    </rPh>
    <rPh sb="87" eb="90">
      <t>コウリツテキ</t>
    </rPh>
    <rPh sb="91" eb="92">
      <t>オコナ</t>
    </rPh>
    <rPh sb="98" eb="100">
      <t>コウハン</t>
    </rPh>
    <rPh sb="101" eb="103">
      <t>ギジュツ</t>
    </rPh>
    <rPh sb="103" eb="105">
      <t>ブンヤ</t>
    </rPh>
    <rPh sb="109" eb="111">
      <t>チョウサ</t>
    </rPh>
    <rPh sb="112" eb="114">
      <t>センモン</t>
    </rPh>
    <rPh sb="117" eb="119">
      <t>キギョウ</t>
    </rPh>
    <rPh sb="119" eb="120">
      <t>ナド</t>
    </rPh>
    <rPh sb="124" eb="129">
      <t>キビセイヒョウカ</t>
    </rPh>
    <rPh sb="130" eb="134">
      <t>タイショウギジュツ</t>
    </rPh>
    <rPh sb="135" eb="139">
      <t>ヒカクタイショウ</t>
    </rPh>
    <rPh sb="143" eb="145">
      <t>テキカク</t>
    </rPh>
    <rPh sb="146" eb="150">
      <t>ルイジギジュツ</t>
    </rPh>
    <rPh sb="151" eb="153">
      <t>タンサク</t>
    </rPh>
    <rPh sb="154" eb="156">
      <t>ヒツヨウ</t>
    </rPh>
    <rPh sb="162" eb="165">
      <t>コウリツセイ</t>
    </rPh>
    <rPh sb="168" eb="170">
      <t>ギジュツ</t>
    </rPh>
    <rPh sb="170" eb="171">
      <t>テキ</t>
    </rPh>
    <rPh sb="171" eb="174">
      <t>キビセイ</t>
    </rPh>
    <rPh sb="175" eb="177">
      <t>ヒョウカ</t>
    </rPh>
    <rPh sb="178" eb="180">
      <t>カテイ</t>
    </rPh>
    <rPh sb="185" eb="186">
      <t>トク</t>
    </rPh>
    <rPh sb="187" eb="188">
      <t>タカ</t>
    </rPh>
    <rPh sb="189" eb="192">
      <t>センモンセイ</t>
    </rPh>
    <rPh sb="193" eb="195">
      <t>ヒツヨウ</t>
    </rPh>
    <rPh sb="198" eb="200">
      <t>ギジュツ</t>
    </rPh>
    <rPh sb="201" eb="202">
      <t>タイ</t>
    </rPh>
    <rPh sb="204" eb="206">
      <t>ヒョウカ</t>
    </rPh>
    <rPh sb="206" eb="208">
      <t>アンケン</t>
    </rPh>
    <rPh sb="209" eb="211">
      <t>ハッセイ</t>
    </rPh>
    <rPh sb="213" eb="215">
      <t>バアイ</t>
    </rPh>
    <rPh sb="219" eb="221">
      <t>ツド</t>
    </rPh>
    <rPh sb="222" eb="224">
      <t>ジンソク</t>
    </rPh>
    <rPh sb="225" eb="228">
      <t>ホンエキム</t>
    </rPh>
    <rPh sb="231" eb="233">
      <t>チョウサ</t>
    </rPh>
    <rPh sb="234" eb="235">
      <t>オコナ</t>
    </rPh>
    <rPh sb="239" eb="241">
      <t>ケイヤク</t>
    </rPh>
    <rPh sb="241" eb="243">
      <t>ホウシキ</t>
    </rPh>
    <rPh sb="244" eb="246">
      <t>タンカ</t>
    </rPh>
    <rPh sb="246" eb="248">
      <t>ケイヤク</t>
    </rPh>
    <phoneticPr fontId="5"/>
  </si>
  <si>
    <t>‐</t>
  </si>
  <si>
    <t>他部局・他府省等に類似の事業は無い。</t>
    <rPh sb="0" eb="1">
      <t>タ</t>
    </rPh>
    <rPh sb="1" eb="3">
      <t>ブキョク</t>
    </rPh>
    <rPh sb="4" eb="5">
      <t>タ</t>
    </rPh>
    <rPh sb="5" eb="6">
      <t>フ</t>
    </rPh>
    <rPh sb="6" eb="7">
      <t>ショウ</t>
    </rPh>
    <rPh sb="7" eb="8">
      <t>ナド</t>
    </rPh>
    <rPh sb="9" eb="11">
      <t>ルイジ</t>
    </rPh>
    <rPh sb="12" eb="14">
      <t>ジギョウ</t>
    </rPh>
    <rPh sb="15" eb="16">
      <t>ナ</t>
    </rPh>
    <phoneticPr fontId="5"/>
  </si>
  <si>
    <t>本事業は、研究開発事業における技術の機微性評価にあたり、評価対象の技術的な優位性を分析するため、多様な技術調査を専門とする企業等に外注するものであり、相対的な基準が存在しないため、定量的な目標設定が困難である。</t>
    <rPh sb="0" eb="3">
      <t>ホンジギョウ</t>
    </rPh>
    <rPh sb="5" eb="11">
      <t>ケンキュウカイハツジギョウ</t>
    </rPh>
    <rPh sb="15" eb="17">
      <t>ギジュツ</t>
    </rPh>
    <rPh sb="18" eb="23">
      <t>キビセイヒョウカ</t>
    </rPh>
    <rPh sb="28" eb="30">
      <t>ヒョウカ</t>
    </rPh>
    <rPh sb="30" eb="32">
      <t>タイショウ</t>
    </rPh>
    <rPh sb="33" eb="35">
      <t>ギジュツ</t>
    </rPh>
    <rPh sb="35" eb="36">
      <t>テキ</t>
    </rPh>
    <rPh sb="37" eb="40">
      <t>ユウイセイ</t>
    </rPh>
    <rPh sb="41" eb="43">
      <t>ブンセキ</t>
    </rPh>
    <rPh sb="48" eb="50">
      <t>タヨウ</t>
    </rPh>
    <rPh sb="51" eb="53">
      <t>ギジュツ</t>
    </rPh>
    <rPh sb="53" eb="55">
      <t>チョウサ</t>
    </rPh>
    <rPh sb="56" eb="58">
      <t>センモン</t>
    </rPh>
    <rPh sb="61" eb="63">
      <t>キギョウ</t>
    </rPh>
    <rPh sb="63" eb="64">
      <t>ナド</t>
    </rPh>
    <rPh sb="65" eb="67">
      <t>ガイチュウ</t>
    </rPh>
    <rPh sb="75" eb="78">
      <t>ソウタイテキ</t>
    </rPh>
    <rPh sb="79" eb="81">
      <t>キジュン</t>
    </rPh>
    <rPh sb="82" eb="84">
      <t>ソンザイ</t>
    </rPh>
    <rPh sb="90" eb="93">
      <t>テイリョウテキ</t>
    </rPh>
    <rPh sb="94" eb="96">
      <t>モクヒョウ</t>
    </rPh>
    <rPh sb="96" eb="98">
      <t>セッテイ</t>
    </rPh>
    <rPh sb="99" eb="101">
      <t>コンナン</t>
    </rPh>
    <phoneticPr fontId="5"/>
  </si>
  <si>
    <t>防衛装備品に係る研究開発事業における技術の機微性評価は防衛装備庁で行う必要がある。</t>
    <rPh sb="0" eb="5">
      <t>ボウエイソウビヒン</t>
    </rPh>
    <rPh sb="6" eb="7">
      <t>カカ</t>
    </rPh>
    <rPh sb="8" eb="12">
      <t>ケンキュウカイハツ</t>
    </rPh>
    <rPh sb="12" eb="14">
      <t>ジギョウ</t>
    </rPh>
    <rPh sb="18" eb="20">
      <t>ギジュツ</t>
    </rPh>
    <rPh sb="21" eb="26">
      <t>キビセイヒョウカ</t>
    </rPh>
    <rPh sb="27" eb="32">
      <t>ボウエイソウビチョウ</t>
    </rPh>
    <rPh sb="33" eb="34">
      <t>オコナ</t>
    </rPh>
    <rPh sb="35" eb="37">
      <t>ヒツヨウ</t>
    </rPh>
    <phoneticPr fontId="5"/>
  </si>
  <si>
    <t xml:space="preserve">研究開発事業における技術を対象とした技術的機微性の評価の過程において、特に高い専門性が必要となる技術に対して、広範な技術分野における調査を専門とする企業等が探索の作業を行い、専門性に即した的確な評価を行う。
</t>
    <phoneticPr fontId="5"/>
  </si>
  <si>
    <t>装備保全管理官
山口　剛</t>
    <rPh sb="0" eb="2">
      <t>ソウビ</t>
    </rPh>
    <rPh sb="2" eb="4">
      <t>ホゼン</t>
    </rPh>
    <rPh sb="4" eb="6">
      <t>カンリ</t>
    </rPh>
    <rPh sb="6" eb="7">
      <t>カン</t>
    </rPh>
    <rPh sb="8" eb="10">
      <t>ヤマグチ</t>
    </rPh>
    <rPh sb="11" eb="12">
      <t>ゴウ</t>
    </rPh>
    <phoneticPr fontId="5"/>
  </si>
  <si>
    <t>-</t>
    <phoneticPr fontId="5"/>
  </si>
  <si>
    <t>無</t>
  </si>
  <si>
    <t>X／Y</t>
    <phoneticPr fontId="5"/>
  </si>
  <si>
    <t>百万円／件</t>
    <phoneticPr fontId="5"/>
  </si>
  <si>
    <t>執行額（Ｘ）／外注件数（Ｙ）</t>
    <phoneticPr fontId="5"/>
  </si>
  <si>
    <t>Ⅰ－２　我が国自身の防衛体制の強化（防衛力の中心的な構成要素の強化における優先事項）</t>
    <phoneticPr fontId="5"/>
  </si>
  <si>
    <t>Ⅰ－２－（５）　産業基盤の強靭化</t>
    <phoneticPr fontId="5"/>
  </si>
  <si>
    <t>-</t>
    <phoneticPr fontId="5"/>
  </si>
  <si>
    <t>令和５年度</t>
    <rPh sb="0" eb="2">
      <t>レイワ</t>
    </rPh>
    <rPh sb="3" eb="5">
      <t>ネンド</t>
    </rPh>
    <phoneticPr fontId="5"/>
  </si>
  <si>
    <t>　研究開発事業における技術を対象とした技術的機微性の評価の過程において、特に高い専門性が必要となる技術に対する評価案件が発生した場合に、その都度、迅速に本役務による調査を行う。これにより広範な技術分野における調査を専門とする企業等が探索の作業を行うことで、比較対象とすべき的確な類似技術を探索し、専門性に即した的確な評価を行うことが可能となる。</t>
    <phoneticPr fontId="5"/>
  </si>
  <si>
    <t>-</t>
    <phoneticPr fontId="5"/>
  </si>
  <si>
    <t>防衛装備移転三原則の下での装備品の適切な海外移転の推進</t>
    <rPh sb="0" eb="4">
      <t>ボウエイソウビ</t>
    </rPh>
    <rPh sb="4" eb="6">
      <t>イテン</t>
    </rPh>
    <rPh sb="6" eb="9">
      <t>サンゲンソク</t>
    </rPh>
    <rPh sb="10" eb="11">
      <t>シタ</t>
    </rPh>
    <rPh sb="13" eb="16">
      <t>ソウビヒン</t>
    </rPh>
    <rPh sb="17" eb="19">
      <t>テキセツ</t>
    </rPh>
    <rPh sb="20" eb="22">
      <t>カイガイ</t>
    </rPh>
    <rPh sb="22" eb="24">
      <t>イテン</t>
    </rPh>
    <rPh sb="25" eb="27">
      <t>スイシン</t>
    </rPh>
    <phoneticPr fontId="5"/>
  </si>
  <si>
    <t>情報収集・発信のための官民連携を推進し、案件形成を図る態勢を整備しつつ移転を推進</t>
    <phoneticPr fontId="5"/>
  </si>
  <si>
    <t>●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</si>
</sst>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95250</xdr:colOff>
      <xdr:row>749</xdr:row>
      <xdr:rowOff>42332</xdr:rowOff>
    </xdr:from>
    <xdr:to>
      <xdr:col>32</xdr:col>
      <xdr:colOff>40483</xdr:colOff>
      <xdr:row>750</xdr:row>
      <xdr:rowOff>317499</xdr:rowOff>
    </xdr:to>
    <xdr:sp macro="" textlink="">
      <xdr:nvSpPr>
        <xdr:cNvPr id="2" name="テキスト ボックス 1"/>
        <xdr:cNvSpPr txBox="1"/>
      </xdr:nvSpPr>
      <xdr:spPr>
        <a:xfrm>
          <a:off x="4921250" y="37263915"/>
          <a:ext cx="1553900" cy="62441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防衛装備庁</a:t>
          </a:r>
          <a:endParaRPr kumimoji="1" lang="en-US" altLang="ja-JP" sz="1200"/>
        </a:p>
        <a:p>
          <a:pPr algn="ctr"/>
          <a:r>
            <a:rPr kumimoji="1" lang="en-US" altLang="ja-JP" sz="1200"/>
            <a:t>18</a:t>
          </a:r>
          <a:r>
            <a:rPr kumimoji="1" lang="ja-JP" altLang="en-US" sz="1200"/>
            <a:t>百万円</a:t>
          </a:r>
          <a:endParaRPr kumimoji="1" lang="en-US" altLang="ja-JP" sz="1200"/>
        </a:p>
      </xdr:txBody>
    </xdr:sp>
    <xdr:clientData/>
  </xdr:twoCellAnchor>
  <xdr:twoCellAnchor>
    <xdr:from>
      <xdr:col>24</xdr:col>
      <xdr:colOff>84666</xdr:colOff>
      <xdr:row>782</xdr:row>
      <xdr:rowOff>21165</xdr:rowOff>
    </xdr:from>
    <xdr:to>
      <xdr:col>32</xdr:col>
      <xdr:colOff>2684</xdr:colOff>
      <xdr:row>783</xdr:row>
      <xdr:rowOff>264584</xdr:rowOff>
    </xdr:to>
    <xdr:sp macro="" textlink="">
      <xdr:nvSpPr>
        <xdr:cNvPr id="3" name="テキスト ボックス 2"/>
        <xdr:cNvSpPr txBox="1"/>
      </xdr:nvSpPr>
      <xdr:spPr>
        <a:xfrm>
          <a:off x="4910666" y="39592248"/>
          <a:ext cx="1526685" cy="5609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企業等</a:t>
          </a:r>
          <a:endParaRPr kumimoji="1" lang="en-US" altLang="ja-JP" sz="12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28</xdr:col>
      <xdr:colOff>0</xdr:colOff>
      <xdr:row>750</xdr:row>
      <xdr:rowOff>222250</xdr:rowOff>
    </xdr:from>
    <xdr:to>
      <xdr:col>28</xdr:col>
      <xdr:colOff>0</xdr:colOff>
      <xdr:row>782</xdr:row>
      <xdr:rowOff>0</xdr:rowOff>
    </xdr:to>
    <xdr:cxnSp macro="">
      <xdr:nvCxnSpPr>
        <xdr:cNvPr id="4" name="直線矢印コネクタ 3"/>
        <xdr:cNvCxnSpPr/>
      </xdr:nvCxnSpPr>
      <xdr:spPr>
        <a:xfrm>
          <a:off x="5630333" y="37666083"/>
          <a:ext cx="0" cy="1778000"/>
        </a:xfrm>
        <a:prstGeom prst="straightConnector1">
          <a:avLst/>
        </a:prstGeom>
        <a:ln w="1270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74083</xdr:colOff>
      <xdr:row>748</xdr:row>
      <xdr:rowOff>169334</xdr:rowOff>
    </xdr:from>
    <xdr:to>
      <xdr:col>22</xdr:col>
      <xdr:colOff>69842</xdr:colOff>
      <xdr:row>749</xdr:row>
      <xdr:rowOff>131014</xdr:rowOff>
    </xdr:to>
    <xdr:sp macro="" textlink="">
      <xdr:nvSpPr>
        <xdr:cNvPr id="5" name="正方形/長方形 4"/>
        <xdr:cNvSpPr/>
      </xdr:nvSpPr>
      <xdr:spPr>
        <a:xfrm>
          <a:off x="3291416" y="36914667"/>
          <a:ext cx="1202259" cy="3109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17</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515</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740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741</v>
      </c>
      <c r="Q13" s="164"/>
      <c r="R13" s="164"/>
      <c r="S13" s="164"/>
      <c r="T13" s="164"/>
      <c r="U13" s="164"/>
      <c r="V13" s="165"/>
      <c r="W13" s="163" t="s">
        <v>741</v>
      </c>
      <c r="X13" s="164"/>
      <c r="Y13" s="164"/>
      <c r="Z13" s="164"/>
      <c r="AA13" s="164"/>
      <c r="AB13" s="164"/>
      <c r="AC13" s="165"/>
      <c r="AD13" s="163" t="s">
        <v>741</v>
      </c>
      <c r="AE13" s="164"/>
      <c r="AF13" s="164"/>
      <c r="AG13" s="164"/>
      <c r="AH13" s="164"/>
      <c r="AI13" s="164"/>
      <c r="AJ13" s="165"/>
      <c r="AK13" s="163" t="s">
        <v>741</v>
      </c>
      <c r="AL13" s="164"/>
      <c r="AM13" s="164"/>
      <c r="AN13" s="164"/>
      <c r="AO13" s="164"/>
      <c r="AP13" s="164"/>
      <c r="AQ13" s="165"/>
      <c r="AR13" s="160">
        <v>18</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741</v>
      </c>
      <c r="Q14" s="164"/>
      <c r="R14" s="164"/>
      <c r="S14" s="164"/>
      <c r="T14" s="164"/>
      <c r="U14" s="164"/>
      <c r="V14" s="165"/>
      <c r="W14" s="163" t="s">
        <v>741</v>
      </c>
      <c r="X14" s="164"/>
      <c r="Y14" s="164"/>
      <c r="Z14" s="164"/>
      <c r="AA14" s="164"/>
      <c r="AB14" s="164"/>
      <c r="AC14" s="165"/>
      <c r="AD14" s="163" t="s">
        <v>741</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741</v>
      </c>
      <c r="Q15" s="164"/>
      <c r="R15" s="164"/>
      <c r="S15" s="164"/>
      <c r="T15" s="164"/>
      <c r="U15" s="164"/>
      <c r="V15" s="165"/>
      <c r="W15" s="163" t="s">
        <v>741</v>
      </c>
      <c r="X15" s="164"/>
      <c r="Y15" s="164"/>
      <c r="Z15" s="164"/>
      <c r="AA15" s="164"/>
      <c r="AB15" s="164"/>
      <c r="AC15" s="165"/>
      <c r="AD15" s="163" t="s">
        <v>741</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741</v>
      </c>
      <c r="Q16" s="164"/>
      <c r="R16" s="164"/>
      <c r="S16" s="164"/>
      <c r="T16" s="164"/>
      <c r="U16" s="164"/>
      <c r="V16" s="165"/>
      <c r="W16" s="163" t="s">
        <v>741</v>
      </c>
      <c r="X16" s="164"/>
      <c r="Y16" s="164"/>
      <c r="Z16" s="164"/>
      <c r="AA16" s="164"/>
      <c r="AB16" s="164"/>
      <c r="AC16" s="165"/>
      <c r="AD16" s="163" t="s">
        <v>741</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741</v>
      </c>
      <c r="Q17" s="164"/>
      <c r="R17" s="164"/>
      <c r="S17" s="164"/>
      <c r="T17" s="164"/>
      <c r="U17" s="164"/>
      <c r="V17" s="165"/>
      <c r="W17" s="163" t="s">
        <v>741</v>
      </c>
      <c r="X17" s="164"/>
      <c r="Y17" s="164"/>
      <c r="Z17" s="164"/>
      <c r="AA17" s="164"/>
      <c r="AB17" s="164"/>
      <c r="AC17" s="165"/>
      <c r="AD17" s="163" t="s">
        <v>741</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18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t="s">
        <v>741</v>
      </c>
      <c r="Q23" s="161"/>
      <c r="R23" s="161"/>
      <c r="S23" s="161"/>
      <c r="T23" s="161"/>
      <c r="U23" s="161"/>
      <c r="V23" s="162"/>
      <c r="W23" s="160">
        <v>18</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741</v>
      </c>
      <c r="H24" s="136"/>
      <c r="I24" s="136"/>
      <c r="J24" s="136"/>
      <c r="K24" s="136"/>
      <c r="L24" s="136"/>
      <c r="M24" s="136"/>
      <c r="N24" s="136"/>
      <c r="O24" s="137"/>
      <c r="P24" s="163" t="s">
        <v>741</v>
      </c>
      <c r="Q24" s="164"/>
      <c r="R24" s="164"/>
      <c r="S24" s="164"/>
      <c r="T24" s="164"/>
      <c r="U24" s="164"/>
      <c r="V24" s="165"/>
      <c r="W24" s="163" t="s">
        <v>741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741</v>
      </c>
      <c r="H25" s="136"/>
      <c r="I25" s="136"/>
      <c r="J25" s="136"/>
      <c r="K25" s="136"/>
      <c r="L25" s="136"/>
      <c r="M25" s="136"/>
      <c r="N25" s="136"/>
      <c r="O25" s="137"/>
      <c r="P25" s="163" t="s">
        <v>741</v>
      </c>
      <c r="Q25" s="164"/>
      <c r="R25" s="164"/>
      <c r="S25" s="164"/>
      <c r="T25" s="164"/>
      <c r="U25" s="164"/>
      <c r="V25" s="165"/>
      <c r="W25" s="163" t="s">
        <v>741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741</v>
      </c>
      <c r="H26" s="136"/>
      <c r="I26" s="136"/>
      <c r="J26" s="136"/>
      <c r="K26" s="136"/>
      <c r="L26" s="136"/>
      <c r="M26" s="136"/>
      <c r="N26" s="136"/>
      <c r="O26" s="137"/>
      <c r="P26" s="163" t="s">
        <v>741</v>
      </c>
      <c r="Q26" s="164"/>
      <c r="R26" s="164"/>
      <c r="S26" s="164"/>
      <c r="T26" s="164"/>
      <c r="U26" s="164"/>
      <c r="V26" s="165"/>
      <c r="W26" s="163" t="s">
        <v>741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741</v>
      </c>
      <c r="H27" s="136"/>
      <c r="I27" s="136"/>
      <c r="J27" s="136"/>
      <c r="K27" s="136"/>
      <c r="L27" s="136"/>
      <c r="M27" s="136"/>
      <c r="N27" s="136"/>
      <c r="O27" s="137"/>
      <c r="P27" s="163" t="s">
        <v>741</v>
      </c>
      <c r="Q27" s="164"/>
      <c r="R27" s="164"/>
      <c r="S27" s="164"/>
      <c r="T27" s="164"/>
      <c r="U27" s="164"/>
      <c r="V27" s="165"/>
      <c r="W27" s="163" t="s">
        <v>741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18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741</v>
      </c>
      <c r="AR31" s="178"/>
      <c r="AS31" s="179" t="s">
        <v>233</v>
      </c>
      <c r="AT31" s="202"/>
      <c r="AU31" s="271" t="s">
        <v>741</v>
      </c>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408</v>
      </c>
      <c r="Q32" s="191"/>
      <c r="R32" s="191"/>
      <c r="S32" s="191"/>
      <c r="T32" s="191"/>
      <c r="U32" s="191"/>
      <c r="V32" s="191"/>
      <c r="W32" s="191"/>
      <c r="X32" s="233"/>
      <c r="Y32" s="339" t="s">
        <v>12</v>
      </c>
      <c r="Z32" s="545"/>
      <c r="AA32" s="546"/>
      <c r="AB32" s="547" t="s">
        <v>727</v>
      </c>
      <c r="AC32" s="547"/>
      <c r="AD32" s="547"/>
      <c r="AE32" s="166" t="s">
        <v>408</v>
      </c>
      <c r="AF32" s="167"/>
      <c r="AG32" s="167"/>
      <c r="AH32" s="168"/>
      <c r="AI32" s="166" t="s">
        <v>408</v>
      </c>
      <c r="AJ32" s="167"/>
      <c r="AK32" s="167"/>
      <c r="AL32" s="168"/>
      <c r="AM32" s="166" t="s">
        <v>408</v>
      </c>
      <c r="AN32" s="167"/>
      <c r="AO32" s="167"/>
      <c r="AP32" s="168"/>
      <c r="AQ32" s="166" t="s">
        <v>408</v>
      </c>
      <c r="AR32" s="167"/>
      <c r="AS32" s="167"/>
      <c r="AT32" s="168"/>
      <c r="AU32" s="166" t="s">
        <v>408</v>
      </c>
      <c r="AV32" s="167"/>
      <c r="AW32" s="167"/>
      <c r="AX32" s="1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166" t="s">
        <v>408</v>
      </c>
      <c r="AF33" s="167"/>
      <c r="AG33" s="167"/>
      <c r="AH33" s="168"/>
      <c r="AI33" s="166" t="s">
        <v>408</v>
      </c>
      <c r="AJ33" s="167"/>
      <c r="AK33" s="167"/>
      <c r="AL33" s="168"/>
      <c r="AM33" s="166" t="s">
        <v>408</v>
      </c>
      <c r="AN33" s="167"/>
      <c r="AO33" s="167"/>
      <c r="AP33" s="168"/>
      <c r="AQ33" s="166" t="s">
        <v>408</v>
      </c>
      <c r="AR33" s="167"/>
      <c r="AS33" s="167"/>
      <c r="AT33" s="168"/>
      <c r="AU33" s="363" t="s">
        <v>727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166" t="s">
        <v>408</v>
      </c>
      <c r="AF34" s="167"/>
      <c r="AG34" s="167"/>
      <c r="AH34" s="168"/>
      <c r="AI34" s="166" t="s">
        <v>408</v>
      </c>
      <c r="AJ34" s="167"/>
      <c r="AK34" s="167"/>
      <c r="AL34" s="168"/>
      <c r="AM34" s="166" t="s">
        <v>408</v>
      </c>
      <c r="AN34" s="167"/>
      <c r="AO34" s="167"/>
      <c r="AP34" s="168"/>
      <c r="AQ34" s="166" t="s">
        <v>408</v>
      </c>
      <c r="AR34" s="167"/>
      <c r="AS34" s="167"/>
      <c r="AT34" s="168"/>
      <c r="AU34" s="166" t="s">
        <v>408</v>
      </c>
      <c r="AV34" s="167"/>
      <c r="AW34" s="167"/>
      <c r="AX34" s="168"/>
    </row>
    <row r="35" spans="1:51" ht="23.25" customHeight="1" x14ac:dyDescent="0.15">
      <c r="A35" s="891" t="s">
        <v>382</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737</v>
      </c>
      <c r="H82" s="497"/>
      <c r="I82" s="497"/>
      <c r="J82" s="497"/>
      <c r="K82" s="497"/>
      <c r="L82" s="497"/>
      <c r="M82" s="497"/>
      <c r="N82" s="497"/>
      <c r="O82" s="497"/>
      <c r="P82" s="497"/>
      <c r="Q82" s="497"/>
      <c r="R82" s="497"/>
      <c r="S82" s="497"/>
      <c r="T82" s="497"/>
      <c r="U82" s="497"/>
      <c r="V82" s="497"/>
      <c r="W82" s="497"/>
      <c r="X82" s="497"/>
      <c r="Y82" s="497"/>
      <c r="Z82" s="497"/>
      <c r="AA82" s="748"/>
      <c r="AB82" s="496" t="s">
        <v>739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741</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731</v>
      </c>
      <c r="H87" s="191"/>
      <c r="I87" s="191"/>
      <c r="J87" s="191"/>
      <c r="K87" s="191"/>
      <c r="L87" s="191"/>
      <c r="M87" s="191"/>
      <c r="N87" s="191"/>
      <c r="O87" s="233"/>
      <c r="P87" s="191" t="s">
        <v>729</v>
      </c>
      <c r="Q87" s="795"/>
      <c r="R87" s="795"/>
      <c r="S87" s="795"/>
      <c r="T87" s="795"/>
      <c r="U87" s="795"/>
      <c r="V87" s="795"/>
      <c r="W87" s="795"/>
      <c r="X87" s="796"/>
      <c r="Y87" s="751" t="s">
        <v>62</v>
      </c>
      <c r="Z87" s="752"/>
      <c r="AA87" s="753"/>
      <c r="AB87" s="547" t="s">
        <v>730</v>
      </c>
      <c r="AC87" s="547"/>
      <c r="AD87" s="547"/>
      <c r="AE87" s="363" t="s">
        <v>741</v>
      </c>
      <c r="AF87" s="364"/>
      <c r="AG87" s="364"/>
      <c r="AH87" s="364"/>
      <c r="AI87" s="363" t="s">
        <v>741</v>
      </c>
      <c r="AJ87" s="364"/>
      <c r="AK87" s="364"/>
      <c r="AL87" s="364"/>
      <c r="AM87" s="363" t="s">
        <v>741</v>
      </c>
      <c r="AN87" s="364"/>
      <c r="AO87" s="364"/>
      <c r="AP87" s="364"/>
      <c r="AQ87" s="166" t="s">
        <v>741</v>
      </c>
      <c r="AR87" s="167"/>
      <c r="AS87" s="167"/>
      <c r="AT87" s="168"/>
      <c r="AU87" s="364" t="s">
        <v>741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730</v>
      </c>
      <c r="AC88" s="518"/>
      <c r="AD88" s="518"/>
      <c r="AE88" s="363" t="s">
        <v>741</v>
      </c>
      <c r="AF88" s="364"/>
      <c r="AG88" s="364"/>
      <c r="AH88" s="364"/>
      <c r="AI88" s="363" t="s">
        <v>741</v>
      </c>
      <c r="AJ88" s="364"/>
      <c r="AK88" s="364"/>
      <c r="AL88" s="364"/>
      <c r="AM88" s="363" t="s">
        <v>741</v>
      </c>
      <c r="AN88" s="364"/>
      <c r="AO88" s="364"/>
      <c r="AP88" s="364"/>
      <c r="AQ88" s="166" t="s">
        <v>741</v>
      </c>
      <c r="AR88" s="167"/>
      <c r="AS88" s="167"/>
      <c r="AT88" s="168"/>
      <c r="AU88" s="364">
        <v>60</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741</v>
      </c>
      <c r="AF89" s="372"/>
      <c r="AG89" s="372"/>
      <c r="AH89" s="372"/>
      <c r="AI89" s="371" t="s">
        <v>741</v>
      </c>
      <c r="AJ89" s="372"/>
      <c r="AK89" s="372"/>
      <c r="AL89" s="372"/>
      <c r="AM89" s="371" t="s">
        <v>741</v>
      </c>
      <c r="AN89" s="372"/>
      <c r="AO89" s="372"/>
      <c r="AP89" s="372"/>
      <c r="AQ89" s="166" t="s">
        <v>741</v>
      </c>
      <c r="AR89" s="167"/>
      <c r="AS89" s="167"/>
      <c r="AT89" s="168"/>
      <c r="AU89" s="364" t="s">
        <v>741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741</v>
      </c>
      <c r="AF101" s="358"/>
      <c r="AG101" s="358"/>
      <c r="AH101" s="358"/>
      <c r="AI101" s="358" t="s">
        <v>741</v>
      </c>
      <c r="AJ101" s="358"/>
      <c r="AK101" s="358"/>
      <c r="AL101" s="358"/>
      <c r="AM101" s="358" t="s">
        <v>741</v>
      </c>
      <c r="AN101" s="358"/>
      <c r="AO101" s="358"/>
      <c r="AP101" s="358"/>
      <c r="AQ101" s="358" t="s">
        <v>741</v>
      </c>
      <c r="AR101" s="358"/>
      <c r="AS101" s="358"/>
      <c r="AT101" s="358"/>
      <c r="AU101" s="363" t="s">
        <v>741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741</v>
      </c>
      <c r="AF102" s="358"/>
      <c r="AG102" s="358"/>
      <c r="AH102" s="358"/>
      <c r="AI102" s="358" t="s">
        <v>741</v>
      </c>
      <c r="AJ102" s="358"/>
      <c r="AK102" s="358"/>
      <c r="AL102" s="358"/>
      <c r="AM102" s="358" t="s">
        <v>741</v>
      </c>
      <c r="AN102" s="358"/>
      <c r="AO102" s="358"/>
      <c r="AP102" s="358"/>
      <c r="AQ102" s="358" t="s">
        <v>741</v>
      </c>
      <c r="AR102" s="358"/>
      <c r="AS102" s="358"/>
      <c r="AT102" s="358"/>
      <c r="AU102" s="371">
        <v>60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744</v>
      </c>
      <c r="AC116" s="301"/>
      <c r="AD116" s="302"/>
      <c r="AE116" s="358" t="s">
        <v>751</v>
      </c>
      <c r="AF116" s="358"/>
      <c r="AG116" s="358"/>
      <c r="AH116" s="358"/>
      <c r="AI116" s="358" t="s">
        <v>751</v>
      </c>
      <c r="AJ116" s="358"/>
      <c r="AK116" s="358"/>
      <c r="AL116" s="358"/>
      <c r="AM116" s="358" t="s">
        <v>751</v>
      </c>
      <c r="AN116" s="358"/>
      <c r="AO116" s="358"/>
      <c r="AP116" s="358"/>
      <c r="AQ116" s="363" t="s">
        <v>751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743</v>
      </c>
      <c r="AC117" s="343"/>
      <c r="AD117" s="344"/>
      <c r="AE117" s="306" t="s">
        <v>751</v>
      </c>
      <c r="AF117" s="306"/>
      <c r="AG117" s="306"/>
      <c r="AH117" s="306"/>
      <c r="AI117" s="306" t="s">
        <v>751</v>
      </c>
      <c r="AJ117" s="306"/>
      <c r="AK117" s="306"/>
      <c r="AL117" s="306"/>
      <c r="AM117" s="306" t="s">
        <v>751</v>
      </c>
      <c r="AN117" s="306"/>
      <c r="AO117" s="306"/>
      <c r="AP117" s="306"/>
      <c r="AQ117" s="306"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748</v>
      </c>
      <c r="AR133" s="271"/>
      <c r="AS133" s="179" t="s">
        <v>233</v>
      </c>
      <c r="AT133" s="202"/>
      <c r="AU133" s="178" t="s">
        <v>748</v>
      </c>
      <c r="AV133" s="178"/>
      <c r="AW133" s="179" t="s">
        <v>179</v>
      </c>
      <c r="AX133" s="180"/>
      <c r="AY133">
        <f>$AY$132</f>
        <v>1</v>
      </c>
    </row>
    <row r="134" spans="1:51" ht="39.75" customHeight="1" x14ac:dyDescent="0.15">
      <c r="A134" s="988"/>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748</v>
      </c>
      <c r="AC134" s="224"/>
      <c r="AD134" s="224"/>
      <c r="AE134" s="266" t="s">
        <v>748</v>
      </c>
      <c r="AF134" s="167"/>
      <c r="AG134" s="167"/>
      <c r="AH134" s="167"/>
      <c r="AI134" s="266" t="s">
        <v>748</v>
      </c>
      <c r="AJ134" s="167"/>
      <c r="AK134" s="167"/>
      <c r="AL134" s="167"/>
      <c r="AM134" s="266" t="s">
        <v>748</v>
      </c>
      <c r="AN134" s="167"/>
      <c r="AO134" s="167"/>
      <c r="AP134" s="167"/>
      <c r="AQ134" s="266" t="s">
        <v>748</v>
      </c>
      <c r="AR134" s="167"/>
      <c r="AS134" s="167"/>
      <c r="AT134" s="167"/>
      <c r="AU134" s="266" t="s">
        <v>748</v>
      </c>
      <c r="AV134" s="167"/>
      <c r="AW134" s="167"/>
      <c r="AX134" s="167"/>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748</v>
      </c>
      <c r="AC135" s="175"/>
      <c r="AD135" s="175"/>
      <c r="AE135" s="266" t="s">
        <v>748</v>
      </c>
      <c r="AF135" s="167"/>
      <c r="AG135" s="167"/>
      <c r="AH135" s="167"/>
      <c r="AI135" s="266" t="s">
        <v>748</v>
      </c>
      <c r="AJ135" s="167"/>
      <c r="AK135" s="167"/>
      <c r="AL135" s="167"/>
      <c r="AM135" s="266" t="s">
        <v>748</v>
      </c>
      <c r="AN135" s="167"/>
      <c r="AO135" s="167"/>
      <c r="AP135" s="167"/>
      <c r="AQ135" s="266" t="s">
        <v>748</v>
      </c>
      <c r="AR135" s="167"/>
      <c r="AS135" s="167"/>
      <c r="AT135" s="167"/>
      <c r="AU135" s="266" t="s">
        <v>748</v>
      </c>
      <c r="AV135" s="167"/>
      <c r="AW135" s="167"/>
      <c r="AX135" s="167"/>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752</v>
      </c>
      <c r="H154" s="191"/>
      <c r="I154" s="191"/>
      <c r="J154" s="191"/>
      <c r="K154" s="191"/>
      <c r="L154" s="191"/>
      <c r="M154" s="191"/>
      <c r="N154" s="191"/>
      <c r="O154" s="191"/>
      <c r="P154" s="233"/>
      <c r="Q154" s="190" t="s">
        <v>753</v>
      </c>
      <c r="R154" s="191"/>
      <c r="S154" s="191"/>
      <c r="T154" s="191"/>
      <c r="U154" s="191"/>
      <c r="V154" s="191"/>
      <c r="W154" s="191"/>
      <c r="X154" s="191"/>
      <c r="Y154" s="191"/>
      <c r="Z154" s="191"/>
      <c r="AA154" s="915"/>
      <c r="AB154" s="256" t="s">
        <v>749</v>
      </c>
      <c r="AC154" s="257"/>
      <c r="AD154" s="257"/>
      <c r="AE154" s="262" t="s">
        <v>748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8.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754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08.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741</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741</v>
      </c>
      <c r="AF432" s="178"/>
      <c r="AG432" s="179" t="s">
        <v>233</v>
      </c>
      <c r="AH432" s="202"/>
      <c r="AI432" s="216"/>
      <c r="AJ432" s="216"/>
      <c r="AK432" s="216"/>
      <c r="AL432" s="217"/>
      <c r="AM432" s="216"/>
      <c r="AN432" s="216"/>
      <c r="AO432" s="216"/>
      <c r="AP432" s="217"/>
      <c r="AQ432" s="231" t="s">
        <v>741</v>
      </c>
      <c r="AR432" s="178"/>
      <c r="AS432" s="179" t="s">
        <v>233</v>
      </c>
      <c r="AT432" s="202"/>
      <c r="AU432" s="178" t="s">
        <v>741</v>
      </c>
      <c r="AV432" s="178"/>
      <c r="AW432" s="179" t="s">
        <v>179</v>
      </c>
      <c r="AX432" s="180"/>
      <c r="AY432">
        <f>$AY$431</f>
        <v>1</v>
      </c>
    </row>
    <row r="433" spans="1:51" ht="23.25" customHeight="1" x14ac:dyDescent="0.15">
      <c r="A433" s="988"/>
      <c r="B433" s="253"/>
      <c r="C433" s="252"/>
      <c r="D433" s="253"/>
      <c r="E433" s="196"/>
      <c r="F433" s="197"/>
      <c r="G433" s="232" t="s">
        <v>741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741</v>
      </c>
      <c r="AC433" s="175"/>
      <c r="AD433" s="175"/>
      <c r="AE433" s="166" t="s">
        <v>741</v>
      </c>
      <c r="AF433" s="167"/>
      <c r="AG433" s="167"/>
      <c r="AH433" s="167"/>
      <c r="AI433" s="166" t="s">
        <v>741</v>
      </c>
      <c r="AJ433" s="167"/>
      <c r="AK433" s="167"/>
      <c r="AL433" s="167"/>
      <c r="AM433" s="166" t="s">
        <v>741</v>
      </c>
      <c r="AN433" s="167"/>
      <c r="AO433" s="167"/>
      <c r="AP433" s="168"/>
      <c r="AQ433" s="166" t="s">
        <v>741</v>
      </c>
      <c r="AR433" s="167"/>
      <c r="AS433" s="167"/>
      <c r="AT433" s="168"/>
      <c r="AU433" s="167" t="s">
        <v>741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741</v>
      </c>
      <c r="AC434" s="224"/>
      <c r="AD434" s="224"/>
      <c r="AE434" s="166" t="s">
        <v>741</v>
      </c>
      <c r="AF434" s="167"/>
      <c r="AG434" s="167"/>
      <c r="AH434" s="168"/>
      <c r="AI434" s="166" t="s">
        <v>741</v>
      </c>
      <c r="AJ434" s="167"/>
      <c r="AK434" s="167"/>
      <c r="AL434" s="167"/>
      <c r="AM434" s="166" t="s">
        <v>741</v>
      </c>
      <c r="AN434" s="167"/>
      <c r="AO434" s="167"/>
      <c r="AP434" s="168"/>
      <c r="AQ434" s="166" t="s">
        <v>741</v>
      </c>
      <c r="AR434" s="167"/>
      <c r="AS434" s="167"/>
      <c r="AT434" s="168"/>
      <c r="AU434" s="167" t="s">
        <v>741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741</v>
      </c>
      <c r="AF435" s="167"/>
      <c r="AG435" s="167"/>
      <c r="AH435" s="168"/>
      <c r="AI435" s="166" t="s">
        <v>741</v>
      </c>
      <c r="AJ435" s="167"/>
      <c r="AK435" s="167"/>
      <c r="AL435" s="167"/>
      <c r="AM435" s="166" t="s">
        <v>741</v>
      </c>
      <c r="AN435" s="167"/>
      <c r="AO435" s="167"/>
      <c r="AP435" s="168"/>
      <c r="AQ435" s="166" t="s">
        <v>741</v>
      </c>
      <c r="AR435" s="167"/>
      <c r="AS435" s="167"/>
      <c r="AT435" s="168"/>
      <c r="AU435" s="167" t="s">
        <v>741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741</v>
      </c>
      <c r="AR457" s="178"/>
      <c r="AS457" s="179" t="s">
        <v>233</v>
      </c>
      <c r="AT457" s="202"/>
      <c r="AU457" s="178" t="s">
        <v>741</v>
      </c>
      <c r="AV457" s="178"/>
      <c r="AW457" s="179" t="s">
        <v>179</v>
      </c>
      <c r="AX457" s="180"/>
      <c r="AY457">
        <f>$AY$456</f>
        <v>1</v>
      </c>
    </row>
    <row r="458" spans="1:51" ht="23.25" customHeight="1" x14ac:dyDescent="0.15">
      <c r="A458" s="988"/>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t="s">
        <v>741</v>
      </c>
      <c r="AF458" s="167"/>
      <c r="AG458" s="167"/>
      <c r="AH458" s="167"/>
      <c r="AI458" s="166" t="s">
        <v>741</v>
      </c>
      <c r="AJ458" s="167"/>
      <c r="AK458" s="167"/>
      <c r="AL458" s="167"/>
      <c r="AM458" s="166" t="s">
        <v>741</v>
      </c>
      <c r="AN458" s="167"/>
      <c r="AO458" s="167"/>
      <c r="AP458" s="168"/>
      <c r="AQ458" s="166" t="s">
        <v>741</v>
      </c>
      <c r="AR458" s="167"/>
      <c r="AS458" s="167"/>
      <c r="AT458" s="168"/>
      <c r="AU458" s="167" t="s">
        <v>741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t="s">
        <v>741</v>
      </c>
      <c r="AF459" s="167"/>
      <c r="AG459" s="167"/>
      <c r="AH459" s="168"/>
      <c r="AI459" s="166" t="s">
        <v>741</v>
      </c>
      <c r="AJ459" s="167"/>
      <c r="AK459" s="167"/>
      <c r="AL459" s="167"/>
      <c r="AM459" s="166" t="s">
        <v>741</v>
      </c>
      <c r="AN459" s="167"/>
      <c r="AO459" s="167"/>
      <c r="AP459" s="168"/>
      <c r="AQ459" s="166" t="s">
        <v>741</v>
      </c>
      <c r="AR459" s="167"/>
      <c r="AS459" s="167"/>
      <c r="AT459" s="168"/>
      <c r="AU459" s="167" t="s">
        <v>741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741</v>
      </c>
      <c r="AF460" s="167"/>
      <c r="AG460" s="167"/>
      <c r="AH460" s="168"/>
      <c r="AI460" s="166" t="s">
        <v>741</v>
      </c>
      <c r="AJ460" s="167"/>
      <c r="AK460" s="167"/>
      <c r="AL460" s="167"/>
      <c r="AM460" s="166" t="s">
        <v>741</v>
      </c>
      <c r="AN460" s="167"/>
      <c r="AO460" s="167"/>
      <c r="AP460" s="168"/>
      <c r="AQ460" s="166" t="s">
        <v>741</v>
      </c>
      <c r="AR460" s="167"/>
      <c r="AS460" s="167"/>
      <c r="AT460" s="168"/>
      <c r="AU460" s="167" t="s">
        <v>741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732</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733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741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735</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741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t="s">
        <v>741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735</v>
      </c>
      <c r="AE719" s="667"/>
      <c r="AF719" s="667"/>
      <c r="AG719" s="190" t="s">
        <v>736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7.25" customHeight="1" x14ac:dyDescent="0.15">
      <c r="A726" s="617" t="s">
        <v>48</v>
      </c>
      <c r="B726" s="618"/>
      <c r="C726" s="439" t="s">
        <v>53</v>
      </c>
      <c r="D726" s="577"/>
      <c r="E726" s="577"/>
      <c r="F726" s="578"/>
      <c r="G726" s="793" t="s">
        <v>734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408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741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741</v>
      </c>
      <c r="H789" s="446"/>
      <c r="I789" s="446"/>
      <c r="J789" s="446"/>
      <c r="K789" s="447"/>
      <c r="L789" s="448" t="s">
        <v>741</v>
      </c>
      <c r="M789" s="449"/>
      <c r="N789" s="449"/>
      <c r="O789" s="449"/>
      <c r="P789" s="449"/>
      <c r="Q789" s="449"/>
      <c r="R789" s="449"/>
      <c r="S789" s="449"/>
      <c r="T789" s="449"/>
      <c r="U789" s="449"/>
      <c r="V789" s="449"/>
      <c r="W789" s="449"/>
      <c r="X789" s="450"/>
      <c r="Y789" s="451" t="s">
        <v>741</v>
      </c>
      <c r="Z789" s="452"/>
      <c r="AA789" s="452"/>
      <c r="AB789" s="553"/>
      <c r="AC789" s="445" t="s">
        <v>741</v>
      </c>
      <c r="AD789" s="446"/>
      <c r="AE789" s="446"/>
      <c r="AF789" s="446"/>
      <c r="AG789" s="447"/>
      <c r="AH789" s="448" t="s">
        <v>741</v>
      </c>
      <c r="AI789" s="449"/>
      <c r="AJ789" s="449"/>
      <c r="AK789" s="449"/>
      <c r="AL789" s="449"/>
      <c r="AM789" s="449"/>
      <c r="AN789" s="449"/>
      <c r="AO789" s="449"/>
      <c r="AP789" s="449"/>
      <c r="AQ789" s="449"/>
      <c r="AR789" s="449"/>
      <c r="AS789" s="449"/>
      <c r="AT789" s="450"/>
      <c r="AU789" s="451" t="s">
        <v>741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t="s">
        <v>741</v>
      </c>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t="s">
        <v>741</v>
      </c>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27">
      <formula>IF(RIGHT(TEXT(P14,"0.#"),1)=".",FALSE,TRUE)</formula>
    </cfRule>
    <cfRule type="expression" dxfId="2796" priority="14028">
      <formula>IF(RIGHT(TEXT(P14,"0.#"),1)=".",TRUE,FALSE)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90">
    <cfRule type="expression" dxfId="2793" priority="13899">
      <formula>IF(RIGHT(TEXT(Y790,"0.#"),1)=".",FALSE,TRUE)</formula>
    </cfRule>
    <cfRule type="expression" dxfId="2792" priority="13900">
      <formula>IF(RIGHT(TEXT(Y790,"0.#"),1)=".",TRUE,FALSE)</formula>
    </cfRule>
  </conditionalFormatting>
  <conditionalFormatting sqref="Y799">
    <cfRule type="expression" dxfId="2791" priority="13895">
      <formula>IF(RIGHT(TEXT(Y799,"0.#"),1)=".",FALSE,TRUE)</formula>
    </cfRule>
    <cfRule type="expression" dxfId="2790" priority="13896">
      <formula>IF(RIGHT(TEXT(Y799,"0.#"),1)=".",TRUE,FALSE)</formula>
    </cfRule>
  </conditionalFormatting>
  <conditionalFormatting sqref="Y830:Y837 Y828 Y817:Y824 Y815 Y804:Y811 Y802">
    <cfRule type="expression" dxfId="2789" priority="13677">
      <formula>IF(RIGHT(TEXT(Y802,"0.#"),1)=".",FALSE,TRUE)</formula>
    </cfRule>
    <cfRule type="expression" dxfId="2788" priority="13678">
      <formula>IF(RIGHT(TEXT(Y802,"0.#"),1)=".",TRUE,FALSE)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AQ101">
    <cfRule type="expression" dxfId="2783" priority="13715">
      <formula>IF(RIGHT(TEXT(AE101,"0.#"),1)=".",FALSE,TRUE)</formula>
    </cfRule>
    <cfRule type="expression" dxfId="2782" priority="13716">
      <formula>IF(RIGHT(TEXT(AE101,"0.#"),1)=".",TRUE,FALSE)</formula>
    </cfRule>
  </conditionalFormatting>
  <conditionalFormatting sqref="Y791:Y798 Y789">
    <cfRule type="expression" dxfId="2781" priority="13701">
      <formula>IF(RIGHT(TEXT(Y789,"0.#"),1)=".",FALSE,TRUE)</formula>
    </cfRule>
    <cfRule type="expression" dxfId="2780" priority="13702">
      <formula>IF(RIGHT(TEXT(Y789,"0.#"),1)=".",TRUE,FALSE)</formula>
    </cfRule>
  </conditionalFormatting>
  <conditionalFormatting sqref="AU790">
    <cfRule type="expression" dxfId="2779" priority="13699">
      <formula>IF(RIGHT(TEXT(AU790,"0.#"),1)=".",FALSE,TRUE)</formula>
    </cfRule>
    <cfRule type="expression" dxfId="2778" priority="13700">
      <formula>IF(RIGHT(TEXT(AU790,"0.#"),1)=".",TRUE,FALSE)</formula>
    </cfRule>
  </conditionalFormatting>
  <conditionalFormatting sqref="AU799">
    <cfRule type="expression" dxfId="2777" priority="13697">
      <formula>IF(RIGHT(TEXT(AU799,"0.#"),1)=".",FALSE,TRUE)</formula>
    </cfRule>
    <cfRule type="expression" dxfId="2776" priority="13698">
      <formula>IF(RIGHT(TEXT(AU799,"0.#"),1)=".",TRUE,FALSE)</formula>
    </cfRule>
  </conditionalFormatting>
  <conditionalFormatting sqref="AU791:AU798 AU789">
    <cfRule type="expression" dxfId="2775" priority="13695">
      <formula>IF(RIGHT(TEXT(AU789,"0.#"),1)=".",FALSE,TRUE)</formula>
    </cfRule>
    <cfRule type="expression" dxfId="2774" priority="13696">
      <formula>IF(RIGHT(TEXT(AU789,"0.#"),1)=".",TRUE,FALSE)</formula>
    </cfRule>
  </conditionalFormatting>
  <conditionalFormatting sqref="Y829 Y816 Y803">
    <cfRule type="expression" dxfId="2773" priority="13681">
      <formula>IF(RIGHT(TEXT(Y803,"0.#"),1)=".",FALSE,TRUE)</formula>
    </cfRule>
    <cfRule type="expression" dxfId="2772" priority="13682">
      <formula>IF(RIGHT(TEXT(Y803,"0.#"),1)=".",TRUE,FALSE)</formula>
    </cfRule>
  </conditionalFormatting>
  <conditionalFormatting sqref="Y838 Y825 Y812">
    <cfRule type="expression" dxfId="2771" priority="13679">
      <formula>IF(RIGHT(TEXT(Y812,"0.#"),1)=".",FALSE,TRUE)</formula>
    </cfRule>
    <cfRule type="expression" dxfId="2770" priority="13680">
      <formula>IF(RIGHT(TEXT(Y812,"0.#"),1)=".",TRUE,FALSE)</formula>
    </cfRule>
  </conditionalFormatting>
  <conditionalFormatting sqref="AU829 AU816 AU803">
    <cfRule type="expression" dxfId="2769" priority="13675">
      <formula>IF(RIGHT(TEXT(AU803,"0.#"),1)=".",FALSE,TRUE)</formula>
    </cfRule>
    <cfRule type="expression" dxfId="2768" priority="13676">
      <formula>IF(RIGHT(TEXT(AU803,"0.#"),1)=".",TRUE,FALSE)</formula>
    </cfRule>
  </conditionalFormatting>
  <conditionalFormatting sqref="AU838 AU825 AU812">
    <cfRule type="expression" dxfId="2767" priority="13673">
      <formula>IF(RIGHT(TEXT(AU812,"0.#"),1)=".",FALSE,TRUE)</formula>
    </cfRule>
    <cfRule type="expression" dxfId="2766" priority="13674">
      <formula>IF(RIGHT(TEXT(AU812,"0.#"),1)=".",TRUE,FALSE)</formula>
    </cfRule>
  </conditionalFormatting>
  <conditionalFormatting sqref="AU830:AU837 AU828 AU817:AU824 AU815 AU804:AU811 AU802">
    <cfRule type="expression" dxfId="2765" priority="13671">
      <formula>IF(RIGHT(TEXT(AU802,"0.#"),1)=".",FALSE,TRUE)</formula>
    </cfRule>
    <cfRule type="expression" dxfId="2764" priority="13672">
      <formula>IF(RIGHT(TEXT(AU802,"0.#"),1)=".",TRUE,FALSE)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E53">
    <cfRule type="expression" dxfId="2757" priority="13397">
      <formula>IF(RIGHT(TEXT(AE53,"0.#"),1)=".",FALSE,TRUE)</formula>
    </cfRule>
    <cfRule type="expression" dxfId="2756" priority="13398">
      <formula>IF(RIGHT(TEXT(AE53,"0.#"),1)=".",TRUE,FALSE)</formula>
    </cfRule>
  </conditionalFormatting>
  <conditionalFormatting sqref="AE54">
    <cfRule type="expression" dxfId="2755" priority="13395">
      <formula>IF(RIGHT(TEXT(AE54,"0.#"),1)=".",FALSE,TRUE)</formula>
    </cfRule>
    <cfRule type="expression" dxfId="2754" priority="13396">
      <formula>IF(RIGHT(TEXT(AE54,"0.#"),1)=".",TRUE,FALSE)</formula>
    </cfRule>
  </conditionalFormatting>
  <conditionalFormatting sqref="AI54">
    <cfRule type="expression" dxfId="2753" priority="13389">
      <formula>IF(RIGHT(TEXT(AI54,"0.#"),1)=".",FALSE,TRUE)</formula>
    </cfRule>
    <cfRule type="expression" dxfId="2752" priority="13390">
      <formula>IF(RIGHT(TEXT(AI54,"0.#"),1)=".",TRUE,FALSE)</formula>
    </cfRule>
  </conditionalFormatting>
  <conditionalFormatting sqref="AI53">
    <cfRule type="expression" dxfId="2751" priority="13387">
      <formula>IF(RIGHT(TEXT(AI53,"0.#"),1)=".",FALSE,TRUE)</formula>
    </cfRule>
    <cfRule type="expression" dxfId="2750" priority="13388">
      <formula>IF(RIGHT(TEXT(AI53,"0.#"),1)=".",TRUE,FALSE)</formula>
    </cfRule>
  </conditionalFormatting>
  <conditionalFormatting sqref="AM53">
    <cfRule type="expression" dxfId="2749" priority="13385">
      <formula>IF(RIGHT(TEXT(AM53,"0.#"),1)=".",FALSE,TRUE)</formula>
    </cfRule>
    <cfRule type="expression" dxfId="2748" priority="13386">
      <formula>IF(RIGHT(TEXT(AM53,"0.#"),1)=".",TRUE,FALSE)</formula>
    </cfRule>
  </conditionalFormatting>
  <conditionalFormatting sqref="AM54">
    <cfRule type="expression" dxfId="2747" priority="13383">
      <formula>IF(RIGHT(TEXT(AM54,"0.#"),1)=".",FALSE,TRUE)</formula>
    </cfRule>
    <cfRule type="expression" dxfId="2746" priority="13384">
      <formula>IF(RIGHT(TEXT(AM54,"0.#"),1)=".",TRUE,FALSE)</formula>
    </cfRule>
  </conditionalFormatting>
  <conditionalFormatting sqref="AM55">
    <cfRule type="expression" dxfId="2745" priority="13381">
      <formula>IF(RIGHT(TEXT(AM55,"0.#"),1)=".",FALSE,TRUE)</formula>
    </cfRule>
    <cfRule type="expression" dxfId="2744" priority="13382">
      <formula>IF(RIGHT(TEXT(AM55,"0.#"),1)=".",TRUE,FALSE)</formula>
    </cfRule>
  </conditionalFormatting>
  <conditionalFormatting sqref="AE60">
    <cfRule type="expression" dxfId="2743" priority="13367">
      <formula>IF(RIGHT(TEXT(AE60,"0.#"),1)=".",FALSE,TRUE)</formula>
    </cfRule>
    <cfRule type="expression" dxfId="2742" priority="13368">
      <formula>IF(RIGHT(TEXT(AE60,"0.#"),1)=".",TRUE,FALSE)</formula>
    </cfRule>
  </conditionalFormatting>
  <conditionalFormatting sqref="AE61">
    <cfRule type="expression" dxfId="2741" priority="13365">
      <formula>IF(RIGHT(TEXT(AE61,"0.#"),1)=".",FALSE,TRUE)</formula>
    </cfRule>
    <cfRule type="expression" dxfId="2740" priority="13366">
      <formula>IF(RIGHT(TEXT(AE61,"0.#"),1)=".",TRUE,FALSE)</formula>
    </cfRule>
  </conditionalFormatting>
  <conditionalFormatting sqref="AE62">
    <cfRule type="expression" dxfId="2739" priority="13363">
      <formula>IF(RIGHT(TEXT(AE62,"0.#"),1)=".",FALSE,TRUE)</formula>
    </cfRule>
    <cfRule type="expression" dxfId="2738" priority="13364">
      <formula>IF(RIGHT(TEXT(AE62,"0.#"),1)=".",TRUE,FALSE)</formula>
    </cfRule>
  </conditionalFormatting>
  <conditionalFormatting sqref="AI62">
    <cfRule type="expression" dxfId="2737" priority="13361">
      <formula>IF(RIGHT(TEXT(AI62,"0.#"),1)=".",FALSE,TRUE)</formula>
    </cfRule>
    <cfRule type="expression" dxfId="2736" priority="13362">
      <formula>IF(RIGHT(TEXT(AI62,"0.#"),1)=".",TRUE,FALSE)</formula>
    </cfRule>
  </conditionalFormatting>
  <conditionalFormatting sqref="AI61">
    <cfRule type="expression" dxfId="2735" priority="13359">
      <formula>IF(RIGHT(TEXT(AI61,"0.#"),1)=".",FALSE,TRUE)</formula>
    </cfRule>
    <cfRule type="expression" dxfId="2734" priority="13360">
      <formula>IF(RIGHT(TEXT(AI61,"0.#"),1)=".",TRUE,FALSE)</formula>
    </cfRule>
  </conditionalFormatting>
  <conditionalFormatting sqref="AI60">
    <cfRule type="expression" dxfId="2733" priority="13357">
      <formula>IF(RIGHT(TEXT(AI60,"0.#"),1)=".",FALSE,TRUE)</formula>
    </cfRule>
    <cfRule type="expression" dxfId="2732" priority="13358">
      <formula>IF(RIGHT(TEXT(AI60,"0.#"),1)=".",TRUE,FALSE)</formula>
    </cfRule>
  </conditionalFormatting>
  <conditionalFormatting sqref="AM60">
    <cfRule type="expression" dxfId="2731" priority="13355">
      <formula>IF(RIGHT(TEXT(AM60,"0.#"),1)=".",FALSE,TRUE)</formula>
    </cfRule>
    <cfRule type="expression" dxfId="2730" priority="13356">
      <formula>IF(RIGHT(TEXT(AM60,"0.#"),1)=".",TRUE,FALSE)</formula>
    </cfRule>
  </conditionalFormatting>
  <conditionalFormatting sqref="AM61">
    <cfRule type="expression" dxfId="2729" priority="13353">
      <formula>IF(RIGHT(TEXT(AM61,"0.#"),1)=".",FALSE,TRUE)</formula>
    </cfRule>
    <cfRule type="expression" dxfId="2728" priority="13354">
      <formula>IF(RIGHT(TEXT(AM61,"0.#"),1)=".",TRUE,FALSE)</formula>
    </cfRule>
  </conditionalFormatting>
  <conditionalFormatting sqref="AM62">
    <cfRule type="expression" dxfId="2727" priority="13351">
      <formula>IF(RIGHT(TEXT(AM62,"0.#"),1)=".",FALSE,TRUE)</formula>
    </cfRule>
    <cfRule type="expression" dxfId="2726" priority="13352">
      <formula>IF(RIGHT(TEXT(AM62,"0.#"),1)=".",TRUE,FALSE)</formula>
    </cfRule>
  </conditionalFormatting>
  <conditionalFormatting sqref="AE87">
    <cfRule type="expression" dxfId="2725" priority="13337">
      <formula>IF(RIGHT(TEXT(AE87,"0.#"),1)=".",FALSE,TRUE)</formula>
    </cfRule>
    <cfRule type="expression" dxfId="2724" priority="13338">
      <formula>IF(RIGHT(TEXT(AE87,"0.#"),1)=".",TRUE,FALSE)</formula>
    </cfRule>
  </conditionalFormatting>
  <conditionalFormatting sqref="AE88">
    <cfRule type="expression" dxfId="2723" priority="13335">
      <formula>IF(RIGHT(TEXT(AE88,"0.#"),1)=".",FALSE,TRUE)</formula>
    </cfRule>
    <cfRule type="expression" dxfId="2722" priority="13336">
      <formula>IF(RIGHT(TEXT(AE88,"0.#"),1)=".",TRUE,FALSE)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I88">
    <cfRule type="expression" dxfId="2717" priority="13329">
      <formula>IF(RIGHT(TEXT(AI88,"0.#"),1)=".",FALSE,TRUE)</formula>
    </cfRule>
    <cfRule type="expression" dxfId="2716" priority="13330">
      <formula>IF(RIGHT(TEXT(AI88,"0.#"),1)=".",TRUE,FALSE)</formula>
    </cfRule>
  </conditionalFormatting>
  <conditionalFormatting sqref="AI87">
    <cfRule type="expression" dxfId="2715" priority="13327">
      <formula>IF(RIGHT(TEXT(AI87,"0.#"),1)=".",FALSE,TRUE)</formula>
    </cfRule>
    <cfRule type="expression" dxfId="2714" priority="13328">
      <formula>IF(RIGHT(TEXT(AI87,"0.#"),1)=".",TRUE,FALSE)</formula>
    </cfRule>
  </conditionalFormatting>
  <conditionalFormatting sqref="AM88">
    <cfRule type="expression" dxfId="2713" priority="13323">
      <formula>IF(RIGHT(TEXT(AM88,"0.#"),1)=".",FALSE,TRUE)</formula>
    </cfRule>
    <cfRule type="expression" dxfId="2712" priority="13324">
      <formula>IF(RIGHT(TEXT(AM88,"0.#"),1)=".",TRUE,FALSE)</formula>
    </cfRule>
  </conditionalFormatting>
  <conditionalFormatting sqref="AM89">
    <cfRule type="expression" dxfId="2711" priority="13321">
      <formula>IF(RIGHT(TEXT(AM89,"0.#"),1)=".",FALSE,TRUE)</formula>
    </cfRule>
    <cfRule type="expression" dxfId="2710" priority="13322">
      <formula>IF(RIGHT(TEXT(AM89,"0.#"),1)=".",TRUE,FALSE)</formula>
    </cfRule>
  </conditionalFormatting>
  <conditionalFormatting sqref="AE92">
    <cfRule type="expression" dxfId="2709" priority="13307">
      <formula>IF(RIGHT(TEXT(AE92,"0.#"),1)=".",FALSE,TRUE)</formula>
    </cfRule>
    <cfRule type="expression" dxfId="2708" priority="13308">
      <formula>IF(RIGHT(TEXT(AE92,"0.#"),1)=".",TRUE,FALSE)</formula>
    </cfRule>
  </conditionalFormatting>
  <conditionalFormatting sqref="AE93">
    <cfRule type="expression" dxfId="2707" priority="13305">
      <formula>IF(RIGHT(TEXT(AE93,"0.#"),1)=".",FALSE,TRUE)</formula>
    </cfRule>
    <cfRule type="expression" dxfId="2706" priority="13306">
      <formula>IF(RIGHT(TEXT(AE93,"0.#"),1)=".",TRUE,FALSE)</formula>
    </cfRule>
  </conditionalFormatting>
  <conditionalFormatting sqref="AE94">
    <cfRule type="expression" dxfId="2705" priority="13303">
      <formula>IF(RIGHT(TEXT(AE94,"0.#"),1)=".",FALSE,TRUE)</formula>
    </cfRule>
    <cfRule type="expression" dxfId="2704" priority="13304">
      <formula>IF(RIGHT(TEXT(AE94,"0.#"),1)=".",TRUE,FALSE)</formula>
    </cfRule>
  </conditionalFormatting>
  <conditionalFormatting sqref="AI94">
    <cfRule type="expression" dxfId="2703" priority="13301">
      <formula>IF(RIGHT(TEXT(AI94,"0.#"),1)=".",FALSE,TRUE)</formula>
    </cfRule>
    <cfRule type="expression" dxfId="2702" priority="13302">
      <formula>IF(RIGHT(TEXT(AI94,"0.#"),1)=".",TRUE,FALSE)</formula>
    </cfRule>
  </conditionalFormatting>
  <conditionalFormatting sqref="AI93">
    <cfRule type="expression" dxfId="2701" priority="13299">
      <formula>IF(RIGHT(TEXT(AI93,"0.#"),1)=".",FALSE,TRUE)</formula>
    </cfRule>
    <cfRule type="expression" dxfId="2700" priority="13300">
      <formula>IF(RIGHT(TEXT(AI93,"0.#"),1)=".",TRUE,FALSE)</formula>
    </cfRule>
  </conditionalFormatting>
  <conditionalFormatting sqref="AI92">
    <cfRule type="expression" dxfId="2699" priority="13297">
      <formula>IF(RIGHT(TEXT(AI92,"0.#"),1)=".",FALSE,TRUE)</formula>
    </cfRule>
    <cfRule type="expression" dxfId="2698" priority="13298">
      <formula>IF(RIGHT(TEXT(AI92,"0.#"),1)=".",TRUE,FALSE)</formula>
    </cfRule>
  </conditionalFormatting>
  <conditionalFormatting sqref="AM92">
    <cfRule type="expression" dxfId="2697" priority="13295">
      <formula>IF(RIGHT(TEXT(AM92,"0.#"),1)=".",FALSE,TRUE)</formula>
    </cfRule>
    <cfRule type="expression" dxfId="2696" priority="13296">
      <formula>IF(RIGHT(TEXT(AM92,"0.#"),1)=".",TRUE,FALSE)</formula>
    </cfRule>
  </conditionalFormatting>
  <conditionalFormatting sqref="AM93">
    <cfRule type="expression" dxfId="2695" priority="13293">
      <formula>IF(RIGHT(TEXT(AM93,"0.#"),1)=".",FALSE,TRUE)</formula>
    </cfRule>
    <cfRule type="expression" dxfId="2694" priority="13294">
      <formula>IF(RIGHT(TEXT(AM93,"0.#"),1)=".",TRUE,FALSE)</formula>
    </cfRule>
  </conditionalFormatting>
  <conditionalFormatting sqref="AM94">
    <cfRule type="expression" dxfId="2693" priority="13291">
      <formula>IF(RIGHT(TEXT(AM94,"0.#"),1)=".",FALSE,TRUE)</formula>
    </cfRule>
    <cfRule type="expression" dxfId="2692" priority="13292">
      <formula>IF(RIGHT(TEXT(AM94,"0.#"),1)=".",TRUE,FALSE)</formula>
    </cfRule>
  </conditionalFormatting>
  <conditionalFormatting sqref="AE97">
    <cfRule type="expression" dxfId="2691" priority="13277">
      <formula>IF(RIGHT(TEXT(AE97,"0.#"),1)=".",FALSE,TRUE)</formula>
    </cfRule>
    <cfRule type="expression" dxfId="2690" priority="13278">
      <formula>IF(RIGHT(TEXT(AE97,"0.#"),1)=".",TRUE,FALSE)</formula>
    </cfRule>
  </conditionalFormatting>
  <conditionalFormatting sqref="AE98">
    <cfRule type="expression" dxfId="2689" priority="13275">
      <formula>IF(RIGHT(TEXT(AE98,"0.#"),1)=".",FALSE,TRUE)</formula>
    </cfRule>
    <cfRule type="expression" dxfId="2688" priority="13276">
      <formula>IF(RIGHT(TEXT(AE98,"0.#"),1)=".",TRUE,FALSE)</formula>
    </cfRule>
  </conditionalFormatting>
  <conditionalFormatting sqref="AE99">
    <cfRule type="expression" dxfId="2687" priority="13273">
      <formula>IF(RIGHT(TEXT(AE99,"0.#"),1)=".",FALSE,TRUE)</formula>
    </cfRule>
    <cfRule type="expression" dxfId="2686" priority="13274">
      <formula>IF(RIGHT(TEXT(AE99,"0.#"),1)=".",TRUE,FALSE)</formula>
    </cfRule>
  </conditionalFormatting>
  <conditionalFormatting sqref="AI99">
    <cfRule type="expression" dxfId="2685" priority="13271">
      <formula>IF(RIGHT(TEXT(AI99,"0.#"),1)=".",FALSE,TRUE)</formula>
    </cfRule>
    <cfRule type="expression" dxfId="2684" priority="13272">
      <formula>IF(RIGHT(TEXT(AI99,"0.#"),1)=".",TRUE,FALSE)</formula>
    </cfRule>
  </conditionalFormatting>
  <conditionalFormatting sqref="AI98">
    <cfRule type="expression" dxfId="2683" priority="13269">
      <formula>IF(RIGHT(TEXT(AI98,"0.#"),1)=".",FALSE,TRUE)</formula>
    </cfRule>
    <cfRule type="expression" dxfId="2682" priority="13270">
      <formula>IF(RIGHT(TEXT(AI98,"0.#"),1)=".",TRUE,FALSE)</formula>
    </cfRule>
  </conditionalFormatting>
  <conditionalFormatting sqref="AI97">
    <cfRule type="expression" dxfId="2681" priority="13267">
      <formula>IF(RIGHT(TEXT(AI97,"0.#"),1)=".",FALSE,TRUE)</formula>
    </cfRule>
    <cfRule type="expression" dxfId="2680" priority="13268">
      <formula>IF(RIGHT(TEXT(AI97,"0.#"),1)=".",TRUE,FALSE)</formula>
    </cfRule>
  </conditionalFormatting>
  <conditionalFormatting sqref="AM97">
    <cfRule type="expression" dxfId="2679" priority="13265">
      <formula>IF(RIGHT(TEXT(AM97,"0.#"),1)=".",FALSE,TRUE)</formula>
    </cfRule>
    <cfRule type="expression" dxfId="2678" priority="13266">
      <formula>IF(RIGHT(TEXT(AM97,"0.#"),1)=".",TRUE,FALSE)</formula>
    </cfRule>
  </conditionalFormatting>
  <conditionalFormatting sqref="AM98">
    <cfRule type="expression" dxfId="2677" priority="13263">
      <formula>IF(RIGHT(TEXT(AM98,"0.#"),1)=".",FALSE,TRUE)</formula>
    </cfRule>
    <cfRule type="expression" dxfId="2676" priority="13264">
      <formula>IF(RIGHT(TEXT(AM98,"0.#"),1)=".",TRUE,FALSE)</formula>
    </cfRule>
  </conditionalFormatting>
  <conditionalFormatting sqref="AM99">
    <cfRule type="expression" dxfId="2675" priority="13261">
      <formula>IF(RIGHT(TEXT(AM99,"0.#"),1)=".",FALSE,TRUE)</formula>
    </cfRule>
    <cfRule type="expression" dxfId="2674" priority="13262">
      <formula>IF(RIGHT(TEXT(AM99,"0.#"),1)=".",TRUE,FALSE)</formula>
    </cfRule>
  </conditionalFormatting>
  <conditionalFormatting sqref="AI101">
    <cfRule type="expression" dxfId="2673" priority="13247">
      <formula>IF(RIGHT(TEXT(AI101,"0.#"),1)=".",FALSE,TRUE)</formula>
    </cfRule>
    <cfRule type="expression" dxfId="2672" priority="13248">
      <formula>IF(RIGHT(TEXT(AI101,"0.#"),1)=".",TRUE,FALSE)</formula>
    </cfRule>
  </conditionalFormatting>
  <conditionalFormatting sqref="AM101">
    <cfRule type="expression" dxfId="2671" priority="13245">
      <formula>IF(RIGHT(TEXT(AM101,"0.#"),1)=".",FALSE,TRUE)</formula>
    </cfRule>
    <cfRule type="expression" dxfId="2670" priority="13246">
      <formula>IF(RIGHT(TEXT(AM101,"0.#"),1)=".",TRUE,FALSE)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7:AO874">
    <cfRule type="expression" dxfId="2519" priority="6649">
      <formula>IF(AND(AL847&gt;=0, RIGHT(TEXT(AL847,"0.#"),1)&lt;&gt;"."),TRUE,FALSE)</formula>
    </cfRule>
    <cfRule type="expression" dxfId="2518" priority="6650">
      <formula>IF(AND(AL847&gt;=0, RIGHT(TEXT(AL847,"0.#"),1)="."),TRUE,FALSE)</formula>
    </cfRule>
    <cfRule type="expression" dxfId="2517" priority="6651">
      <formula>IF(AND(AL847&lt;0, RIGHT(TEXT(AL847,"0.#"),1)&lt;&gt;"."),TRUE,FALSE)</formula>
    </cfRule>
    <cfRule type="expression" dxfId="2516" priority="6652">
      <formula>IF(AND(AL847&lt;0, RIGHT(TEXT(AL847,"0.#"),1)="."),TRUE,FALSE)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7:Y874">
    <cfRule type="expression" dxfId="2445" priority="2977">
      <formula>IF(RIGHT(TEXT(Y847,"0.#"),1)=".",FALSE,TRUE)</formula>
    </cfRule>
    <cfRule type="expression" dxfId="2444" priority="2978">
      <formula>IF(RIGHT(TEXT(Y847,"0.#"),1)=".",TRUE,FALSE)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10:AO1139">
    <cfRule type="expression" dxfId="2415" priority="2883">
      <formula>IF(AND(AL1110&gt;=0, RIGHT(TEXT(AL1110,"0.#"),1)&lt;&gt;"."),TRUE,FALSE)</formula>
    </cfRule>
    <cfRule type="expression" dxfId="2414" priority="2884">
      <formula>IF(AND(AL1110&gt;=0, RIGHT(TEXT(AL1110,"0.#"),1)="."),TRUE,FALSE)</formula>
    </cfRule>
    <cfRule type="expression" dxfId="2413" priority="2885">
      <formula>IF(AND(AL1110&lt;0, RIGHT(TEXT(AL1110,"0.#"),1)&lt;&gt;"."),TRUE,FALSE)</formula>
    </cfRule>
    <cfRule type="expression" dxfId="2412" priority="2886">
      <formula>IF(AND(AL1110&lt;0, RIGHT(TEXT(AL1110,"0.#"),1)="."),TRUE,FALSE)</formula>
    </cfRule>
  </conditionalFormatting>
  <conditionalFormatting sqref="Y1110:Y1139">
    <cfRule type="expression" dxfId="2411" priority="2881">
      <formula>IF(RIGHT(TEXT(Y1110,"0.#"),1)=".",FALSE,TRUE)</formula>
    </cfRule>
    <cfRule type="expression" dxfId="2410" priority="2882">
      <formula>IF(RIGHT(TEXT(Y1110,"0.#"),1)=".",TRUE,FALSE)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45:AO846">
    <cfRule type="expression" dxfId="2401" priority="2835">
      <formula>IF(AND(AL845&gt;=0, RIGHT(TEXT(AL845,"0.#"),1)&lt;&gt;"."),TRUE,FALSE)</formula>
    </cfRule>
    <cfRule type="expression" dxfId="2400" priority="2836">
      <formula>IF(AND(AL845&gt;=0, RIGHT(TEXT(AL845,"0.#"),1)="."),TRUE,FALSE)</formula>
    </cfRule>
    <cfRule type="expression" dxfId="2399" priority="2837">
      <formula>IF(AND(AL845&lt;0, RIGHT(TEXT(AL845,"0.#"),1)&lt;&gt;"."),TRUE,FALSE)</formula>
    </cfRule>
    <cfRule type="expression" dxfId="2398" priority="2838">
      <formula>IF(AND(AL845&lt;0, RIGHT(TEXT(AL845,"0.#"),1)="."),TRUE,FALSE)</formula>
    </cfRule>
  </conditionalFormatting>
  <conditionalFormatting sqref="Y845:Y846">
    <cfRule type="expression" dxfId="2397" priority="2833">
      <formula>IF(RIGHT(TEXT(Y845,"0.#"),1)=".",FALSE,TRUE)</formula>
    </cfRule>
    <cfRule type="expression" dxfId="2396" priority="2834">
      <formula>IF(RIGHT(TEXT(Y845,"0.#"),1)=".",TRUE,FALSE)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80:Y907">
    <cfRule type="expression" dxfId="2079" priority="2093">
      <formula>IF(RIGHT(TEXT(Y880,"0.#"),1)=".",FALSE,TRUE)</formula>
    </cfRule>
    <cfRule type="expression" dxfId="2078" priority="2094">
      <formula>IF(RIGHT(TEXT(Y880,"0.#"),1)=".",TRUE,FALSE)</formula>
    </cfRule>
  </conditionalFormatting>
  <conditionalFormatting sqref="Y878:Y879">
    <cfRule type="expression" dxfId="2077" priority="2087">
      <formula>IF(RIGHT(TEXT(Y878,"0.#"),1)=".",FALSE,TRUE)</formula>
    </cfRule>
    <cfRule type="expression" dxfId="2076" priority="2088">
      <formula>IF(RIGHT(TEXT(Y878,"0.#"),1)=".",TRUE,FALSE)</formula>
    </cfRule>
  </conditionalFormatting>
  <conditionalFormatting sqref="Y913:Y940">
    <cfRule type="expression" dxfId="2075" priority="2081">
      <formula>IF(RIGHT(TEXT(Y913,"0.#"),1)=".",FALSE,TRUE)</formula>
    </cfRule>
    <cfRule type="expression" dxfId="2074" priority="2082">
      <formula>IF(RIGHT(TEXT(Y913,"0.#"),1)=".",TRUE,FALSE)</formula>
    </cfRule>
  </conditionalFormatting>
  <conditionalFormatting sqref="Y911:Y912">
    <cfRule type="expression" dxfId="2073" priority="2075">
      <formula>IF(RIGHT(TEXT(Y911,"0.#"),1)=".",FALSE,TRUE)</formula>
    </cfRule>
    <cfRule type="expression" dxfId="2072" priority="2076">
      <formula>IF(RIGHT(TEXT(Y911,"0.#"),1)=".",TRUE,FALSE)</formula>
    </cfRule>
  </conditionalFormatting>
  <conditionalFormatting sqref="Y946:Y973">
    <cfRule type="expression" dxfId="2071" priority="2069">
      <formula>IF(RIGHT(TEXT(Y946,"0.#"),1)=".",FALSE,TRUE)</formula>
    </cfRule>
    <cfRule type="expression" dxfId="2070" priority="2070">
      <formula>IF(RIGHT(TEXT(Y946,"0.#"),1)=".",TRUE,FALSE)</formula>
    </cfRule>
  </conditionalFormatting>
  <conditionalFormatting sqref="Y944:Y945">
    <cfRule type="expression" dxfId="2069" priority="2063">
      <formula>IF(RIGHT(TEXT(Y944,"0.#"),1)=".",FALSE,TRUE)</formula>
    </cfRule>
    <cfRule type="expression" dxfId="2068" priority="2064">
      <formula>IF(RIGHT(TEXT(Y944,"0.#"),1)=".",TRUE,FALSE)</formula>
    </cfRule>
  </conditionalFormatting>
  <conditionalFormatting sqref="Y979:Y1006">
    <cfRule type="expression" dxfId="2067" priority="2057">
      <formula>IF(RIGHT(TEXT(Y979,"0.#"),1)=".",FALSE,TRUE)</formula>
    </cfRule>
    <cfRule type="expression" dxfId="2066" priority="2058">
      <formula>IF(RIGHT(TEXT(Y979,"0.#"),1)=".",TRUE,FALSE)</formula>
    </cfRule>
  </conditionalFormatting>
  <conditionalFormatting sqref="Y977:Y978">
    <cfRule type="expression" dxfId="2065" priority="2051">
      <formula>IF(RIGHT(TEXT(Y977,"0.#"),1)=".",FALSE,TRUE)</formula>
    </cfRule>
    <cfRule type="expression" dxfId="2064" priority="2052">
      <formula>IF(RIGHT(TEXT(Y977,"0.#"),1)=".",TRUE,FALSE)</formula>
    </cfRule>
  </conditionalFormatting>
  <conditionalFormatting sqref="Y1012:Y1039">
    <cfRule type="expression" dxfId="2063" priority="2045">
      <formula>IF(RIGHT(TEXT(Y1012,"0.#"),1)=".",FALSE,TRUE)</formula>
    </cfRule>
    <cfRule type="expression" dxfId="2062" priority="2046">
      <formula>IF(RIGHT(TEXT(Y1012,"0.#"),1)=".",TRUE,FALSE)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3">
    <cfRule type="expression" dxfId="2055" priority="2317">
      <formula>IF(RIGHT(TEXT(P23,"0.#"),1)=".",FALSE,TRUE)</formula>
    </cfRule>
    <cfRule type="expression" dxfId="2054" priority="2318">
      <formula>IF(RIGHT(TEXT(P23,"0.#"),1)=".",TRUE,FALSE)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29:AC29">
    <cfRule type="expression" dxfId="723" priority="25">
      <formula>IF(RIGHT(TEXT(P29,"0.#"),1)=".",FALSE,TRUE)</formula>
    </cfRule>
    <cfRule type="expression" dxfId="722" priority="26">
      <formula>IF(RIGHT(TEXT(P29,"0.#"),1)=".",TRUE,FALSE)</formula>
    </cfRule>
  </conditionalFormatting>
  <conditionalFormatting sqref="AU32">
    <cfRule type="expression" dxfId="721" priority="23">
      <formula>IF(RIGHT(TEXT(AU32,"0.#"),1)=".",FALSE,TRUE)</formula>
    </cfRule>
    <cfRule type="expression" dxfId="720" priority="24">
      <formula>IF(RIGHT(TEXT(AU32,"0.#"),1)=".",TRUE,FALSE)</formula>
    </cfRule>
  </conditionalFormatting>
  <conditionalFormatting sqref="AU33">
    <cfRule type="expression" dxfId="719" priority="21">
      <formula>IF(RIGHT(TEXT(AU33,"0.#"),1)=".",FALSE,TRUE)</formula>
    </cfRule>
    <cfRule type="expression" dxfId="718" priority="22">
      <formula>IF(RIGHT(TEXT(AU33,"0.#"),1)=".",TRUE,FALSE)</formula>
    </cfRule>
  </conditionalFormatting>
  <conditionalFormatting sqref="AU34">
    <cfRule type="expression" dxfId="717" priority="19">
      <formula>IF(RIGHT(TEXT(AU34,"0.#"),1)=".",FALSE,TRUE)</formula>
    </cfRule>
    <cfRule type="expression" dxfId="716" priority="20">
      <formula>IF(RIGHT(TEXT(AU34,"0.#"),1)=".",TRUE,FALSE)</formula>
    </cfRule>
  </conditionalFormatting>
  <conditionalFormatting sqref="AE32 AI32 AM32 AQ32">
    <cfRule type="expression" dxfId="715" priority="17">
      <formula>IF(RIGHT(TEXT(AE32,"0.#"),1)=".",FALSE,TRUE)</formula>
    </cfRule>
    <cfRule type="expression" dxfId="714" priority="18">
      <formula>IF(RIGHT(TEXT(AE32,"0.#"),1)=".",TRUE,FALSE)</formula>
    </cfRule>
  </conditionalFormatting>
  <conditionalFormatting sqref="AE34 AI34 AM34 AQ34">
    <cfRule type="expression" dxfId="713" priority="13">
      <formula>IF(RIGHT(TEXT(AE34,"0.#"),1)=".",FALSE,TRUE)</formula>
    </cfRule>
    <cfRule type="expression" dxfId="712" priority="14">
      <formula>IF(RIGHT(TEXT(AE34,"0.#"),1)=".",TRUE,FALSE)</formula>
    </cfRule>
  </conditionalFormatting>
  <conditionalFormatting sqref="AI33 AM33 AQ33">
    <cfRule type="expression" dxfId="711" priority="11">
      <formula>IF(RIGHT(TEXT(AI33,"0.#"),1)=".",FALSE,TRUE)</formula>
    </cfRule>
    <cfRule type="expression" dxfId="710" priority="12">
      <formula>IF(RIGHT(TEXT(AI33,"0.#"),1)=".",TRUE,FALSE)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134:AI135">
    <cfRule type="expression" dxfId="707" priority="7">
      <formula>IF(RIGHT(TEXT(AI134,"0.#"),1)=".",FALSE,TRUE)</formula>
    </cfRule>
    <cfRule type="expression" dxfId="706" priority="8">
      <formula>IF(RIGHT(TEXT(AI134,"0.#"),1)=".",TRUE,FALSE)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千葉 正人</dc:creator>
  <cp:lastModifiedBy>防衛省</cp:lastModifiedBy>
  <cp:lastPrinted>2021-08-26T10:02:37Z</cp:lastPrinted>
  <dcterms:created xsi:type="dcterms:W3CDTF">2012-03-13T00:50:25Z</dcterms:created>
  <dcterms:modified xsi:type="dcterms:W3CDTF">2021-09-09T06:11:40Z</dcterms:modified>
</cp:coreProperties>
</file>