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645" i="3"/>
  <c r="AY271" i="3"/>
  <c r="AY255" i="3"/>
  <c r="AY369"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<sst xmlns="http://schemas.openxmlformats.org/spreadsheetml/2006/main" count="3146" uniqueCount="770">
  <si>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</si>
  <si>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</si>
  <si>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</si>
  <si>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</si>
  <si>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</si>
  <si>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</si>
  <si>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</si>
  <si>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</si>
  <si>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</si>
  <si>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</si>
  <si>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</si>
  <si>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</si>
  <si>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</si>
  <si>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</si>
  <si>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</si>
  <si>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</si>
  <si>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</si>
  <si>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</si>
  <si>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</si>
  <si>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</si>
  <si>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</si>
  <si>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</si>
  <si>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</si>
  <si>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</si>
  <si>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</si>
  <si>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</si>
  <si>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</si>
  <si>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</si>
  <si>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</si>
  <si>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</si>
  <si>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</si>
  <si>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</si>
  <si>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</si>
  <si>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</si>
  <si>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</si>
  <si>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</si>
  <si>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</si>
  <si>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</si>
  <si>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</si>
  <si>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</si>
  <si>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</si>
  <si>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</si>
  <si>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</si>
  <si>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</si>
  <si>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</si>
  <si>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</si>
  <si>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</si>
  <si>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</si>
  <si>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</si>
  <si>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</si>
  <si>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</si>
  <si>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</si>
  <si>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</si>
  <si>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</si>
  <si>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</si>
  <si>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</si>
  <si>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</si>
  <si>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</si>
  <si>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</si>
  <si>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</si>
  <si>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</si>
  <si>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</si>
  <si>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</si>
  <si>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</si>
  <si>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</si>
  <si>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</si>
  <si>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</si>
  <si>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</si>
  <si>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</si>
  <si>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</si>
  <si>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</si>
  <si>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</si>
  <si>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</si>
  <si>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</si>
  <si>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</si>
  <si>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</si>
  <si>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</si>
  <si>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</si>
  <si>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</si>
  <si>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</si>
  <si>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</si>
  <si>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</si>
  <si>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</si>
  <si>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</si>
  <si>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</si>
  <si>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</si>
  <si>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</si>
  <si>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</si>
  <si>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</si>
  <si>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</si>
  <si>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</si>
  <si>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</si>
  <si>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</si>
  <si>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</si>
  <si>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</si>
  <si>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</si>
  <si>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</si>
  <si>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</si>
  <si>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</si>
  <si>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</si>
  <si>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</si>
  <si>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</si>
  <si>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</si>
  <si>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</si>
  <si>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</si>
  <si>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</si>
  <si>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</si>
  <si>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</si>
  <si>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</si>
  <si>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</si>
  <si>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</si>
  <si>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</si>
  <si>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</si>
  <si>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</si>
  <si>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</si>
  <si>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</si>
  <si>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</si>
  <si>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</si>
  <si>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</si>
  <si>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</si>
  <si>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</si>
  <si>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</si>
  <si>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</si>
  <si>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</si>
  <si>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</si>
  <si>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</si>
  <si>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</si>
  <si>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</si>
  <si>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</si>
  <si>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</si>
  <si>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</si>
  <si>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</si>
  <si>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</si>
  <si>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</si>
  <si>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</si>
  <si>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</si>
  <si>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</si>
  <si>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</si>
  <si>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</si>
  <si>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</si>
  <si>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</si>
  <si>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</si>
  <si>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</si>
  <si>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</si>
  <si>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</si>
  <si>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</si>
  <si>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</si>
  <si>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</si>
  <si>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</si>
  <si>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</si>
  <si>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</si>
  <si>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</si>
  <si>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</si>
  <si>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</si>
  <si>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</si>
  <si>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</si>
  <si>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</si>
  <si>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</si>
  <si>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</si>
  <si>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</si>
  <si>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</si>
  <si>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</si>
  <si>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</si>
  <si>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</si>
  <si>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</si>
  <si>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</si>
  <si>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</si>
  <si>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</si>
  <si>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</si>
  <si>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</si>
  <si>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</si>
  <si>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</si>
  <si>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</si>
  <si>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</si>
  <si>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</si>
  <si>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</si>
  <si>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</si>
  <si>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</si>
  <si>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</si>
  <si>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</si>
  <si>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</si>
  <si>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</si>
  <si>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</si>
  <si>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</si>
  <si>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</si>
  <si>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</si>
  <si>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</si>
  <si>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</si>
  <si>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</si>
  <si>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</si>
  <si>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</si>
  <si>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</si>
  <si>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</si>
  <si>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</si>
  <si>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</si>
  <si>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</si>
  <si>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</si>
  <si>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</si>
  <si>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</si>
  <si>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</si>
  <si>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</si>
  <si>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</si>
  <si>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</si>
  <si>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</si>
  <si>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</si>
  <si>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</si>
  <si>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</si>
  <si>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</si>
  <si>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</si>
  <si>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</si>
  <si>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</si>
  <si>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</si>
  <si>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</si>
  <si>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</si>
  <si>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</si>
  <si>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</si>
  <si>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</si>
  <si>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</si>
  <si>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</si>
  <si>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</si>
  <si>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</si>
  <si>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</si>
  <si>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</si>
  <si>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</si>
  <si>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</si>
  <si>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</si>
  <si>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</si>
  <si>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</si>
  <si>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</si>
  <si>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</si>
  <si>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</si>
  <si>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</si>
  <si>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</si>
  <si>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</si>
  <si>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</si>
  <si>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</si>
  <si>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</si>
  <si>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</si>
  <si>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</si>
  <si>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</si>
  <si>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</si>
  <si>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</si>
  <si>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</si>
  <si>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</si>
  <si>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</si>
  <si>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</si>
  <si>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</si>
  <si>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</si>
  <si>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</si>
  <si>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</si>
  <si>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</si>
  <si>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</si>
  <si>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</si>
  <si>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</si>
  <si>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</si>
  <si>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</si>
  <si>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</si>
  <si>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</si>
  <si>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</si>
  <si>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</si>
  <si>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</si>
  <si>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</si>
  <si>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</si>
  <si>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</si>
  <si>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</si>
  <si>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</si>
  <si>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</si>
  <si>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</si>
  <si>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</si>
  <si>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</si>
  <si>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</si>
  <si>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</si>
  <si>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</si>
  <si>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</si>
  <si>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</si>
  <si>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</si>
  <si>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</si>
  <si>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</si>
  <si>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</si>
  <si>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</si>
  <si>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</si>
  <si>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</si>
  <si>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</si>
  <si>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</si>
  <si>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</si>
  <si>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</si>
  <si>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</si>
  <si>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</si>
  <si>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</si>
  <si>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</si>
  <si>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</si>
  <si>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</si>
  <si>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</si>
  <si>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</si>
  <si>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</si>
  <si>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</si>
  <si>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</si>
  <si>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</si>
  <si>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</si>
  <si>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</si>
  <si>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</si>
  <si>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</si>
  <si>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</si>
  <si>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</si>
  <si>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</si>
  <si>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</si>
  <si>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</si>
  <si>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</si>
  <si>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</si>
  <si>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</si>
  <si>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</si>
  <si>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</si>
  <si>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</si>
  <si>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</si>
  <si>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</si>
  <si>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</si>
  <si>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</si>
  <si>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</si>
  <si>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</si>
  <si>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</si>
  <si>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</si>
  <si>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</si>
  <si>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</si>
  <si>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</si>
  <si>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</si>
  <si>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</si>
  <si>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</si>
  <si>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</si>
  <si>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</si>
  <si>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</si>
  <si>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</si>
  <si>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</si>
  <si>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</si>
  <si>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</si>
  <si>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</si>
  <si>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</si>
  <si>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</si>
  <si>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</si>
  <si>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</si>
  <si>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</si>
  <si>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</si>
  <si>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</si>
  <si>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</si>
  <si>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</si>
  <si>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</si>
  <si>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</si>
  <si>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</si>
  <si>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</si>
  <si>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</si>
  <si>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</si>
  <si>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</si>
  <si>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</si>
  <si>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</si>
  <si>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</si>
  <si>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</si>
  <si>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</si>
  <si>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</si>
  <si>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</si>
  <si>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</si>
  <si>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</si>
  <si>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</si>
  <si>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</si>
  <si>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</si>
  <si>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</si>
  <si>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</si>
  <si>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</si>
  <si>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</si>
  <si>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</si>
  <si>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</si>
  <si>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</si>
  <si>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</si>
  <si>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</si>
  <si>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</si>
  <si>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</si>
  <si>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</si>
  <si>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</si>
  <si>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</si>
  <si>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</si>
  <si>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</si>
  <si>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</si>
  <si>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</si>
  <si>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</si>
  <si>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</si>
  <si>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</si>
  <si>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</si>
  <si>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</si>
  <si>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</si>
  <si>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</si>
  <si>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</si>
  <si>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</si>
  <si>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</si>
  <si>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</si>
  <si>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</si>
  <si>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</si>
  <si>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</si>
  <si>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</si>
  <si>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</si>
  <si>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</si>
  <si>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</si>
  <si>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</si>
  <si>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</si>
  <si>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</si>
  <si>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</si>
  <si>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</si>
  <si>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</si>
  <si>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</si>
  <si>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</si>
  <si>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</si>
  <si>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</si>
  <si>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</si>
  <si>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</si>
  <si>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</si>
  <si>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</si>
  <si>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</si>
  <si>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</si>
  <si>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</si>
  <si>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</si>
  <si>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</si>
  <si>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</si>
  <si>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</si>
  <si>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</si>
  <si>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</si>
  <si>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</si>
  <si>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</si>
  <si>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</si>
  <si>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</si>
  <si>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</si>
  <si>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</si>
  <si>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</si>
  <si>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</si>
  <si>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</si>
  <si>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</si>
  <si>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</si>
  <si>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</si>
  <si>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</si>
  <si>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</si>
  <si>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</si>
  <si>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</si>
  <si>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</si>
  <si>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</si>
  <si>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</si>
  <si>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</si>
  <si>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</si>
  <si>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</si>
  <si>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</si>
  <si>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</si>
  <si>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</si>
  <si>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</si>
  <si>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</si>
  <si>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</si>
  <si>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</si>
  <si>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</si>
  <si>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</si>
  <si>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</si>
  <si>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</si>
  <si>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</si>
  <si>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</si>
  <si>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</si>
  <si>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</si>
  <si>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</si>
  <si>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</si>
  <si>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</si>
  <si>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</si>
  <si>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</si>
  <si>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</si>
  <si>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</si>
  <si>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</si>
  <si>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</si>
  <si>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</si>
  <si>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</si>
  <si>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</si>
  <si>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</si>
  <si>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</si>
  <si>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</si>
  <si>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</si>
  <si>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</si>
  <si>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</si>
  <si>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</si>
  <si>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</si>
  <si>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</si>
  <si>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</si>
  <si>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</si>
  <si>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</si>
  <si>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</si>
  <si>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</si>
  <si>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</si>
  <si>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</si>
  <si>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</si>
  <si>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</si>
  <si>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</si>
  <si>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</si>
  <si>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</si>
  <si>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</si>
  <si>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</si>
  <si>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</si>
  <si>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</si>
  <si>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</si>
  <si>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</si>
  <si>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</si>
  <si>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</si>
  <si>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</si>
  <si>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</si>
  <si>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</si>
  <si>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</si>
  <si>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</si>
  <si>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</si>
  <si>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</si>
  <si>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</si>
  <si>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</si>
  <si>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</si>
  <si>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</si>
  <si>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</si>
  <si>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</si>
  <si>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</si>
  <si>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</si>
  <si>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</si>
  <si>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</si>
  <si>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</si>
  <si>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</si>
  <si>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</si>
  <si>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</si>
  <si>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</si>
  <si>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</si>
  <si>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</si>
  <si>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</si>
  <si>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</si>
  <si>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</si>
  <si>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</si>
  <si>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</si>
  <si>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</si>
  <si>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</si>
  <si>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</si>
  <si>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</si>
  <si>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</si>
  <si>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</si>
  <si>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</si>
  <si>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</si>
  <si>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</si>
  <si>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</si>
  <si>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</si>
  <si>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</si>
  <si>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</si>
  <si>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</si>
  <si>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</si>
  <si>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</si>
  <si>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</si>
  <si>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</si>
  <si>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</si>
  <si>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</si>
  <si>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</si>
  <si>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</si>
  <si>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</si>
  <si>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</si>
  <si>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</si>
  <si>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</si>
  <si>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</si>
  <si>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</si>
  <si>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</si>
  <si>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</si>
  <si>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</si>
  <si>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</si>
  <si>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</si>
  <si>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</si>
  <si>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</si>
  <si>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</si>
  <si>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</si>
  <si>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</si>
  <si>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</si>
  <si>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</si>
  <si>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</si>
  <si>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</si>
  <si>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</si>
  <si>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</si>
  <si>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</si>
  <si>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</si>
  <si>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</si>
  <si>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</si>
  <si>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</si>
  <si>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</si>
  <si>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</si>
  <si>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</si>
  <si>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</si>
  <si>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</si>
  <si>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</si>
  <si>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</si>
  <si>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</si>
  <si>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</si>
  <si>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</si>
  <si>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</si>
  <si>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</si>
  <si>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</si>
  <si>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</si>
  <si>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</si>
  <si>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</si>
  <si>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</si>
  <si>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</si>
  <si>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</si>
  <si>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</si>
  <si>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</si>
  <si>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</si>
  <si>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</si>
  <si>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</si>
  <si>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</si>
  <si>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</si>
  <si>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</si>
  <si>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</si>
  <si>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</si>
  <si>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</si>
  <si>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</si>
  <si>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</si>
  <si>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</si>
  <si>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</si>
  <si>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</si>
  <si>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</si>
  <si>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</si>
  <si>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</si>
  <si>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</si>
  <si>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</si>
  <si>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</si>
  <si>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</si>
  <si>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</si>
  <si>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</si>
  <si>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</si>
  <si>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</si>
  <si>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</si>
  <si>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</si>
  <si>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</si>
  <si>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</si>
  <si>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</si>
  <si>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</si>
  <si>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</si>
  <si>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</si>
  <si>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</si>
  <si>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</si>
  <si>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</si>
  <si>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</si>
  <si>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</si>
  <si>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</si>
  <si>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</si>
  <si>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</si>
  <si>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</si>
  <si>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</si>
  <si>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</si>
  <si>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</si>
  <si>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</si>
  <si>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</si>
  <si>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</si>
  <si>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</si>
  <si>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</si>
  <si>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</si>
  <si>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</si>
  <si>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</si>
  <si>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</si>
  <si>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</si>
  <si>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</si>
  <si>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</si>
  <si>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</si>
  <si>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</si>
  <si>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</si>
  <si>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</si>
  <si>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</si>
  <si>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</si>
  <si>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</si>
  <si>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</si>
  <si>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</si>
  <si>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</si>
  <si>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</si>
  <si>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</si>
  <si>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</si>
  <si>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</si>
  <si>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</si>
  <si>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</si>
  <si>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</si>
  <si>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</si>
  <si>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</si>
  <si>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</si>
  <si>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</si>
  <si>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</si>
  <si>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</si>
  <si>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</si>
  <si>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</si>
  <si>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</si>
  <si>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</si>
  <si>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</si>
  <si>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</si>
  <si>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</si>
  <si>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</si>
  <si>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</si>
  <si>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</si>
  <si>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</si>
  <si>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</si>
  <si>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</si>
  <si>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</si>
  <si>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</si>
  <si>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</si>
  <si>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</si>
  <si>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</si>
  <si>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</si>
  <si>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</si>
  <si>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</si>
  <si>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</si>
  <si>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</si>
  <si>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</si>
  <si>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</si>
  <si>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</si>
  <si>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</si>
  <si>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</si>
  <si>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</si>
  <si>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</si>
  <si>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</si>
  <si>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</si>
  <si>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</si>
  <si>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</si>
  <si>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将来潜水艦用ソーナー装置の試作</t>
  </si>
  <si>
    <t>防衛装備庁</t>
  </si>
  <si>
    <t>事業監理官　萩原　祐史</t>
  </si>
  <si>
    <t>令和3年度</t>
  </si>
  <si>
    <t>令和9年度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</si>
  <si>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</si>
  <si>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</si>
  <si>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</si>
  <si>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</si>
  <si>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</si>
  <si>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開発課題に関する技術的知見の取得</t>
  </si>
  <si>
    <t>解明した技術的課題の数</t>
  </si>
  <si>
    <t>件</t>
  </si>
  <si>
    <t>令和２年度装備品等研究開発要求</t>
  </si>
  <si>
    <t>製造請負の調達件数</t>
  </si>
  <si>
    <t>執行額（Ｘ）／調達件数（Ｙ）</t>
    <phoneticPr fontId="5"/>
  </si>
  <si>
    <t>百万円/式</t>
  </si>
  <si>
    <t>　　Ｘ/Ｙ</t>
    <phoneticPr fontId="5"/>
  </si>
  <si>
    <t>Ⅰ－１　我が国自身の防衛体制の強化（領域横断作戦に必要な能力の強化における優先事項）</t>
  </si>
  <si>
    <t>Ⅰ－１－（２）　従来の領域における能力の強化</t>
  </si>
  <si>
    <t>－</t>
  </si>
  <si>
    <t>海空領域における能力の強化</t>
  </si>
  <si>
    <t>その他の装備品等(延命処置・機能向上を含む。）</t>
  </si>
  <si>
    <t>令和５年度</t>
  </si>
  <si>
    <t>Ⅰ－２　我が国の自身の防衛体制の強化（防衛力の中心的な構成要素の強化における優先事項）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</si>
  <si>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</si>
  <si>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</si>
  <si>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</si>
  <si>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進展の早い民生技術を活用した装備品の短期実用化の推進</t>
  </si>
  <si>
    <t>早期契約に向けた手続きの迅速化</t>
  </si>
  <si>
    <t>○</t>
  </si>
  <si>
    <t>令和３年度から令和６年度までの試作（その１）において、数値計算を適宜実施、必要な設計データを取得しつつ、システム設計、基本設計、細部設計を実施し、アレイ部（その１）、信号処理部（その１）及び模擬部（その１）を試作、令和４年度から令和６年度までの試作（その２）において、試作（その１）のシステム設計及び基本設計の結果に基づき、アレイ部（その２）の細部設計及び試作を実施、令和６年度から令和８年度までの試作（その３）において試作（その１）のシステム設計結果に基づき、アレイ部（その３）、信号処理部（その２）、模擬部（その２）及び評価処理部の各構成品等の基本設計、細部設計及び試作を実施する。また、令和６年度から令和９年度にかけて技術試験、令和８年度から令和９年度にかけて実用試験を実施し、その成果を検証する。</t>
    <phoneticPr fontId="5"/>
  </si>
  <si>
    <t>将来潜水艦は約２４年の運用が予定されており、その運用期間中、水中領域における優位性を継続保持しつつ広域にわたる情報収集・警戒監視を実施するため、探知能力を向上させるとともに、哨戒速力向上に対応し、能力向上の容易性を確保したソーナー装置を開発する。</t>
    <phoneticPr fontId="5"/>
  </si>
  <si>
    <t>-</t>
    <phoneticPr fontId="5"/>
  </si>
  <si>
    <t>-</t>
    <phoneticPr fontId="5"/>
  </si>
  <si>
    <t>将来潜水艦用ソーナー装置の試作は、潜水艦専用の装置であり、他と共通の装備品が存在しないため。</t>
    <rPh sb="10" eb="12">
      <t>ソウチ</t>
    </rPh>
    <rPh sb="23" eb="25">
      <t>ソウチ</t>
    </rPh>
    <phoneticPr fontId="5"/>
  </si>
  <si>
    <t>-</t>
    <phoneticPr fontId="5"/>
  </si>
  <si>
    <t>式</t>
    <rPh sb="0" eb="1">
      <t>シキ</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</si>
  <si>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</si>
  <si>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</si>
  <si>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将来潜水艦は約２４年の運用が予定されており、その運用期間中、水中領域における優位性を継続保持しつつ広域にわたる情報収集・警戒監視を実施するため、探知能力を向上させるとともに、哨戒速力向上に対応し、能力向上の容易性を確保したソーナー装置を開発する。</t>
  </si>
  <si>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</si>
  <si>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</si>
  <si>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</si>
  <si>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t>
    <phoneticPr fontId="5"/>
  </si>
  <si>
    <t>-</t>
    <phoneticPr fontId="5"/>
  </si>
  <si>
    <t>‐</t>
  </si>
  <si>
    <t>・外部有識者抽出点検の対象外である。</t>
    <phoneticPr fontId="5"/>
  </si>
  <si>
    <t>・研究試作がその１以降も継続する場合は、その1の契約業者とその２以降も引き続き契約を実施する例が見受けられるので、今回の契約にあたっては応札者拡大の方策について検討を行い、競争の確保に努められたい。</t>
    <phoneticPr fontId="5"/>
  </si>
  <si>
    <t>【１．必要性】
　我が国の安全保障を確保するためには、「我が国周辺海域での水中領域における優位性確保」が必要不可欠であり、これを達成するためには、対象目標（特に彼潜水艦を重視）を先制探知する必要があり、そのためには対象目標の静粛性に勝る探知能力を有するソーナー装置が必要である。潜水艦の探知追尾能力に関する技術は用途が防衛用に限られることから、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えい航型アレイの光部品について民生品を活用することによりコスト削減に努めている。また、過去の技術的成果を積極的に取り入れ、設計、製造を実施している。例としては、過去の他事業で得られたアレイ方式、信号処理方式等を活用している。
　また一般競争入札（総合評価落札方式）によって競争性を確保した形で契約相手方を選定することで、試作目的の効率的な達成を図る。
　【３．有効性】
　アレイの高性能化、複数アレイの一体運用や新たな信号処理方式によりソーナーの目標探知追尾能力向上が可能となる。また部内の専門知識者によるグループ会議を適宜に開催し、当該事業に係わる情報の交換、評価、問題点の解明並びに対策の検討により、当該事業の充実化を図る。
　　【４．総合評価】
　本事業は、将来潜水艦の約２４年の運用予定期間中、水中領域における優位性を継続保持しつつ広域にわたる情報収集・警戒監視を実施するための探知能力の向上、哨戒速力向上に対応し能力向上の容易性の確保が図られるものである。よって、我が国の防衛技術基盤を強化し、もって防衛整備力の質的水準の向上に資するものと位置づけられるため、本事業は必要不可欠である。</t>
    <phoneticPr fontId="5"/>
  </si>
  <si>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</si>
  <si>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民間委託の可能性について、本事業は新しい潜水艦用ソーナー装置を開発するものであり、秘匿性が高く、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</si>
  <si>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諸外国の装備品等を導入しても設計技術等の細部まで判明せず、将来装備の開発に必要な技術資料を得ることが出来ないため、我が国独自で開発する必要がある。</t>
    <phoneticPr fontId="5"/>
  </si>
  <si>
    <t>無</t>
  </si>
  <si>
    <t>本事業の支出年度は令和６年度であり、現時点での支出実績はないため未記載とした。</t>
    <phoneticPr fontId="5"/>
  </si>
  <si>
    <t>本事業の支出年度は令和６年度であり、現時点での支出実績はないため未記載とした。</t>
    <phoneticPr fontId="5"/>
  </si>
  <si>
    <t>（その１）以降の事業については、（その１）との事業の継続性と競争性確保の両面から検討を行いつつ、事業を進める。</t>
    <rPh sb="5" eb="7">
      <t>イコウ</t>
    </rPh>
    <rPh sb="8" eb="10">
      <t>ジギョウ</t>
    </rPh>
    <rPh sb="23" eb="25">
      <t>ジギョウ</t>
    </rPh>
    <rPh sb="26" eb="29">
      <t>ケイゾクセイ</t>
    </rPh>
    <rPh sb="30" eb="32">
      <t>キョウソウ</t>
    </rPh>
    <rPh sb="32" eb="33">
      <t>セイ</t>
    </rPh>
    <rPh sb="33" eb="35">
      <t>カクホ</t>
    </rPh>
    <rPh sb="36" eb="38">
      <t>リョウメン</t>
    </rPh>
    <rPh sb="40" eb="42">
      <t>ケントウ</t>
    </rPh>
    <rPh sb="43" eb="44">
      <t>オコナ</t>
    </rPh>
    <rPh sb="48" eb="50">
      <t>ジギョウ</t>
    </rPh>
    <rPh sb="51" eb="52">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</si>
</sst>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t="s">
        <v>674</v>
      </c>
      <c r="AP2" s="206"/>
      <c r="AQ2" s="206"/>
      <c r="AR2" s="99" t="s">
        <v>710</v>
      </c>
      <c r="AS2" s="207">
        <v>10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t="s">
        <v>747</v>
      </c>
      <c r="AL13" s="164"/>
      <c r="AM13" s="164"/>
      <c r="AN13" s="164"/>
      <c r="AO13" s="164"/>
      <c r="AP13" s="164"/>
      <c r="AQ13" s="165"/>
      <c r="AR13" s="160" t="s">
        <v>746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747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747</v>
      </c>
      <c r="AL15" s="164"/>
      <c r="AM15" s="164"/>
      <c r="AN15" s="164"/>
      <c r="AO15" s="164"/>
      <c r="AP15" s="164"/>
      <c r="AQ15" s="165"/>
      <c r="AR15" s="163" t="s">
        <v>746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747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721</v>
      </c>
      <c r="Q19" s="164"/>
      <c r="R19" s="164"/>
      <c r="S19" s="164"/>
      <c r="T19" s="164"/>
      <c r="U19" s="164"/>
      <c r="V19" s="165"/>
      <c r="W19" s="163" t="s">
        <v>721</v>
      </c>
      <c r="X19" s="164"/>
      <c r="Y19" s="164"/>
      <c r="Z19" s="164"/>
      <c r="AA19" s="164"/>
      <c r="AB19" s="164"/>
      <c r="AC19" s="165"/>
      <c r="AD19" s="163" t="s">
        <v>747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747</v>
      </c>
      <c r="Q23" s="161"/>
      <c r="R23" s="161"/>
      <c r="S23" s="161"/>
      <c r="T23" s="161"/>
      <c r="U23" s="161"/>
      <c r="V23" s="162"/>
      <c r="W23" s="160" t="s">
        <v>747</v>
      </c>
      <c r="X23" s="161"/>
      <c r="Y23" s="161"/>
      <c r="Z23" s="161"/>
      <c r="AA23" s="161"/>
      <c r="AB23" s="161"/>
      <c r="AC23" s="162"/>
      <c r="AD23" s="149" t="s">
        <v>747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747</v>
      </c>
      <c r="Q24" s="164"/>
      <c r="R24" s="164"/>
      <c r="S24" s="164"/>
      <c r="T24" s="164"/>
      <c r="U24" s="164"/>
      <c r="V24" s="165"/>
      <c r="W24" s="163" t="s">
        <v>747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747</v>
      </c>
      <c r="Q25" s="164"/>
      <c r="R25" s="164"/>
      <c r="S25" s="164"/>
      <c r="T25" s="164"/>
      <c r="U25" s="164"/>
      <c r="V25" s="165"/>
      <c r="W25" s="163" t="s">
        <v>747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747</v>
      </c>
      <c r="Q26" s="164"/>
      <c r="R26" s="164"/>
      <c r="S26" s="164"/>
      <c r="T26" s="164"/>
      <c r="U26" s="164"/>
      <c r="V26" s="165"/>
      <c r="W26" s="163" t="s">
        <v>747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747</v>
      </c>
      <c r="Q27" s="164"/>
      <c r="R27" s="164"/>
      <c r="S27" s="164"/>
      <c r="T27" s="164"/>
      <c r="U27" s="164"/>
      <c r="V27" s="165"/>
      <c r="W27" s="163" t="s">
        <v>747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9</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t="s">
        <v>721</v>
      </c>
      <c r="AF32" s="364"/>
      <c r="AG32" s="364"/>
      <c r="AH32" s="364"/>
      <c r="AI32" s="363" t="s">
        <v>721</v>
      </c>
      <c r="AJ32" s="364"/>
      <c r="AK32" s="364"/>
      <c r="AL32" s="364"/>
      <c r="AM32" s="363" t="s">
        <v>746</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721</v>
      </c>
      <c r="AF33" s="364"/>
      <c r="AG33" s="364"/>
      <c r="AH33" s="364"/>
      <c r="AI33" s="363" t="s">
        <v>721</v>
      </c>
      <c r="AJ33" s="364"/>
      <c r="AK33" s="364"/>
      <c r="AL33" s="364"/>
      <c r="AM33" s="363" t="s">
        <v>746</v>
      </c>
      <c r="AN33" s="364"/>
      <c r="AO33" s="364"/>
      <c r="AP33" s="364"/>
      <c r="AQ33" s="166" t="s">
        <v>721</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746</v>
      </c>
      <c r="AN34" s="364"/>
      <c r="AO34" s="364"/>
      <c r="AP34" s="364"/>
      <c r="AQ34" s="166" t="s">
        <v>721</v>
      </c>
      <c r="AR34" s="167"/>
      <c r="AS34" s="167"/>
      <c r="AT34" s="168"/>
      <c r="AU34" s="364" t="s">
        <v>721</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721</v>
      </c>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t="s">
        <v>725</v>
      </c>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725</v>
      </c>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1</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749</v>
      </c>
      <c r="AR74" s="178"/>
      <c r="AS74" s="179" t="s">
        <v>233</v>
      </c>
      <c r="AT74" s="202"/>
      <c r="AU74" s="231" t="s">
        <v>749</v>
      </c>
      <c r="AV74" s="178"/>
      <c r="AW74" s="179" t="s">
        <v>179</v>
      </c>
      <c r="AX74" s="180"/>
      <c r="AY74">
        <f>$AY$73</f>
        <v>1</v>
      </c>
    </row>
    <row r="75" spans="1:51" ht="23.25" hidden="1" customHeight="1" x14ac:dyDescent="0.15">
      <c r="A75" s="834"/>
      <c r="B75" s="835"/>
      <c r="C75" s="835"/>
      <c r="D75" s="835"/>
      <c r="E75" s="835"/>
      <c r="F75" s="836"/>
      <c r="G75" s="777" t="s">
        <v>234</v>
      </c>
      <c r="H75" s="191" t="s">
        <v>748</v>
      </c>
      <c r="I75" s="191"/>
      <c r="J75" s="191"/>
      <c r="K75" s="191"/>
      <c r="L75" s="191"/>
      <c r="M75" s="191"/>
      <c r="N75" s="191"/>
      <c r="O75" s="233"/>
      <c r="P75" s="191"/>
      <c r="Q75" s="191"/>
      <c r="R75" s="191"/>
      <c r="S75" s="191"/>
      <c r="T75" s="191"/>
      <c r="U75" s="191"/>
      <c r="V75" s="191"/>
      <c r="W75" s="191"/>
      <c r="X75" s="233"/>
      <c r="Y75" s="172" t="s">
        <v>12</v>
      </c>
      <c r="Z75" s="173"/>
      <c r="AA75" s="174"/>
      <c r="AB75" s="175" t="s">
        <v>749</v>
      </c>
      <c r="AC75" s="175"/>
      <c r="AD75" s="175"/>
      <c r="AE75" s="166" t="s">
        <v>749</v>
      </c>
      <c r="AF75" s="167"/>
      <c r="AG75" s="167"/>
      <c r="AH75" s="167"/>
      <c r="AI75" s="166" t="s">
        <v>749</v>
      </c>
      <c r="AJ75" s="167"/>
      <c r="AK75" s="167"/>
      <c r="AL75" s="167"/>
      <c r="AM75" s="166" t="s">
        <v>749</v>
      </c>
      <c r="AN75" s="167"/>
      <c r="AO75" s="167"/>
      <c r="AP75" s="167"/>
      <c r="AQ75" s="166" t="s">
        <v>749</v>
      </c>
      <c r="AR75" s="167"/>
      <c r="AS75" s="167"/>
      <c r="AT75" s="168"/>
      <c r="AU75" s="364" t="s">
        <v>749</v>
      </c>
      <c r="AV75" s="364"/>
      <c r="AW75" s="364"/>
      <c r="AX75" s="365"/>
      <c r="AY75">
        <f t="shared" ref="AY75:AY78" si="9">$AY$73</f>
        <v>1</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t="s">
        <v>749</v>
      </c>
      <c r="AC76" s="224"/>
      <c r="AD76" s="224"/>
      <c r="AE76" s="166" t="s">
        <v>749</v>
      </c>
      <c r="AF76" s="167"/>
      <c r="AG76" s="167"/>
      <c r="AH76" s="167"/>
      <c r="AI76" s="166" t="s">
        <v>749</v>
      </c>
      <c r="AJ76" s="167"/>
      <c r="AK76" s="167"/>
      <c r="AL76" s="167"/>
      <c r="AM76" s="166" t="s">
        <v>749</v>
      </c>
      <c r="AN76" s="167"/>
      <c r="AO76" s="167"/>
      <c r="AP76" s="167"/>
      <c r="AQ76" s="166" t="s">
        <v>749</v>
      </c>
      <c r="AR76" s="167"/>
      <c r="AS76" s="167"/>
      <c r="AT76" s="168"/>
      <c r="AU76" s="364" t="s">
        <v>749</v>
      </c>
      <c r="AV76" s="364"/>
      <c r="AW76" s="364"/>
      <c r="AX76" s="365"/>
      <c r="AY76">
        <f t="shared" si="9"/>
        <v>1</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749</v>
      </c>
      <c r="AF77" s="368"/>
      <c r="AG77" s="368"/>
      <c r="AH77" s="368"/>
      <c r="AI77" s="367" t="s">
        <v>749</v>
      </c>
      <c r="AJ77" s="368"/>
      <c r="AK77" s="368"/>
      <c r="AL77" s="368"/>
      <c r="AM77" s="367" t="s">
        <v>749</v>
      </c>
      <c r="AN77" s="368"/>
      <c r="AO77" s="368"/>
      <c r="AP77" s="368"/>
      <c r="AQ77" s="166" t="s">
        <v>749</v>
      </c>
      <c r="AR77" s="167"/>
      <c r="AS77" s="167"/>
      <c r="AT77" s="168"/>
      <c r="AU77" s="364" t="s">
        <v>749</v>
      </c>
      <c r="AV77" s="364"/>
      <c r="AW77" s="364"/>
      <c r="AX77" s="365"/>
      <c r="AY77">
        <f t="shared" si="9"/>
        <v>1</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1</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750</v>
      </c>
      <c r="AC101" s="547"/>
      <c r="AD101" s="547"/>
      <c r="AE101" s="358" t="s">
        <v>721</v>
      </c>
      <c r="AF101" s="358"/>
      <c r="AG101" s="358"/>
      <c r="AH101" s="358"/>
      <c r="AI101" s="358" t="s">
        <v>721</v>
      </c>
      <c r="AJ101" s="358"/>
      <c r="AK101" s="358"/>
      <c r="AL101" s="358"/>
      <c r="AM101" s="358" t="s">
        <v>749</v>
      </c>
      <c r="AN101" s="358"/>
      <c r="AO101" s="358"/>
      <c r="AP101" s="358"/>
      <c r="AQ101" s="358" t="s">
        <v>749</v>
      </c>
      <c r="AR101" s="358"/>
      <c r="AS101" s="358"/>
      <c r="AT101" s="358"/>
      <c r="AU101" s="363" t="s">
        <v>749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750</v>
      </c>
      <c r="AC102" s="547"/>
      <c r="AD102" s="547"/>
      <c r="AE102" s="358" t="s">
        <v>721</v>
      </c>
      <c r="AF102" s="358"/>
      <c r="AG102" s="358"/>
      <c r="AH102" s="358"/>
      <c r="AI102" s="358" t="s">
        <v>721</v>
      </c>
      <c r="AJ102" s="358"/>
      <c r="AK102" s="358"/>
      <c r="AL102" s="358"/>
      <c r="AM102" s="358" t="s">
        <v>749</v>
      </c>
      <c r="AN102" s="358"/>
      <c r="AO102" s="358"/>
      <c r="AP102" s="358"/>
      <c r="AQ102" s="358">
        <v>1</v>
      </c>
      <c r="AR102" s="358"/>
      <c r="AS102" s="358"/>
      <c r="AT102" s="358"/>
      <c r="AU102" s="371" t="s">
        <v>749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721</v>
      </c>
      <c r="AF116" s="358"/>
      <c r="AG116" s="358"/>
      <c r="AH116" s="358"/>
      <c r="AI116" s="358" t="s">
        <v>721</v>
      </c>
      <c r="AJ116" s="358"/>
      <c r="AK116" s="358"/>
      <c r="AL116" s="358"/>
      <c r="AM116" s="358" t="s">
        <v>749</v>
      </c>
      <c r="AN116" s="358"/>
      <c r="AO116" s="358"/>
      <c r="AP116" s="358"/>
      <c r="AQ116" s="363" t="s">
        <v>749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721</v>
      </c>
      <c r="AF117" s="306"/>
      <c r="AG117" s="306"/>
      <c r="AH117" s="306"/>
      <c r="AI117" s="306" t="s">
        <v>721</v>
      </c>
      <c r="AJ117" s="306"/>
      <c r="AK117" s="306"/>
      <c r="AL117" s="306"/>
      <c r="AM117" s="306" t="s">
        <v>749</v>
      </c>
      <c r="AN117" s="306"/>
      <c r="AO117" s="306"/>
      <c r="AP117" s="306"/>
      <c r="AQ117" s="306" t="s">
        <v>749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88"/>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751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751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77.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77.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721</v>
      </c>
      <c r="AR193" s="271"/>
      <c r="AS193" s="179" t="s">
        <v>233</v>
      </c>
      <c r="AT193" s="202"/>
      <c r="AU193" s="178" t="s">
        <v>721</v>
      </c>
      <c r="AV193" s="178"/>
      <c r="AW193" s="179" t="s">
        <v>179</v>
      </c>
      <c r="AX193" s="180"/>
      <c r="AY193">
        <f>$AY$192</f>
        <v>1</v>
      </c>
    </row>
    <row r="194" spans="1:51" ht="39.75" customHeight="1" x14ac:dyDescent="0.15">
      <c r="A194" s="988"/>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t="s">
        <v>749</v>
      </c>
      <c r="AN194" s="167"/>
      <c r="AO194" s="167"/>
      <c r="AP194" s="167"/>
      <c r="AQ194" s="266" t="s">
        <v>721</v>
      </c>
      <c r="AR194" s="167"/>
      <c r="AS194" s="167"/>
      <c r="AT194" s="167"/>
      <c r="AU194" s="266" t="s">
        <v>721</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t="s">
        <v>749</v>
      </c>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739</v>
      </c>
      <c r="H214" s="191"/>
      <c r="I214" s="191"/>
      <c r="J214" s="191"/>
      <c r="K214" s="191"/>
      <c r="L214" s="191"/>
      <c r="M214" s="191"/>
      <c r="N214" s="191"/>
      <c r="O214" s="191"/>
      <c r="P214" s="233"/>
      <c r="Q214" s="975" t="s">
        <v>740</v>
      </c>
      <c r="R214" s="976"/>
      <c r="S214" s="976"/>
      <c r="T214" s="976"/>
      <c r="U214" s="976"/>
      <c r="V214" s="976"/>
      <c r="W214" s="976"/>
      <c r="X214" s="976"/>
      <c r="Y214" s="976"/>
      <c r="Z214" s="976"/>
      <c r="AA214" s="977"/>
      <c r="AB214" s="256" t="s">
        <v>736</v>
      </c>
      <c r="AC214" s="257"/>
      <c r="AD214" s="257"/>
      <c r="AE214" s="262" t="s">
        <v>721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62.4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754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62.4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88"/>
      <c r="B221" s="253"/>
      <c r="C221" s="252"/>
      <c r="D221" s="253"/>
      <c r="E221" s="252"/>
      <c r="F221" s="314"/>
      <c r="G221" s="232" t="s">
        <v>739</v>
      </c>
      <c r="H221" s="191"/>
      <c r="I221" s="191"/>
      <c r="J221" s="191"/>
      <c r="K221" s="191"/>
      <c r="L221" s="191"/>
      <c r="M221" s="191"/>
      <c r="N221" s="191"/>
      <c r="O221" s="191"/>
      <c r="P221" s="233"/>
      <c r="Q221" s="975" t="s">
        <v>741</v>
      </c>
      <c r="R221" s="976"/>
      <c r="S221" s="976"/>
      <c r="T221" s="976"/>
      <c r="U221" s="976"/>
      <c r="V221" s="976"/>
      <c r="W221" s="976"/>
      <c r="X221" s="976"/>
      <c r="Y221" s="976"/>
      <c r="Z221" s="976"/>
      <c r="AA221" s="977"/>
      <c r="AB221" s="256" t="s">
        <v>736</v>
      </c>
      <c r="AC221" s="257"/>
      <c r="AD221" s="257"/>
      <c r="AE221" s="262" t="s">
        <v>721</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105"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t="s">
        <v>755</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105"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988"/>
      <c r="B228" s="253"/>
      <c r="C228" s="252"/>
      <c r="D228" s="253"/>
      <c r="E228" s="252"/>
      <c r="F228" s="314"/>
      <c r="G228" s="232" t="s">
        <v>739</v>
      </c>
      <c r="H228" s="191"/>
      <c r="I228" s="191"/>
      <c r="J228" s="191"/>
      <c r="K228" s="191"/>
      <c r="L228" s="191"/>
      <c r="M228" s="191"/>
      <c r="N228" s="191"/>
      <c r="O228" s="191"/>
      <c r="P228" s="233"/>
      <c r="Q228" s="975" t="s">
        <v>742</v>
      </c>
      <c r="R228" s="976"/>
      <c r="S228" s="976"/>
      <c r="T228" s="976"/>
      <c r="U228" s="976"/>
      <c r="V228" s="976"/>
      <c r="W228" s="976"/>
      <c r="X228" s="976"/>
      <c r="Y228" s="976"/>
      <c r="Z228" s="976"/>
      <c r="AA228" s="977"/>
      <c r="AB228" s="256" t="s">
        <v>736</v>
      </c>
      <c r="AC228" s="257"/>
      <c r="AD228" s="257"/>
      <c r="AE228" s="262" t="s">
        <v>721</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39"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t="s">
        <v>756</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39"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753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758</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758</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758</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758</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758</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758</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758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c r="AE702" s="890"/>
      <c r="AF702" s="890"/>
      <c r="AG702" s="879" t="s">
        <v>763</v>
      </c>
      <c r="AH702" s="880"/>
      <c r="AI702" s="880"/>
      <c r="AJ702" s="880"/>
      <c r="AK702" s="880"/>
      <c r="AL702" s="880"/>
      <c r="AM702" s="880"/>
      <c r="AN702" s="880"/>
      <c r="AO702" s="880"/>
      <c r="AP702" s="880"/>
      <c r="AQ702" s="880"/>
      <c r="AR702" s="880"/>
      <c r="AS702" s="880"/>
      <c r="AT702" s="880"/>
      <c r="AU702" s="880"/>
      <c r="AV702" s="880"/>
      <c r="AW702" s="880"/>
      <c r="AX702" s="881"/>
    </row>
    <row r="703" spans="1:51" ht="73.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c r="AE703" s="185"/>
      <c r="AF703" s="185"/>
      <c r="AG703" s="663" t="s">
        <v>764</v>
      </c>
      <c r="AH703" s="664"/>
      <c r="AI703" s="664"/>
      <c r="AJ703" s="664"/>
      <c r="AK703" s="664"/>
      <c r="AL703" s="664"/>
      <c r="AM703" s="664"/>
      <c r="AN703" s="664"/>
      <c r="AO703" s="664"/>
      <c r="AP703" s="664"/>
      <c r="AQ703" s="664"/>
      <c r="AR703" s="664"/>
      <c r="AS703" s="664"/>
      <c r="AT703" s="664"/>
      <c r="AU703" s="664"/>
      <c r="AV703" s="664"/>
      <c r="AW703" s="664"/>
      <c r="AX703" s="665"/>
    </row>
    <row r="704" spans="1:51" ht="5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759</v>
      </c>
      <c r="AE705" s="732"/>
      <c r="AF705" s="732"/>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759</v>
      </c>
      <c r="AE708" s="667"/>
      <c r="AF708" s="667"/>
      <c r="AG708" s="522" t="s">
        <v>767</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759</v>
      </c>
      <c r="AE709" s="185"/>
      <c r="AF709" s="185"/>
      <c r="AG709" s="663" t="s">
        <v>767</v>
      </c>
      <c r="AH709" s="664"/>
      <c r="AI709" s="664"/>
      <c r="AJ709" s="664"/>
      <c r="AK709" s="664"/>
      <c r="AL709" s="664"/>
      <c r="AM709" s="664"/>
      <c r="AN709" s="664"/>
      <c r="AO709" s="664"/>
      <c r="AP709" s="664"/>
      <c r="AQ709" s="664"/>
      <c r="AR709" s="664"/>
      <c r="AS709" s="664"/>
      <c r="AT709" s="664"/>
      <c r="AU709" s="664"/>
      <c r="AV709" s="664"/>
      <c r="AW709" s="664"/>
      <c r="AX709" s="665"/>
    </row>
    <row r="710" spans="1:50" ht="36"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759</v>
      </c>
      <c r="AE710" s="185"/>
      <c r="AF710" s="185"/>
      <c r="AG710" s="663" t="s">
        <v>767</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759</v>
      </c>
      <c r="AE711" s="185"/>
      <c r="AF711" s="185"/>
      <c r="AG711" s="663" t="s">
        <v>767</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759</v>
      </c>
      <c r="AE712" s="582"/>
      <c r="AF712" s="582"/>
      <c r="AG712" s="590" t="s">
        <v>767</v>
      </c>
      <c r="AH712" s="591"/>
      <c r="AI712" s="591"/>
      <c r="AJ712" s="591"/>
      <c r="AK712" s="591"/>
      <c r="AL712" s="591"/>
      <c r="AM712" s="591"/>
      <c r="AN712" s="591"/>
      <c r="AO712" s="591"/>
      <c r="AP712" s="591"/>
      <c r="AQ712" s="591"/>
      <c r="AR712" s="591"/>
      <c r="AS712" s="591"/>
      <c r="AT712" s="591"/>
      <c r="AU712" s="591"/>
      <c r="AV712" s="591"/>
      <c r="AW712" s="591"/>
      <c r="AX712" s="592"/>
    </row>
    <row r="713" spans="1:50" ht="36"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3" t="s">
        <v>767</v>
      </c>
      <c r="AH713" s="664"/>
      <c r="AI713" s="664"/>
      <c r="AJ713" s="664"/>
      <c r="AK713" s="664"/>
      <c r="AL713" s="664"/>
      <c r="AM713" s="664"/>
      <c r="AN713" s="664"/>
      <c r="AO713" s="664"/>
      <c r="AP713" s="664"/>
      <c r="AQ713" s="664"/>
      <c r="AR713" s="664"/>
      <c r="AS713" s="664"/>
      <c r="AT713" s="664"/>
      <c r="AU713" s="664"/>
      <c r="AV713" s="664"/>
      <c r="AW713" s="664"/>
      <c r="AX713" s="665"/>
    </row>
    <row r="714" spans="1:50" ht="36"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759</v>
      </c>
      <c r="AE714" s="588"/>
      <c r="AF714" s="589"/>
      <c r="AG714" s="688" t="s">
        <v>767</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759</v>
      </c>
      <c r="AE715" s="667"/>
      <c r="AF715" s="773"/>
      <c r="AG715" s="522" t="s">
        <v>767</v>
      </c>
      <c r="AH715" s="523"/>
      <c r="AI715" s="523"/>
      <c r="AJ715" s="523"/>
      <c r="AK715" s="523"/>
      <c r="AL715" s="523"/>
      <c r="AM715" s="523"/>
      <c r="AN715" s="523"/>
      <c r="AO715" s="523"/>
      <c r="AP715" s="523"/>
      <c r="AQ715" s="523"/>
      <c r="AR715" s="523"/>
      <c r="AS715" s="523"/>
      <c r="AT715" s="523"/>
      <c r="AU715" s="523"/>
      <c r="AV715" s="523"/>
      <c r="AW715" s="523"/>
      <c r="AX715" s="524"/>
    </row>
    <row r="716" spans="1:50" ht="36"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759</v>
      </c>
      <c r="AE716" s="755"/>
      <c r="AF716" s="755"/>
      <c r="AG716" s="663" t="s">
        <v>767</v>
      </c>
      <c r="AH716" s="664"/>
      <c r="AI716" s="664"/>
      <c r="AJ716" s="664"/>
      <c r="AK716" s="664"/>
      <c r="AL716" s="664"/>
      <c r="AM716" s="664"/>
      <c r="AN716" s="664"/>
      <c r="AO716" s="664"/>
      <c r="AP716" s="664"/>
      <c r="AQ716" s="664"/>
      <c r="AR716" s="664"/>
      <c r="AS716" s="664"/>
      <c r="AT716" s="664"/>
      <c r="AU716" s="664"/>
      <c r="AV716" s="664"/>
      <c r="AW716" s="664"/>
      <c r="AX716" s="665"/>
    </row>
    <row r="717" spans="1:50" ht="36"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759</v>
      </c>
      <c r="AE717" s="185"/>
      <c r="AF717" s="185"/>
      <c r="AG717" s="663" t="s">
        <v>767</v>
      </c>
      <c r="AH717" s="664"/>
      <c r="AI717" s="664"/>
      <c r="AJ717" s="664"/>
      <c r="AK717" s="664"/>
      <c r="AL717" s="664"/>
      <c r="AM717" s="664"/>
      <c r="AN717" s="664"/>
      <c r="AO717" s="664"/>
      <c r="AP717" s="664"/>
      <c r="AQ717" s="664"/>
      <c r="AR717" s="664"/>
      <c r="AS717" s="664"/>
      <c r="AT717" s="664"/>
      <c r="AU717" s="664"/>
      <c r="AV717" s="664"/>
      <c r="AW717" s="664"/>
      <c r="AX717" s="665"/>
    </row>
    <row r="718" spans="1:50" ht="3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759</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759</v>
      </c>
      <c r="AE719" s="667"/>
      <c r="AF719" s="667"/>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37.75" customHeight="1" x14ac:dyDescent="0.15">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761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769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758</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758</v>
      </c>
      <c r="H789" s="446"/>
      <c r="I789" s="446"/>
      <c r="J789" s="446"/>
      <c r="K789" s="447"/>
      <c r="L789" s="448" t="s">
        <v>758</v>
      </c>
      <c r="M789" s="449"/>
      <c r="N789" s="449"/>
      <c r="O789" s="449"/>
      <c r="P789" s="449"/>
      <c r="Q789" s="449"/>
      <c r="R789" s="449"/>
      <c r="S789" s="449"/>
      <c r="T789" s="449"/>
      <c r="U789" s="449"/>
      <c r="V789" s="449"/>
      <c r="W789" s="449"/>
      <c r="X789" s="450"/>
      <c r="Y789" s="451" t="s">
        <v>758</v>
      </c>
      <c r="Z789" s="452"/>
      <c r="AA789" s="452"/>
      <c r="AB789" s="553"/>
      <c r="AC789" s="445" t="s">
        <v>758</v>
      </c>
      <c r="AD789" s="446"/>
      <c r="AE789" s="446"/>
      <c r="AF789" s="446"/>
      <c r="AG789" s="447"/>
      <c r="AH789" s="448" t="s">
        <v>758</v>
      </c>
      <c r="AI789" s="449"/>
      <c r="AJ789" s="449"/>
      <c r="AK789" s="449"/>
      <c r="AL789" s="449"/>
      <c r="AM789" s="449"/>
      <c r="AN789" s="449"/>
      <c r="AO789" s="449"/>
      <c r="AP789" s="449"/>
      <c r="AQ789" s="449"/>
      <c r="AR789" s="449"/>
      <c r="AS789" s="449"/>
      <c r="AT789" s="450"/>
      <c r="AU789" s="451" t="s">
        <v>758</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758</v>
      </c>
      <c r="D845" s="415"/>
      <c r="E845" s="415"/>
      <c r="F845" s="415"/>
      <c r="G845" s="415"/>
      <c r="H845" s="415"/>
      <c r="I845" s="415"/>
      <c r="J845" s="416" t="s">
        <v>758</v>
      </c>
      <c r="K845" s="417"/>
      <c r="L845" s="417"/>
      <c r="M845" s="417"/>
      <c r="N845" s="417"/>
      <c r="O845" s="417"/>
      <c r="P845" s="421" t="s">
        <v>758</v>
      </c>
      <c r="Q845" s="317"/>
      <c r="R845" s="317"/>
      <c r="S845" s="317"/>
      <c r="T845" s="317"/>
      <c r="U845" s="317"/>
      <c r="V845" s="317"/>
      <c r="W845" s="317"/>
      <c r="X845" s="317"/>
      <c r="Y845" s="318" t="s">
        <v>758</v>
      </c>
      <c r="Z845" s="319"/>
      <c r="AA845" s="319"/>
      <c r="AB845" s="320"/>
      <c r="AC845" s="322"/>
      <c r="AD845" s="323"/>
      <c r="AE845" s="323"/>
      <c r="AF845" s="323"/>
      <c r="AG845" s="323"/>
      <c r="AH845" s="418" t="s">
        <v>758</v>
      </c>
      <c r="AI845" s="419"/>
      <c r="AJ845" s="419"/>
      <c r="AK845" s="419"/>
      <c r="AL845" s="326" t="s">
        <v>758</v>
      </c>
      <c r="AM845" s="327"/>
      <c r="AN845" s="327"/>
      <c r="AO845" s="328"/>
      <c r="AP845" s="321" t="s">
        <v>758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758</v>
      </c>
      <c r="F1110" s="886"/>
      <c r="G1110" s="886"/>
      <c r="H1110" s="886"/>
      <c r="I1110" s="886"/>
      <c r="J1110" s="416" t="s">
        <v>758</v>
      </c>
      <c r="K1110" s="417"/>
      <c r="L1110" s="417"/>
      <c r="M1110" s="417"/>
      <c r="N1110" s="417"/>
      <c r="O1110" s="417"/>
      <c r="P1110" s="421" t="s">
        <v>758</v>
      </c>
      <c r="Q1110" s="317"/>
      <c r="R1110" s="317"/>
      <c r="S1110" s="317"/>
      <c r="T1110" s="317"/>
      <c r="U1110" s="317"/>
      <c r="V1110" s="317"/>
      <c r="W1110" s="317"/>
      <c r="X1110" s="317"/>
      <c r="Y1110" s="318" t="s">
        <v>758</v>
      </c>
      <c r="Z1110" s="319"/>
      <c r="AA1110" s="319"/>
      <c r="AB1110" s="320"/>
      <c r="AC1110" s="322"/>
      <c r="AD1110" s="323"/>
      <c r="AE1110" s="323"/>
      <c r="AF1110" s="323"/>
      <c r="AG1110" s="323"/>
      <c r="AH1110" s="324" t="s">
        <v>758</v>
      </c>
      <c r="AI1110" s="325"/>
      <c r="AJ1110" s="325"/>
      <c r="AK1110" s="325"/>
      <c r="AL1110" s="326" t="s">
        <v>758</v>
      </c>
      <c r="AM1110" s="327"/>
      <c r="AN1110" s="327"/>
      <c r="AO1110" s="328"/>
      <c r="AP1110" s="321" t="s">
        <v>758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Height="6" orientation="portrait" r:id="rId1"/>
  <headerFooter differentFirst="1" alignWithMargins="0"/>
  <rowBreaks count="3" manualBreakCount="3">
    <brk id="129" max="16383" man="1"/>
    <brk id="699" max="16383" man="1"/>
    <brk id="841" max="16383"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743</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上杉 昌之</dc:creator>
  <cp:lastModifiedBy>防衛省</cp:lastModifiedBy>
  <cp:lastPrinted>2021-07-27T02:51:05Z</cp:lastPrinted>
  <dcterms:created xsi:type="dcterms:W3CDTF">2012-03-13T00:50:25Z</dcterms:created>
  <dcterms:modified xsi:type="dcterms:W3CDTF">2021-09-03T13:06:35Z</dcterms:modified>
</cp:coreProperties>
</file>