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35" i="3"/>
  <c r="AY255" i="3"/>
  <c r="AY417" i="3"/>
  <c r="AY271" i="3"/>
  <c r="AY369"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<sst xmlns="http://schemas.openxmlformats.org/spreadsheetml/2006/main" count="3181" uniqueCount="760">
  <si>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</si>
  <si>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</si>
  <si>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</si>
  <si>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</si>
  <si>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</si>
  <si>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</si>
  <si>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</si>
  <si>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</si>
  <si>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</si>
  <si>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</si>
  <si>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</si>
  <si>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</si>
  <si>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</si>
  <si>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</si>
  <si>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</si>
  <si>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</si>
  <si>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</si>
  <si>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</si>
  <si>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</si>
  <si>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</si>
  <si>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</si>
  <si>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</si>
  <si>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</si>
  <si>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</si>
  <si>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</si>
  <si>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</si>
  <si>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</si>
  <si>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</si>
  <si>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</si>
  <si>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</si>
  <si>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</si>
  <si>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</si>
  <si>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</si>
  <si>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</si>
  <si>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</si>
  <si>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</si>
  <si>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</si>
  <si>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</si>
  <si>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</si>
  <si>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</si>
  <si>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</si>
  <si>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</si>
  <si>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</si>
  <si>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</si>
  <si>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</si>
  <si>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</si>
  <si>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</si>
  <si>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</si>
  <si>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</si>
  <si>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</si>
  <si>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</si>
  <si>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</si>
  <si>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</si>
  <si>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</si>
  <si>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</si>
  <si>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</si>
  <si>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</si>
  <si>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</si>
  <si>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</si>
  <si>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</si>
  <si>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</si>
  <si>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</si>
  <si>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</si>
  <si>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</si>
  <si>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</si>
  <si>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</si>
  <si>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</si>
  <si>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</si>
  <si>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</si>
  <si>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</si>
  <si>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</si>
  <si>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</si>
  <si>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</si>
  <si>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</si>
  <si>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</si>
  <si>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</si>
  <si>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</si>
  <si>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</si>
  <si>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</si>
  <si>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</si>
  <si>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</si>
  <si>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</si>
  <si>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</si>
  <si>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</si>
  <si>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</si>
  <si>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</si>
  <si>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</si>
  <si>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</si>
  <si>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</si>
  <si>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</si>
  <si>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</si>
  <si>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</si>
  <si>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</si>
  <si>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</si>
  <si>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</si>
  <si>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</si>
  <si>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</si>
  <si>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</si>
  <si>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</si>
  <si>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</si>
  <si>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</si>
  <si>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</si>
  <si>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</si>
  <si>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</si>
  <si>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</si>
  <si>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</si>
  <si>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</si>
  <si>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</si>
  <si>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</si>
  <si>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</si>
  <si>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</si>
  <si>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</si>
  <si>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</si>
  <si>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</si>
  <si>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</si>
  <si>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</si>
  <si>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</si>
  <si>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</si>
  <si>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</si>
  <si>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</si>
  <si>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</si>
  <si>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</si>
  <si>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</si>
  <si>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</si>
  <si>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</si>
  <si>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</si>
  <si>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</si>
  <si>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</si>
  <si>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</si>
  <si>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</si>
  <si>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</si>
  <si>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</si>
  <si>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</si>
  <si>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</si>
  <si>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</si>
  <si>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</si>
  <si>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</si>
  <si>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</si>
  <si>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</si>
  <si>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</si>
  <si>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</si>
  <si>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</si>
  <si>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</si>
  <si>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</si>
  <si>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</si>
  <si>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</si>
  <si>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</si>
  <si>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</si>
  <si>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</si>
  <si>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</si>
  <si>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</si>
  <si>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</si>
  <si>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</si>
  <si>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</si>
  <si>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</si>
  <si>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</si>
  <si>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</si>
  <si>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</si>
  <si>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</si>
  <si>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</si>
  <si>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</si>
  <si>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</si>
  <si>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</si>
  <si>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</si>
  <si>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</si>
  <si>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</si>
  <si>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</si>
  <si>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</si>
  <si>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</si>
  <si>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</si>
  <si>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</si>
  <si>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</si>
  <si>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</si>
  <si>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</si>
  <si>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</si>
  <si>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</si>
  <si>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</si>
  <si>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</si>
  <si>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</si>
  <si>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</si>
  <si>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</si>
  <si>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</si>
  <si>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</si>
  <si>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</si>
  <si>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</si>
  <si>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</si>
  <si>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</si>
  <si>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</si>
  <si>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</si>
  <si>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</si>
  <si>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</si>
  <si>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</si>
  <si>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</si>
  <si>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</si>
  <si>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</si>
  <si>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</si>
  <si>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</si>
  <si>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</si>
  <si>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</si>
  <si>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</si>
  <si>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</si>
  <si>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</si>
  <si>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</si>
  <si>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</si>
  <si>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</si>
  <si>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</si>
  <si>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</si>
  <si>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</si>
  <si>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</si>
  <si>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</si>
  <si>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</si>
  <si>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</si>
  <si>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</si>
  <si>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</si>
  <si>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</si>
  <si>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</si>
  <si>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</si>
  <si>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</si>
  <si>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</si>
  <si>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</si>
  <si>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</si>
  <si>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</si>
  <si>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</si>
  <si>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</si>
  <si>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</si>
  <si>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</si>
  <si>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</si>
  <si>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</si>
  <si>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</si>
  <si>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</si>
  <si>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</si>
  <si>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</si>
  <si>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</si>
  <si>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</si>
  <si>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</si>
  <si>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</si>
  <si>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</si>
  <si>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</si>
  <si>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</si>
  <si>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</si>
  <si>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</si>
  <si>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</si>
  <si>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</si>
  <si>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</si>
  <si>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</si>
  <si>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</si>
  <si>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</si>
  <si>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</si>
  <si>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</si>
  <si>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</si>
  <si>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</si>
  <si>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</si>
  <si>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</si>
  <si>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</si>
  <si>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</si>
  <si>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</si>
  <si>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</si>
  <si>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</si>
  <si>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</si>
  <si>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</si>
  <si>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</si>
  <si>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</si>
  <si>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</si>
  <si>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</si>
  <si>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</si>
  <si>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</si>
  <si>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</si>
  <si>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</si>
  <si>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</si>
  <si>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</si>
  <si>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</si>
  <si>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</si>
  <si>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</si>
  <si>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</si>
  <si>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</si>
  <si>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</si>
  <si>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</si>
  <si>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</si>
  <si>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</si>
  <si>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</si>
  <si>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</si>
  <si>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</si>
  <si>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</si>
  <si>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</si>
  <si>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</si>
  <si>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</si>
  <si>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</si>
  <si>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</si>
  <si>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</si>
  <si>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</si>
  <si>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</si>
  <si>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</si>
  <si>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</si>
  <si>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</si>
  <si>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</si>
  <si>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</si>
  <si>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</si>
  <si>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</si>
  <si>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</si>
  <si>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</si>
  <si>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</si>
  <si>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</si>
  <si>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</si>
  <si>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</si>
  <si>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</si>
  <si>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</si>
  <si>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</si>
  <si>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</si>
  <si>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</si>
  <si>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</si>
  <si>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</si>
  <si>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</si>
  <si>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</si>
  <si>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</si>
  <si>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</si>
  <si>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</si>
  <si>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</si>
  <si>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</si>
  <si>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</si>
  <si>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</si>
  <si>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</si>
  <si>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</si>
  <si>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</si>
  <si>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</si>
  <si>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</si>
  <si>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</si>
  <si>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</si>
  <si>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</si>
  <si>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</si>
  <si>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</si>
  <si>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</si>
  <si>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</si>
  <si>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</si>
  <si>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</si>
  <si>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</si>
  <si>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</si>
  <si>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</si>
  <si>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</si>
  <si>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</si>
  <si>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</si>
  <si>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</si>
  <si>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</si>
  <si>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</si>
  <si>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</si>
  <si>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</si>
  <si>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</si>
  <si>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</si>
  <si>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</si>
  <si>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</si>
  <si>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</si>
  <si>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</si>
  <si>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</si>
  <si>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</si>
  <si>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</si>
  <si>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</si>
  <si>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</si>
  <si>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</si>
  <si>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</si>
  <si>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</si>
  <si>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</si>
  <si>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</si>
  <si>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</si>
  <si>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</si>
  <si>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</si>
  <si>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</si>
  <si>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</si>
  <si>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</si>
  <si>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</si>
  <si>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</si>
  <si>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</si>
  <si>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</si>
  <si>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</si>
  <si>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</si>
  <si>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</si>
  <si>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</si>
  <si>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</si>
  <si>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</si>
  <si>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</si>
  <si>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</si>
  <si>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</si>
  <si>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</si>
  <si>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</si>
  <si>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</si>
  <si>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</si>
  <si>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</si>
  <si>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</si>
  <si>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</si>
  <si>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</si>
  <si>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</si>
  <si>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</si>
  <si>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</si>
  <si>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</si>
  <si>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</si>
  <si>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</si>
  <si>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</si>
  <si>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</si>
  <si>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</si>
  <si>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</si>
  <si>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</si>
  <si>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</si>
  <si>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</si>
  <si>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</si>
  <si>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</si>
  <si>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</si>
  <si>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</si>
  <si>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</si>
  <si>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</si>
  <si>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</si>
  <si>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</si>
  <si>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</si>
  <si>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</si>
  <si>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</si>
  <si>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</si>
  <si>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</si>
  <si>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</si>
  <si>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</si>
  <si>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</si>
  <si>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</si>
  <si>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</si>
  <si>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</si>
  <si>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</si>
  <si>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</si>
  <si>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</si>
  <si>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</si>
  <si>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</si>
  <si>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</si>
  <si>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</si>
  <si>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</si>
  <si>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</si>
  <si>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</si>
  <si>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</si>
  <si>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</si>
  <si>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</si>
  <si>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</si>
  <si>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</si>
  <si>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</si>
  <si>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</si>
  <si>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</si>
  <si>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</si>
  <si>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</si>
  <si>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</si>
  <si>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</si>
  <si>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</si>
  <si>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</si>
  <si>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</si>
  <si>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</si>
  <si>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</si>
  <si>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</si>
  <si>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</si>
  <si>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</si>
  <si>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</si>
  <si>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</si>
  <si>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</si>
  <si>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</si>
  <si>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</si>
  <si>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</si>
  <si>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</si>
  <si>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</si>
  <si>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</si>
  <si>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</si>
  <si>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</si>
  <si>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</si>
  <si>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</si>
  <si>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</si>
  <si>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</si>
  <si>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</si>
  <si>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</si>
  <si>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</si>
  <si>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</si>
  <si>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</si>
  <si>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</si>
  <si>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</si>
  <si>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</si>
  <si>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</si>
  <si>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</si>
  <si>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</si>
  <si>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</si>
  <si>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</si>
  <si>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</si>
  <si>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</si>
  <si>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</si>
  <si>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</si>
  <si>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</si>
  <si>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</si>
  <si>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</si>
  <si>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</si>
  <si>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</si>
  <si>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</si>
  <si>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</si>
  <si>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</si>
  <si>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</si>
  <si>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</si>
  <si>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</si>
  <si>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</si>
  <si>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</si>
  <si>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</si>
  <si>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</si>
  <si>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</si>
  <si>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</si>
  <si>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</si>
  <si>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</si>
  <si>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</si>
  <si>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</si>
  <si>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</si>
  <si>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</si>
  <si>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</si>
  <si>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</si>
  <si>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</si>
  <si>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</si>
  <si>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</si>
  <si>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</si>
  <si>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</si>
  <si>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</si>
  <si>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</si>
  <si>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</si>
  <si>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</si>
  <si>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</si>
  <si>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</si>
  <si>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</si>
  <si>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</si>
  <si>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</si>
  <si>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</si>
  <si>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</si>
  <si>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</si>
  <si>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</si>
  <si>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</si>
  <si>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</si>
  <si>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</si>
  <si>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</si>
  <si>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</si>
  <si>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</si>
  <si>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</si>
  <si>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</si>
  <si>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</si>
  <si>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</si>
  <si>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</si>
  <si>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</si>
  <si>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</si>
  <si>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</si>
  <si>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</si>
  <si>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</si>
  <si>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</si>
  <si>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</si>
  <si>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</si>
  <si>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</si>
  <si>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</si>
  <si>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</si>
  <si>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</si>
  <si>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</si>
  <si>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</si>
  <si>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</si>
  <si>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</si>
  <si>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</si>
  <si>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</si>
  <si>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</si>
  <si>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</si>
  <si>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</si>
  <si>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</si>
  <si>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</si>
  <si>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</si>
  <si>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</si>
  <si>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</si>
  <si>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</si>
  <si>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</si>
  <si>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</si>
  <si>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</si>
  <si>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</si>
  <si>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</si>
  <si>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</si>
  <si>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</si>
  <si>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</si>
  <si>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</si>
  <si>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</si>
  <si>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</si>
  <si>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</si>
  <si>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</si>
  <si>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</si>
  <si>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</si>
  <si>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</si>
  <si>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</si>
  <si>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</si>
  <si>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</si>
  <si>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</si>
  <si>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</si>
  <si>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</si>
  <si>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</si>
  <si>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</si>
  <si>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</si>
  <si>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</si>
  <si>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</si>
  <si>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</si>
  <si>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</si>
  <si>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</si>
  <si>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</si>
  <si>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</si>
  <si>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</si>
  <si>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</si>
  <si>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</si>
  <si>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</si>
  <si>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</si>
  <si>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</si>
  <si>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</si>
  <si>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</si>
  <si>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</si>
  <si>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</si>
  <si>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</si>
  <si>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</si>
  <si>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</si>
  <si>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</si>
  <si>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</si>
  <si>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</si>
  <si>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</si>
  <si>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</si>
  <si>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</si>
  <si>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</si>
  <si>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</si>
  <si>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</si>
  <si>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</si>
  <si>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</si>
  <si>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</si>
  <si>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</si>
  <si>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</si>
  <si>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</si>
  <si>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</si>
  <si>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</si>
  <si>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</si>
  <si>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</si>
  <si>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</si>
  <si>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</si>
  <si>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</si>
  <si>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</si>
  <si>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</si>
  <si>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</si>
  <si>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</si>
  <si>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</si>
  <si>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</si>
  <si>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</si>
  <si>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</si>
  <si>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</si>
  <si>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</si>
  <si>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</si>
  <si>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</si>
  <si>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</si>
  <si>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</si>
  <si>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</si>
  <si>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</si>
  <si>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</si>
  <si>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</si>
  <si>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</si>
  <si>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</si>
  <si>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</si>
  <si>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</si>
  <si>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</si>
  <si>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</si>
  <si>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</si>
  <si>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</si>
  <si>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</si>
  <si>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</si>
  <si>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</si>
  <si>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</si>
  <si>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</si>
  <si>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</si>
  <si>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</si>
  <si>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</si>
  <si>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</si>
  <si>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</si>
  <si>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</si>
  <si>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</si>
  <si>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</si>
  <si>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</si>
  <si>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</si>
  <si>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</si>
  <si>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</si>
  <si>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</si>
  <si>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</si>
  <si>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</si>
  <si>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</si>
  <si>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</si>
  <si>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</si>
  <si>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</si>
  <si>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</si>
  <si>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</si>
  <si>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</si>
  <si>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</si>
  <si>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</si>
  <si>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</si>
  <si>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</si>
  <si>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</si>
  <si>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</si>
  <si>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</si>
  <si>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</si>
  <si>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</si>
  <si>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</si>
  <si>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</si>
  <si>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</si>
  <si>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</si>
  <si>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</si>
  <si>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</si>
  <si>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</si>
  <si>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</si>
  <si>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</si>
  <si>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</si>
  <si>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</si>
  <si>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</si>
  <si>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</si>
  <si>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</si>
  <si>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</si>
  <si>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</si>
  <si>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</si>
  <si>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</si>
  <si>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</si>
  <si>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</si>
  <si>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</si>
  <si>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高速高機動目標対応レーダ技術の研究</t>
  </si>
  <si>
    <t>防衛装備庁</t>
  </si>
  <si>
    <t>事業監理官　　萩原 祐史</t>
  </si>
  <si>
    <t>令和3年度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</si>
  <si>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</si>
  <si>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</si>
  <si>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</si>
  <si>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</si>
  <si>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研究課題に関する技術的知見の取得</t>
  </si>
  <si>
    <t>解明した技術的課題の数</t>
  </si>
  <si>
    <t>件</t>
  </si>
  <si>
    <t>令和３年度業務計画実施計画</t>
  </si>
  <si>
    <t>製造請負の調達件数</t>
  </si>
  <si>
    <t>執行額（Ｘ）／調達件数（Ｙ）　　　</t>
    <phoneticPr fontId="5"/>
  </si>
  <si>
    <t>Ｘ／Ｙ</t>
    <phoneticPr fontId="5"/>
  </si>
  <si>
    <t>Ⅰ－１　我が国自身の防衛体制の強化（領域横断作戦に必要な能力の強化における優先事項）</t>
  </si>
  <si>
    <t>Ⅰ－１－（２）　従来の領域における能力の強化</t>
  </si>
  <si>
    <t>Ⅰ－２　我が国自身の防衛体制の強化（防衛力の中心的な構成要素の強化における優先事項）</t>
  </si>
  <si>
    <t>Ⅰ－２－（３）　技術基盤の強化</t>
  </si>
  <si>
    <t>○</t>
  </si>
  <si>
    <t>　当該事業では、令和３年度から６年度にかけて、高速高機動目標追尾実験装置を研究試作し、令和５年度に所内試験を実施した後に研究を終了する予定である。</t>
    <phoneticPr fontId="5"/>
  </si>
  <si>
    <t>-</t>
    <phoneticPr fontId="5"/>
  </si>
  <si>
    <t>　低RCS化、高速高機動化が進む目標に対応するため、低S/N目標を適切な距離で探知し、正確に追尾する技術をシミュレーションにより検討・検証し、当該技術資料を得る。</t>
    <phoneticPr fontId="5"/>
  </si>
  <si>
    <t>その他の装備品等(延命処置・機能向上を含む。）</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</si>
  <si>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</si>
  <si>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</si>
  <si>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研究開発のプロセスの合理化等による、研究開発期間の大幅な短縮</t>
    <phoneticPr fontId="5"/>
  </si>
  <si>
    <t>ブロック化、モジュール化等の新たな手法の活用</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</si>
  <si>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</si>
  <si>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598/1</t>
    <phoneticPr fontId="5"/>
  </si>
  <si>
    <t>百万円／式</t>
    <rPh sb="4" eb="5">
      <t>シキ</t>
    </rPh>
    <phoneticPr fontId="5"/>
  </si>
  <si>
    <t>令和５年度</t>
    <phoneticPr fontId="5"/>
  </si>
  <si>
    <t>-</t>
    <phoneticPr fontId="5"/>
  </si>
  <si>
    <t>‐</t>
  </si>
  <si>
    <t>無</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</si>
  <si>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rPh sb="1" eb="3">
      <t>ショウライ</t>
    </rPh>
    <rPh sb="3" eb="5">
      <t>ソウビ</t>
    </rPh>
    <rPh sb="6" eb="8">
      <t>ヒツヨウ</t>
    </rPh>
    <rPh sb="9" eb="11">
      <t>ギジュツ</t>
    </rPh>
    <rPh sb="12" eb="14">
      <t>イクセイ</t>
    </rPh>
    <rPh sb="14" eb="15">
      <t>オヨ</t>
    </rPh>
    <rPh sb="16" eb="18">
      <t>カイハツ</t>
    </rPh>
    <rPh sb="18" eb="21">
      <t>カノウセイ</t>
    </rPh>
    <rPh sb="22" eb="24">
      <t>ケントウ</t>
    </rPh>
    <rPh sb="24" eb="25">
      <t>オヨ</t>
    </rPh>
    <rPh sb="26" eb="29">
      <t>ソウビヒン</t>
    </rPh>
    <rPh sb="30" eb="32">
      <t>ヒョウカ</t>
    </rPh>
    <rPh sb="32" eb="33">
      <t>マタ</t>
    </rPh>
    <rPh sb="34" eb="36">
      <t>テキヨウ</t>
    </rPh>
    <rPh sb="38" eb="40">
      <t>ギジュツ</t>
    </rPh>
    <rPh sb="41" eb="44">
      <t>ユウコウセイ</t>
    </rPh>
    <rPh sb="45" eb="47">
      <t>ヒョウカ</t>
    </rPh>
    <rPh sb="47" eb="48">
      <t>トウ</t>
    </rPh>
    <rPh sb="49" eb="52">
      <t>ジエイタイ</t>
    </rPh>
    <rPh sb="53" eb="56">
      <t>ソウビヒン</t>
    </rPh>
    <rPh sb="56" eb="57">
      <t>トウ</t>
    </rPh>
    <rPh sb="58" eb="60">
      <t>ケンキュウ</t>
    </rPh>
    <rPh sb="60" eb="62">
      <t>カイハツ</t>
    </rPh>
    <rPh sb="64" eb="65">
      <t>ワ</t>
    </rPh>
    <rPh sb="66" eb="67">
      <t>クニ</t>
    </rPh>
    <rPh sb="68" eb="70">
      <t>ボウエイ</t>
    </rPh>
    <rPh sb="70" eb="71">
      <t>リョク</t>
    </rPh>
    <rPh sb="71" eb="73">
      <t>セイビ</t>
    </rPh>
    <rPh sb="77" eb="79">
      <t>ジュウヨウ</t>
    </rPh>
    <rPh sb="80" eb="82">
      <t>ジギョウ</t>
    </rPh>
    <rPh sb="90" eb="92">
      <t>ボウエイ</t>
    </rPh>
    <rPh sb="92" eb="93">
      <t>ショウ</t>
    </rPh>
    <rPh sb="94" eb="96">
      <t>ジッシ</t>
    </rPh>
    <rPh sb="99" eb="101">
      <t>ジギョウ</t>
    </rPh>
    <phoneticPr fontId="5"/>
  </si>
  <si>
    <t>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t>
    <rPh sb="1" eb="3">
      <t>キュウソク</t>
    </rPh>
    <rPh sb="4" eb="6">
      <t>ギジュツ</t>
    </rPh>
    <rPh sb="7" eb="9">
      <t>シンテン</t>
    </rPh>
    <rPh sb="10" eb="11">
      <t>フ</t>
    </rPh>
    <rPh sb="14" eb="16">
      <t>ショウライ</t>
    </rPh>
    <rPh sb="17" eb="19">
      <t>センリャク</t>
    </rPh>
    <rPh sb="19" eb="21">
      <t>カンキョウ</t>
    </rPh>
    <rPh sb="23" eb="25">
      <t>タイオウ</t>
    </rPh>
    <rPh sb="27" eb="30">
      <t>ジセダイ</t>
    </rPh>
    <rPh sb="30" eb="32">
      <t>ギジュツ</t>
    </rPh>
    <rPh sb="33" eb="35">
      <t>テキオウ</t>
    </rPh>
    <rPh sb="36" eb="37">
      <t>カカワ</t>
    </rPh>
    <rPh sb="38" eb="41">
      <t>カクチョウセイ</t>
    </rPh>
    <rPh sb="42" eb="44">
      <t>カイシュウ</t>
    </rPh>
    <rPh sb="45" eb="48">
      <t>ジユウド</t>
    </rPh>
    <rPh sb="52" eb="53">
      <t>テン</t>
    </rPh>
    <rPh sb="54" eb="55">
      <t>ミ</t>
    </rPh>
    <rPh sb="60" eb="61">
      <t>ワ</t>
    </rPh>
    <rPh sb="62" eb="63">
      <t>クニ</t>
    </rPh>
    <rPh sb="63" eb="65">
      <t>シュドウ</t>
    </rPh>
    <rPh sb="66" eb="68">
      <t>カイハツ</t>
    </rPh>
    <rPh sb="69" eb="71">
      <t>ツイキュウ</t>
    </rPh>
    <rPh sb="76" eb="79">
      <t>ボウエイリョク</t>
    </rPh>
    <rPh sb="80" eb="82">
      <t>ノウリョク</t>
    </rPh>
    <rPh sb="82" eb="84">
      <t>ハッキ</t>
    </rPh>
    <rPh sb="88" eb="90">
      <t>キバン</t>
    </rPh>
    <rPh sb="91" eb="93">
      <t>カクリツ</t>
    </rPh>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</si>
  <si>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 eb="3">
      <t>ミンカン</t>
    </rPh>
    <rPh sb="3" eb="5">
      <t>イタク</t>
    </rPh>
    <rPh sb="6" eb="9">
      <t>カノウセイ</t>
    </rPh>
    <rPh sb="14" eb="15">
      <t>ホン</t>
    </rPh>
    <rPh sb="15" eb="17">
      <t>ジギョウ</t>
    </rPh>
    <rPh sb="18" eb="21">
      <t>ジエイタイ</t>
    </rPh>
    <rPh sb="26" eb="28">
      <t>ガッチ</t>
    </rPh>
    <rPh sb="30" eb="32">
      <t>コウド</t>
    </rPh>
    <rPh sb="33" eb="35">
      <t>ボウエイ</t>
    </rPh>
    <rPh sb="35" eb="38">
      <t>ソウビヒン</t>
    </rPh>
    <rPh sb="39" eb="41">
      <t>ソウセイ</t>
    </rPh>
    <rPh sb="46" eb="48">
      <t>カイハツ</t>
    </rPh>
    <rPh sb="60" eb="62">
      <t>ボウエイ</t>
    </rPh>
    <rPh sb="62" eb="63">
      <t>ショウ</t>
    </rPh>
    <rPh sb="64" eb="65">
      <t>カギ</t>
    </rPh>
    <rPh sb="68" eb="70">
      <t>ミンカン</t>
    </rPh>
    <rPh sb="74" eb="76">
      <t>ギジュツ</t>
    </rPh>
    <rPh sb="77" eb="79">
      <t>ハッテン</t>
    </rPh>
    <rPh sb="80" eb="82">
      <t>キタイ</t>
    </rPh>
    <rPh sb="89" eb="91">
      <t>ボウエイ</t>
    </rPh>
    <rPh sb="91" eb="92">
      <t>ショウ</t>
    </rPh>
    <rPh sb="92" eb="94">
      <t>ドクジ</t>
    </rPh>
    <rPh sb="95" eb="97">
      <t>シヨウ</t>
    </rPh>
    <rPh sb="108" eb="109">
      <t>ミズカ</t>
    </rPh>
    <rPh sb="110" eb="112">
      <t>セッケイ</t>
    </rPh>
    <rPh sb="113" eb="115">
      <t>セイゾウ</t>
    </rPh>
    <rPh sb="116" eb="118">
      <t>ナイヨウ</t>
    </rPh>
    <rPh sb="119" eb="121">
      <t>カクニン</t>
    </rPh>
    <rPh sb="125" eb="127">
      <t>ジギョウ</t>
    </rPh>
    <rPh sb="128" eb="129">
      <t>オコナ</t>
    </rPh>
    <rPh sb="130" eb="132">
      <t>ヒツヨウ</t>
    </rPh>
    <rPh sb="138" eb="140">
      <t>ミンカン</t>
    </rPh>
    <rPh sb="140" eb="142">
      <t>イタク</t>
    </rPh>
    <rPh sb="143" eb="146">
      <t>フカノウ</t>
    </rPh>
    <phoneticPr fontId="5"/>
  </si>
  <si>
    <t>現段階における関連事業はない。</t>
    <rPh sb="0" eb="3">
      <t>ゲンダンカイ</t>
    </rPh>
    <rPh sb="7" eb="9">
      <t>カンレン</t>
    </rPh>
    <rPh sb="9" eb="11">
      <t>ジギョウ</t>
    </rPh>
    <phoneticPr fontId="5"/>
  </si>
  <si>
    <t>本事業の支出年度は令和５年度であり、現時点での支出実績はないため未記載とした。</t>
    <phoneticPr fontId="5"/>
  </si>
  <si>
    <t>本事業の支出年度は令和５年度であり、現時点での支出実績はないため未記載とした。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</si>
  <si>
    <t>-</t>
    <phoneticPr fontId="5"/>
  </si>
  <si>
    <t>-</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</si>
  <si>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</si>
  <si>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</si>
  <si>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　【１．必要性】
　低ＲＣＳ化、高速高機動化された目標に対し、既存レーダでは対処可能距離で探知・追尾を行うことは困難である。
　当該目標を対処可能な距離で探知・追尾するため、目標を遠距離で探知し、正確に追尾する技術の重要度は高く、早急な当該技術の確立が必要である。
　【２．効率性】
　本事業の支出年度は令和５年度であるため、現時点での評価は実施しない。
　【３．有効性】
　本事業の支出年度は令和５年度であるため、現時点での評価は実施しない。
　【４．総合評価】
　本事業は、既存レーダでは対応困難な目標に対する探知技術を得られるものと評価でき、かつ、我が国の防衛技術基盤を強化し、もって防衛力の質的水準の向上に資するものと位置付けられる。</t>
    <rPh sb="10" eb="11">
      <t>テイ</t>
    </rPh>
    <rPh sb="14" eb="15">
      <t>カ</t>
    </rPh>
    <rPh sb="16" eb="18">
      <t>コウソク</t>
    </rPh>
    <rPh sb="18" eb="21">
      <t>コウキドウ</t>
    </rPh>
    <rPh sb="21" eb="22">
      <t>カ</t>
    </rPh>
    <rPh sb="25" eb="27">
      <t>モクヒョウ</t>
    </rPh>
    <rPh sb="28" eb="29">
      <t>タイ</t>
    </rPh>
    <rPh sb="38" eb="40">
      <t>タイショ</t>
    </rPh>
    <rPh sb="40" eb="42">
      <t>カノウ</t>
    </rPh>
    <rPh sb="42" eb="44">
      <t>キョリ</t>
    </rPh>
    <rPh sb="45" eb="47">
      <t>タンチ</t>
    </rPh>
    <rPh sb="48" eb="50">
      <t>ツイビ</t>
    </rPh>
    <rPh sb="51" eb="52">
      <t>オコナ</t>
    </rPh>
    <rPh sb="56" eb="58">
      <t>コンナン</t>
    </rPh>
    <rPh sb="64" eb="66">
      <t>トウガイ</t>
    </rPh>
    <rPh sb="66" eb="68">
      <t>モクヒョウ</t>
    </rPh>
    <rPh sb="69" eb="71">
      <t>タイショ</t>
    </rPh>
    <rPh sb="71" eb="73">
      <t>カノウ</t>
    </rPh>
    <rPh sb="74" eb="76">
      <t>キョリ</t>
    </rPh>
    <rPh sb="77" eb="79">
      <t>タンチ</t>
    </rPh>
    <rPh sb="80" eb="82">
      <t>ツイビ</t>
    </rPh>
    <rPh sb="90" eb="93">
      <t>エンキョリ</t>
    </rPh>
    <rPh sb="108" eb="111">
      <t>ジュウヨウド</t>
    </rPh>
    <rPh sb="112" eb="113">
      <t>タカ</t>
    </rPh>
    <rPh sb="115" eb="117">
      <t>ソウキュウ</t>
    </rPh>
    <rPh sb="188" eb="189">
      <t>ホン</t>
    </rPh>
    <rPh sb="189" eb="191">
      <t>ジギョウ</t>
    </rPh>
    <rPh sb="192" eb="194">
      <t>シシュツ</t>
    </rPh>
    <rPh sb="194" eb="196">
      <t>ネンド</t>
    </rPh>
    <rPh sb="197" eb="199">
      <t>レイワ</t>
    </rPh>
    <rPh sb="200" eb="202">
      <t>ネンド</t>
    </rPh>
    <rPh sb="208" eb="211">
      <t>ゲンジテン</t>
    </rPh>
    <rPh sb="213" eb="215">
      <t>ヒョウカ</t>
    </rPh>
    <rPh sb="216" eb="218">
      <t>ジッシ</t>
    </rPh>
    <rPh sb="239" eb="241">
      <t>キゾン</t>
    </rPh>
    <rPh sb="246" eb="248">
      <t>タイオウ</t>
    </rPh>
    <rPh sb="248" eb="250">
      <t>コンナン</t>
    </rPh>
    <rPh sb="251" eb="253">
      <t>モクヒョウ</t>
    </rPh>
    <rPh sb="254" eb="255">
      <t>タイ</t>
    </rPh>
    <rPh sb="257" eb="259">
      <t>タンチ</t>
    </rPh>
    <rPh sb="259" eb="261">
      <t>ギジュツ</t>
    </rPh>
    <phoneticPr fontId="5"/>
  </si>
  <si>
    <t>競争性確保の検討を行うとともに価格の適正化に最大限努めつつ、事業を進める。</t>
    <rPh sb="15" eb="17">
      <t>カカク</t>
    </rPh>
    <rPh sb="18" eb="21">
      <t>テキセイカ</t>
    </rPh>
    <rPh sb="22" eb="25">
      <t>サイダイゲン</t>
    </rPh>
    <rPh sb="25" eb="2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</si>
</sst>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199158</xdr:colOff>
      <xdr:row>748</xdr:row>
      <xdr:rowOff>202869</xdr:rowOff>
    </xdr:from>
    <xdr:to>
      <xdr:col>35</xdr:col>
      <xdr:colOff>106198</xdr:colOff>
      <xdr:row>751</xdr:row>
      <xdr:rowOff>242727</xdr:rowOff>
    </xdr:to>
    <xdr:sp macro="" textlink="">
      <xdr:nvSpPr>
        <xdr:cNvPr id="2" name="Rectangle 7"/>
        <xdr:cNvSpPr>
          <a:spLocks noChangeArrowheads="1"/>
        </xdr:cNvSpPr>
      </xdr:nvSpPr>
      <xdr:spPr bwMode="auto">
        <a:xfrm>
          <a:off x="4147703" y="56192551"/>
          <a:ext cx="3232131" cy="107894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eaLnBrk="1" fontAlgn="auto" latinLnBrk="0" hangingPunct="1"/>
          <a:r>
            <a:rPr lang="ja-JP" altLang="ja-JP" sz="1800" b="0" i="0" baseline="0">
              <a:effectLst/>
              <a:latin typeface="+mn-lt"/>
              <a:ea typeface="+mn-ea"/>
              <a:cs typeface="+mn-cs"/>
            </a:rPr>
            <a:t>防衛装備庁</a:t>
          </a:r>
          <a:endParaRPr lang="ja-JP" altLang="ja-JP" sz="1800">
            <a:effectLst/>
          </a:endParaRPr>
        </a:p>
        <a:p>
          <a:pPr algn="ctr" rtl="0" eaLnBrk="1" fontAlgn="auto" latinLnBrk="0" hangingPunct="1"/>
          <a:r>
            <a:rPr lang="ja-JP" altLang="en-US" sz="1800" b="0" i="0" baseline="0">
              <a:effectLst/>
              <a:latin typeface="+mn-lt"/>
              <a:ea typeface="+mn-ea"/>
              <a:cs typeface="+mn-cs"/>
            </a:rPr>
            <a:t>５９７</a:t>
          </a:r>
          <a:r>
            <a:rPr lang="ja-JP" altLang="ja-JP" sz="1800" b="0" i="0" baseline="0">
              <a:effectLst/>
              <a:latin typeface="+mn-lt"/>
              <a:ea typeface="+mn-ea"/>
              <a:cs typeface="+mn-cs"/>
            </a:rPr>
            <a:t>百万円</a:t>
          </a:r>
          <a:endParaRPr lang="ja-JP" altLang="ja-JP" sz="1800">
            <a:effectLst/>
          </a:endParaRPr>
        </a:p>
      </xdr:txBody>
    </xdr:sp>
    <xdr:clientData/>
  </xdr:twoCellAnchor>
  <xdr:twoCellAnchor>
    <xdr:from>
      <xdr:col>21</xdr:col>
      <xdr:colOff>59376</xdr:colOff>
      <xdr:row>752</xdr:row>
      <xdr:rowOff>74221</xdr:rowOff>
    </xdr:from>
    <xdr:to>
      <xdr:col>34</xdr:col>
      <xdr:colOff>76760</xdr:colOff>
      <xdr:row>753</xdr:row>
      <xdr:rowOff>226439</xdr:rowOff>
    </xdr:to>
    <xdr:sp macro="" textlink="">
      <xdr:nvSpPr>
        <xdr:cNvPr id="3" name="Rectangle 10"/>
        <xdr:cNvSpPr>
          <a:spLocks noChangeArrowheads="1"/>
        </xdr:cNvSpPr>
      </xdr:nvSpPr>
      <xdr:spPr bwMode="auto">
        <a:xfrm>
          <a:off x="4423558" y="57449357"/>
          <a:ext cx="2719020" cy="498582"/>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研試品の製作や監督・審査・検査等の事業管理を実施</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する。</a:t>
          </a:r>
        </a:p>
      </xdr:txBody>
    </xdr:sp>
    <xdr:clientData/>
  </xdr:twoCellAnchor>
  <xdr:twoCellAnchor>
    <xdr:from>
      <xdr:col>19</xdr:col>
      <xdr:colOff>171944</xdr:colOff>
      <xdr:row>751</xdr:row>
      <xdr:rowOff>325334</xdr:rowOff>
    </xdr:from>
    <xdr:to>
      <xdr:col>35</xdr:col>
      <xdr:colOff>61777</xdr:colOff>
      <xdr:row>753</xdr:row>
      <xdr:rowOff>189263</xdr:rowOff>
    </xdr:to>
    <xdr:grpSp>
      <xdr:nvGrpSpPr>
        <xdr:cNvPr id="4" name="グループ化 31"/>
        <xdr:cNvGrpSpPr>
          <a:grpSpLocks/>
        </xdr:cNvGrpSpPr>
      </xdr:nvGrpSpPr>
      <xdr:grpSpPr bwMode="auto">
        <a:xfrm>
          <a:off x="4017663" y="66024022"/>
          <a:ext cx="3128333" cy="578304"/>
          <a:chOff x="3509530" y="37961455"/>
          <a:chExt cx="3059907" cy="828675"/>
        </a:xfrm>
      </xdr:grpSpPr>
      <xdr:sp macro="" textlink="">
        <xdr:nvSpPr>
          <xdr:cNvPr id="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131123</xdr:colOff>
      <xdr:row>757</xdr:row>
      <xdr:rowOff>101435</xdr:rowOff>
    </xdr:from>
    <xdr:to>
      <xdr:col>35</xdr:col>
      <xdr:colOff>71171</xdr:colOff>
      <xdr:row>759</xdr:row>
      <xdr:rowOff>176456</xdr:rowOff>
    </xdr:to>
    <xdr:sp macro="" textlink="">
      <xdr:nvSpPr>
        <xdr:cNvPr id="7" name="Rectangle 7"/>
        <xdr:cNvSpPr>
          <a:spLocks noChangeArrowheads="1"/>
        </xdr:cNvSpPr>
      </xdr:nvSpPr>
      <xdr:spPr bwMode="auto">
        <a:xfrm>
          <a:off x="4079668" y="59208390"/>
          <a:ext cx="3265139" cy="76774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eaLnBrk="1" fontAlgn="auto" latinLnBrk="0" hangingPunct="1"/>
          <a:r>
            <a:rPr lang="ja-JP" altLang="ja-JP" sz="1800" b="0" i="0" baseline="0">
              <a:effectLst/>
              <a:latin typeface="+mn-lt"/>
              <a:ea typeface="+mn-ea"/>
              <a:cs typeface="+mn-cs"/>
            </a:rPr>
            <a:t>Ａ．</a:t>
          </a:r>
          <a:endParaRPr lang="en-US" altLang="ja-JP" sz="1800" b="0" i="0" baseline="0">
            <a:effectLst/>
            <a:latin typeface="+mn-lt"/>
            <a:ea typeface="+mn-ea"/>
            <a:cs typeface="+mn-cs"/>
          </a:endParaRPr>
        </a:p>
        <a:p>
          <a:pPr algn="ctr" rtl="0" eaLnBrk="1" fontAlgn="auto" latinLnBrk="0" hangingPunct="1"/>
          <a:r>
            <a:rPr lang="ja-JP" altLang="en-US" sz="1800" b="0" i="0" baseline="0">
              <a:effectLst/>
              <a:latin typeface="+mn-lt"/>
              <a:ea typeface="+mn-ea"/>
              <a:cs typeface="+mn-cs"/>
            </a:rPr>
            <a:t>５９７</a:t>
          </a:r>
          <a:r>
            <a:rPr lang="ja-JP" altLang="ja-JP" sz="1800" b="0" i="0" baseline="0">
              <a:effectLst/>
              <a:latin typeface="+mn-lt"/>
              <a:ea typeface="+mn-ea"/>
              <a:cs typeface="+mn-cs"/>
            </a:rPr>
            <a:t>百万円</a:t>
          </a:r>
          <a:endParaRPr lang="ja-JP" altLang="ja-JP" sz="1800">
            <a:effectLst/>
          </a:endParaRPr>
        </a:p>
      </xdr:txBody>
    </xdr:sp>
    <xdr:clientData/>
  </xdr:twoCellAnchor>
  <xdr:twoCellAnchor>
    <xdr:from>
      <xdr:col>15</xdr:col>
      <xdr:colOff>131122</xdr:colOff>
      <xdr:row>759</xdr:row>
      <xdr:rowOff>216478</xdr:rowOff>
    </xdr:from>
    <xdr:to>
      <xdr:col>29</xdr:col>
      <xdr:colOff>66576</xdr:colOff>
      <xdr:row>760</xdr:row>
      <xdr:rowOff>182861</xdr:rowOff>
    </xdr:to>
    <xdr:sp macro="" textlink="">
      <xdr:nvSpPr>
        <xdr:cNvPr id="8" name="Rectangle 22"/>
        <xdr:cNvSpPr>
          <a:spLocks noChangeArrowheads="1"/>
        </xdr:cNvSpPr>
      </xdr:nvSpPr>
      <xdr:spPr bwMode="auto">
        <a:xfrm>
          <a:off x="3248395" y="60016160"/>
          <a:ext cx="2844908" cy="312746"/>
        </a:xfrm>
        <a:prstGeom prst="rect">
          <a:avLst/>
        </a:prstGeom>
        <a:noFill/>
        <a:ln w="28575">
          <a:noFill/>
          <a:miter lim="800000"/>
          <a:headEnd/>
          <a:tailEnd/>
        </a:ln>
      </xdr:spPr>
      <xdr:txBody>
        <a:bodyPr vertOverflow="clip" wrap="square" lIns="27432" tIns="18288" rIns="0"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製造</a:t>
          </a:r>
          <a:endPar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18554</xdr:colOff>
      <xdr:row>755</xdr:row>
      <xdr:rowOff>325335</xdr:rowOff>
    </xdr:from>
    <xdr:to>
      <xdr:col>35</xdr:col>
      <xdr:colOff>32158</xdr:colOff>
      <xdr:row>757</xdr:row>
      <xdr:rowOff>258101</xdr:rowOff>
    </xdr:to>
    <xdr:sp macro="" textlink="">
      <xdr:nvSpPr>
        <xdr:cNvPr id="9" name="Rectangle 22"/>
        <xdr:cNvSpPr>
          <a:spLocks noChangeArrowheads="1"/>
        </xdr:cNvSpPr>
      </xdr:nvSpPr>
      <xdr:spPr bwMode="auto">
        <a:xfrm>
          <a:off x="3967099" y="58739562"/>
          <a:ext cx="3338695" cy="625494"/>
        </a:xfrm>
        <a:prstGeom prst="rect">
          <a:avLst/>
        </a:prstGeom>
        <a:noFill/>
        <a:ln w="28575">
          <a:no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chemeClr val="tx1"/>
              </a:solidFill>
              <a:effectLst/>
              <a:uLnTx/>
              <a:uFillTx/>
              <a:latin typeface="+mn-ea"/>
              <a:ea typeface="+mn-ea"/>
            </a:rPr>
            <a:t>【</a:t>
          </a:r>
          <a:r>
            <a:rPr kumimoji="0" lang="ja-JP" altLang="en-US" sz="1800" b="1" i="0" u="none" strike="noStrike" kern="0" cap="none" spc="0" normalizeH="0" baseline="0" noProof="0">
              <a:ln>
                <a:noFill/>
              </a:ln>
              <a:solidFill>
                <a:schemeClr val="tx1"/>
              </a:solidFill>
              <a:effectLst/>
              <a:uLnTx/>
              <a:uFillTx/>
              <a:latin typeface="+mn-ea"/>
              <a:ea typeface="+mn-ea"/>
            </a:rPr>
            <a:t>一般競争契約（総合評価）</a:t>
          </a:r>
          <a:r>
            <a:rPr kumimoji="0" lang="en-US" altLang="ja-JP" sz="1800" b="1" i="0" u="none" strike="noStrike" kern="0" cap="none" spc="0" normalizeH="0" baseline="0" noProof="0">
              <a:ln>
                <a:noFill/>
              </a:ln>
              <a:solidFill>
                <a:schemeClr val="tx1"/>
              </a:solidFill>
              <a:effectLst/>
              <a:uLnTx/>
              <a:uFillTx/>
              <a:latin typeface="+mn-ea"/>
              <a:ea typeface="+mn-ea"/>
            </a:rPr>
            <a:t>】</a:t>
          </a:r>
        </a:p>
      </xdr:txBody>
    </xdr:sp>
    <xdr:clientData/>
  </xdr:twoCellAnchor>
  <xdr:twoCellAnchor>
    <xdr:from>
      <xdr:col>27</xdr:col>
      <xdr:colOff>103908</xdr:colOff>
      <xdr:row>753</xdr:row>
      <xdr:rowOff>243692</xdr:rowOff>
    </xdr:from>
    <xdr:to>
      <xdr:col>27</xdr:col>
      <xdr:colOff>103908</xdr:colOff>
      <xdr:row>755</xdr:row>
      <xdr:rowOff>338943</xdr:rowOff>
    </xdr:to>
    <xdr:sp macro="" textlink="">
      <xdr:nvSpPr>
        <xdr:cNvPr id="10" name="Line 11"/>
        <xdr:cNvSpPr>
          <a:spLocks noChangeShapeType="1"/>
        </xdr:cNvSpPr>
      </xdr:nvSpPr>
      <xdr:spPr bwMode="auto">
        <a:xfrm>
          <a:off x="5714999" y="57965192"/>
          <a:ext cx="0" cy="78797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4946</xdr:colOff>
      <xdr:row>759</xdr:row>
      <xdr:rowOff>216477</xdr:rowOff>
    </xdr:from>
    <xdr:to>
      <xdr:col>25</xdr:col>
      <xdr:colOff>4947</xdr:colOff>
      <xdr:row>760</xdr:row>
      <xdr:rowOff>175656</xdr:rowOff>
    </xdr:to>
    <xdr:grpSp>
      <xdr:nvGrpSpPr>
        <xdr:cNvPr id="11" name="グループ化 31"/>
        <xdr:cNvGrpSpPr>
          <a:grpSpLocks/>
        </xdr:cNvGrpSpPr>
      </xdr:nvGrpSpPr>
      <xdr:grpSpPr bwMode="auto">
        <a:xfrm>
          <a:off x="4053071" y="68772665"/>
          <a:ext cx="1012032" cy="316366"/>
          <a:chOff x="3509530" y="37961455"/>
          <a:chExt cx="3059907" cy="828675"/>
        </a:xfrm>
      </xdr:grpSpPr>
      <xdr:sp macro="" textlink="">
        <xdr:nvSpPr>
          <xdr:cNvPr id="12"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t="s">
        <v>674</v>
      </c>
      <c r="AP2" s="206"/>
      <c r="AQ2" s="206"/>
      <c r="AR2" s="99" t="s">
        <v>710</v>
      </c>
      <c r="AS2" s="207">
        <v>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716</v>
      </c>
      <c r="H5" s="555"/>
      <c r="I5" s="555"/>
      <c r="J5" s="555"/>
      <c r="K5" s="555"/>
      <c r="L5" s="555"/>
      <c r="M5" s="556" t="s">
        <v>66</v>
      </c>
      <c r="N5" s="557"/>
      <c r="O5" s="557"/>
      <c r="P5" s="557"/>
      <c r="Q5" s="557"/>
      <c r="R5" s="558"/>
      <c r="S5" s="559" t="s">
        <v>516</v>
      </c>
      <c r="T5" s="555"/>
      <c r="U5" s="555"/>
      <c r="V5" s="555"/>
      <c r="W5" s="555"/>
      <c r="X5" s="560"/>
      <c r="Y5" s="704" t="s">
        <v>3</v>
      </c>
      <c r="Z5" s="705"/>
      <c r="AA5" s="705"/>
      <c r="AB5" s="705"/>
      <c r="AC5" s="705"/>
      <c r="AD5" s="706"/>
      <c r="AE5" s="707" t="s">
        <v>717</v>
      </c>
      <c r="AF5" s="707"/>
      <c r="AG5" s="707"/>
      <c r="AH5" s="707"/>
      <c r="AI5" s="707"/>
      <c r="AJ5" s="707"/>
      <c r="AK5" s="707"/>
      <c r="AL5" s="707"/>
      <c r="AM5" s="707"/>
      <c r="AN5" s="707"/>
      <c r="AO5" s="707"/>
      <c r="AP5" s="708"/>
      <c r="AQ5" s="709" t="s">
        <v>715</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718</v>
      </c>
      <c r="H7" s="815"/>
      <c r="I7" s="815"/>
      <c r="J7" s="815"/>
      <c r="K7" s="815"/>
      <c r="L7" s="815"/>
      <c r="M7" s="815"/>
      <c r="N7" s="815"/>
      <c r="O7" s="815"/>
      <c r="P7" s="815"/>
      <c r="Q7" s="815"/>
      <c r="R7" s="815"/>
      <c r="S7" s="815"/>
      <c r="T7" s="815"/>
      <c r="U7" s="815"/>
      <c r="V7" s="815"/>
      <c r="W7" s="815"/>
      <c r="X7" s="816"/>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68" t="s">
        <v>735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9" t="s">
        <v>30</v>
      </c>
      <c r="B10" s="730"/>
      <c r="C10" s="730"/>
      <c r="D10" s="730"/>
      <c r="E10" s="730"/>
      <c r="F10" s="730"/>
      <c r="G10" s="665" t="s">
        <v>733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745</v>
      </c>
      <c r="AL13" s="164"/>
      <c r="AM13" s="164"/>
      <c r="AN13" s="164"/>
      <c r="AO13" s="164"/>
      <c r="AP13" s="164"/>
      <c r="AQ13" s="165"/>
      <c r="AR13" s="160" t="s">
        <v>745</v>
      </c>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745</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745</v>
      </c>
      <c r="AL15" s="164"/>
      <c r="AM15" s="164"/>
      <c r="AN15" s="164"/>
      <c r="AO15" s="164"/>
      <c r="AP15" s="164"/>
      <c r="AQ15" s="165"/>
      <c r="AR15" s="163" t="s">
        <v>745</v>
      </c>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745</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t="s">
        <v>745</v>
      </c>
      <c r="Q23" s="161"/>
      <c r="R23" s="161"/>
      <c r="S23" s="161"/>
      <c r="T23" s="161"/>
      <c r="U23" s="161"/>
      <c r="V23" s="162"/>
      <c r="W23" s="160" t="s">
        <v>745</v>
      </c>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6</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720</v>
      </c>
      <c r="AF32" s="364"/>
      <c r="AG32" s="364"/>
      <c r="AH32" s="364"/>
      <c r="AI32" s="363" t="s">
        <v>720</v>
      </c>
      <c r="AJ32" s="364"/>
      <c r="AK32" s="364"/>
      <c r="AL32" s="364"/>
      <c r="AM32" s="363" t="s">
        <v>734</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720</v>
      </c>
      <c r="AF33" s="364"/>
      <c r="AG33" s="364"/>
      <c r="AH33" s="364"/>
      <c r="AI33" s="363" t="s">
        <v>720</v>
      </c>
      <c r="AJ33" s="364"/>
      <c r="AK33" s="364"/>
      <c r="AL33" s="364"/>
      <c r="AM33" s="363" t="s">
        <v>734</v>
      </c>
      <c r="AN33" s="364"/>
      <c r="AO33" s="364"/>
      <c r="AP33" s="364"/>
      <c r="AQ33" s="166" t="s">
        <v>720</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734</v>
      </c>
      <c r="AN34" s="364"/>
      <c r="AO34" s="364"/>
      <c r="AP34" s="364"/>
      <c r="AQ34" s="166" t="s">
        <v>720</v>
      </c>
      <c r="AR34" s="167"/>
      <c r="AS34" s="167"/>
      <c r="AT34" s="168"/>
      <c r="AU34" s="364" t="s">
        <v>720</v>
      </c>
      <c r="AV34" s="364"/>
      <c r="AW34" s="364"/>
      <c r="AX34" s="365"/>
    </row>
    <row r="35" spans="1:51" ht="23.25" customHeight="1" x14ac:dyDescent="0.15">
      <c r="A35" s="885" t="s">
        <v>381</v>
      </c>
      <c r="B35" s="886"/>
      <c r="C35" s="886"/>
      <c r="D35" s="886"/>
      <c r="E35" s="886"/>
      <c r="F35" s="887"/>
      <c r="G35" s="891" t="s">
        <v>724</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720</v>
      </c>
      <c r="AR38" s="178"/>
      <c r="AS38" s="179" t="s">
        <v>233</v>
      </c>
      <c r="AT38" s="202"/>
      <c r="AU38" s="271" t="s">
        <v>720</v>
      </c>
      <c r="AV38" s="271"/>
      <c r="AW38" s="375" t="s">
        <v>179</v>
      </c>
      <c r="AX38" s="376"/>
      <c r="AY38">
        <f>$AY$37</f>
        <v>1</v>
      </c>
    </row>
    <row r="39" spans="1:51" ht="23.25" hidden="1" customHeight="1" x14ac:dyDescent="0.15">
      <c r="A39" s="511"/>
      <c r="B39" s="509"/>
      <c r="C39" s="509"/>
      <c r="D39" s="509"/>
      <c r="E39" s="509"/>
      <c r="F39" s="510"/>
      <c r="G39" s="536" t="s">
        <v>720</v>
      </c>
      <c r="H39" s="537"/>
      <c r="I39" s="537"/>
      <c r="J39" s="537"/>
      <c r="K39" s="537"/>
      <c r="L39" s="537"/>
      <c r="M39" s="537"/>
      <c r="N39" s="537"/>
      <c r="O39" s="538"/>
      <c r="P39" s="191" t="s">
        <v>720</v>
      </c>
      <c r="Q39" s="191"/>
      <c r="R39" s="191"/>
      <c r="S39" s="191"/>
      <c r="T39" s="191"/>
      <c r="U39" s="191"/>
      <c r="V39" s="191"/>
      <c r="W39" s="191"/>
      <c r="X39" s="233"/>
      <c r="Y39" s="339" t="s">
        <v>12</v>
      </c>
      <c r="Z39" s="545"/>
      <c r="AA39" s="546"/>
      <c r="AB39" s="547" t="s">
        <v>723</v>
      </c>
      <c r="AC39" s="547"/>
      <c r="AD39" s="547"/>
      <c r="AE39" s="363" t="s">
        <v>720</v>
      </c>
      <c r="AF39" s="364"/>
      <c r="AG39" s="364"/>
      <c r="AH39" s="364"/>
      <c r="AI39" s="363" t="s">
        <v>720</v>
      </c>
      <c r="AJ39" s="364"/>
      <c r="AK39" s="364"/>
      <c r="AL39" s="364"/>
      <c r="AM39" s="363"/>
      <c r="AN39" s="364"/>
      <c r="AO39" s="364"/>
      <c r="AP39" s="364"/>
      <c r="AQ39" s="166" t="s">
        <v>720</v>
      </c>
      <c r="AR39" s="167"/>
      <c r="AS39" s="167"/>
      <c r="AT39" s="168"/>
      <c r="AU39" s="364" t="s">
        <v>720</v>
      </c>
      <c r="AV39" s="364"/>
      <c r="AW39" s="364"/>
      <c r="AX39" s="365"/>
      <c r="AY39">
        <f t="shared" ref="AY39:AY43" si="4">$AY$37</f>
        <v>1</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723</v>
      </c>
      <c r="AC40" s="518"/>
      <c r="AD40" s="518"/>
      <c r="AE40" s="363" t="s">
        <v>720</v>
      </c>
      <c r="AF40" s="364"/>
      <c r="AG40" s="364"/>
      <c r="AH40" s="364"/>
      <c r="AI40" s="363" t="s">
        <v>720</v>
      </c>
      <c r="AJ40" s="364"/>
      <c r="AK40" s="364"/>
      <c r="AL40" s="364"/>
      <c r="AM40" s="363"/>
      <c r="AN40" s="364"/>
      <c r="AO40" s="364"/>
      <c r="AP40" s="364"/>
      <c r="AQ40" s="166" t="s">
        <v>720</v>
      </c>
      <c r="AR40" s="167"/>
      <c r="AS40" s="167"/>
      <c r="AT40" s="168"/>
      <c r="AU40" s="364" t="s">
        <v>720</v>
      </c>
      <c r="AV40" s="364"/>
      <c r="AW40" s="364"/>
      <c r="AX40" s="365"/>
      <c r="AY40">
        <f t="shared" si="4"/>
        <v>1</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720</v>
      </c>
      <c r="AF41" s="364"/>
      <c r="AG41" s="364"/>
      <c r="AH41" s="364"/>
      <c r="AI41" s="363" t="s">
        <v>720</v>
      </c>
      <c r="AJ41" s="364"/>
      <c r="AK41" s="364"/>
      <c r="AL41" s="364"/>
      <c r="AM41" s="363"/>
      <c r="AN41" s="364"/>
      <c r="AO41" s="364"/>
      <c r="AP41" s="364"/>
      <c r="AQ41" s="166" t="s">
        <v>720</v>
      </c>
      <c r="AR41" s="167"/>
      <c r="AS41" s="167"/>
      <c r="AT41" s="168"/>
      <c r="AU41" s="364" t="s">
        <v>720</v>
      </c>
      <c r="AV41" s="364"/>
      <c r="AW41" s="364"/>
      <c r="AX41" s="365"/>
      <c r="AY41">
        <f t="shared" si="4"/>
        <v>1</v>
      </c>
    </row>
    <row r="42" spans="1:51" ht="23.25" hidden="1" customHeight="1" x14ac:dyDescent="0.15">
      <c r="A42" s="885" t="s">
        <v>381</v>
      </c>
      <c r="B42" s="886"/>
      <c r="C42" s="886"/>
      <c r="D42" s="886"/>
      <c r="E42" s="886"/>
      <c r="F42" s="887"/>
      <c r="G42" s="891" t="s">
        <v>720</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391</v>
      </c>
      <c r="AF65" s="335"/>
      <c r="AG65" s="335"/>
      <c r="AH65" s="335"/>
      <c r="AI65" s="335" t="s">
        <v>413</v>
      </c>
      <c r="AJ65" s="335"/>
      <c r="AK65" s="335"/>
      <c r="AL65" s="335"/>
      <c r="AM65" s="335" t="s">
        <v>510</v>
      </c>
      <c r="AN65" s="335"/>
      <c r="AO65" s="335"/>
      <c r="AP65" s="335"/>
      <c r="AQ65" s="215" t="s">
        <v>232</v>
      </c>
      <c r="AR65" s="199"/>
      <c r="AS65" s="199"/>
      <c r="AT65" s="200"/>
      <c r="AU65" s="964" t="s">
        <v>134</v>
      </c>
      <c r="AV65" s="964"/>
      <c r="AW65" s="964"/>
      <c r="AX65" s="965"/>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x14ac:dyDescent="0.15">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371</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372</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x14ac:dyDescent="0.15">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371</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372</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x14ac:dyDescent="0.15">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384</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3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86"/>
      <c r="R87" s="786"/>
      <c r="S87" s="786"/>
      <c r="T87" s="786"/>
      <c r="U87" s="786"/>
      <c r="V87" s="786"/>
      <c r="W87" s="786"/>
      <c r="X87" s="787"/>
      <c r="Y87" s="742" t="s">
        <v>62</v>
      </c>
      <c r="Z87" s="743"/>
      <c r="AA87" s="74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391</v>
      </c>
      <c r="AF100" s="809"/>
      <c r="AG100" s="809"/>
      <c r="AH100" s="810"/>
      <c r="AI100" s="808" t="s">
        <v>413</v>
      </c>
      <c r="AJ100" s="809"/>
      <c r="AK100" s="809"/>
      <c r="AL100" s="810"/>
      <c r="AM100" s="808" t="s">
        <v>510</v>
      </c>
      <c r="AN100" s="809"/>
      <c r="AO100" s="809"/>
      <c r="AP100" s="810"/>
      <c r="AQ100" s="914" t="s">
        <v>418</v>
      </c>
      <c r="AR100" s="915"/>
      <c r="AS100" s="915"/>
      <c r="AT100" s="916"/>
      <c r="AU100" s="914" t="s">
        <v>542</v>
      </c>
      <c r="AV100" s="915"/>
      <c r="AW100" s="915"/>
      <c r="AX100" s="917"/>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723</v>
      </c>
      <c r="AC101" s="547"/>
      <c r="AD101" s="547"/>
      <c r="AE101" s="358" t="s">
        <v>720</v>
      </c>
      <c r="AF101" s="358"/>
      <c r="AG101" s="358"/>
      <c r="AH101" s="358"/>
      <c r="AI101" s="358" t="s">
        <v>720</v>
      </c>
      <c r="AJ101" s="358"/>
      <c r="AK101" s="358"/>
      <c r="AL101" s="358"/>
      <c r="AM101" s="358" t="s">
        <v>734</v>
      </c>
      <c r="AN101" s="358"/>
      <c r="AO101" s="358"/>
      <c r="AP101" s="358"/>
      <c r="AQ101" s="358" t="s">
        <v>734</v>
      </c>
      <c r="AR101" s="358"/>
      <c r="AS101" s="358"/>
      <c r="AT101" s="358"/>
      <c r="AU101" s="363" t="s">
        <v>734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t="s">
        <v>720</v>
      </c>
      <c r="AF102" s="358"/>
      <c r="AG102" s="358"/>
      <c r="AH102" s="358"/>
      <c r="AI102" s="358" t="s">
        <v>720</v>
      </c>
      <c r="AJ102" s="358"/>
      <c r="AK102" s="358"/>
      <c r="AL102" s="358"/>
      <c r="AM102" s="358" t="s">
        <v>734</v>
      </c>
      <c r="AN102" s="358"/>
      <c r="AO102" s="358"/>
      <c r="AP102" s="358"/>
      <c r="AQ102" s="358">
        <v>1</v>
      </c>
      <c r="AR102" s="358"/>
      <c r="AS102" s="358"/>
      <c r="AT102" s="358"/>
      <c r="AU102" s="371" t="s">
        <v>734</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743</v>
      </c>
      <c r="AC116" s="301"/>
      <c r="AD116" s="302"/>
      <c r="AE116" s="358" t="s">
        <v>720</v>
      </c>
      <c r="AF116" s="358"/>
      <c r="AG116" s="358"/>
      <c r="AH116" s="358"/>
      <c r="AI116" s="358" t="s">
        <v>720</v>
      </c>
      <c r="AJ116" s="358"/>
      <c r="AK116" s="358"/>
      <c r="AL116" s="358"/>
      <c r="AM116" s="358" t="s">
        <v>734</v>
      </c>
      <c r="AN116" s="358"/>
      <c r="AO116" s="358"/>
      <c r="AP116" s="358"/>
      <c r="AQ116" s="363">
        <v>598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720</v>
      </c>
      <c r="AF117" s="306"/>
      <c r="AG117" s="306"/>
      <c r="AH117" s="306"/>
      <c r="AI117" s="306" t="s">
        <v>720</v>
      </c>
      <c r="AJ117" s="306"/>
      <c r="AK117" s="306"/>
      <c r="AL117" s="306"/>
      <c r="AM117" s="306" t="s">
        <v>720</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406</v>
      </c>
      <c r="B130" s="979"/>
      <c r="C130" s="978" t="s">
        <v>236</v>
      </c>
      <c r="D130" s="979"/>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734</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734</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1</v>
      </c>
    </row>
    <row r="150" spans="1:51" ht="39.75" customHeight="1" x14ac:dyDescent="0.15">
      <c r="A150" s="982"/>
      <c r="B150" s="253"/>
      <c r="C150" s="252"/>
      <c r="D150" s="253"/>
      <c r="E150" s="252"/>
      <c r="F150" s="314"/>
      <c r="G150" s="232" t="s">
        <v>755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755</v>
      </c>
      <c r="AC150" s="224"/>
      <c r="AD150" s="224"/>
      <c r="AE150" s="266" t="s">
        <v>755</v>
      </c>
      <c r="AF150" s="167"/>
      <c r="AG150" s="167"/>
      <c r="AH150" s="167"/>
      <c r="AI150" s="266" t="s">
        <v>755</v>
      </c>
      <c r="AJ150" s="167"/>
      <c r="AK150" s="167"/>
      <c r="AL150" s="167"/>
      <c r="AM150" s="266" t="s">
        <v>755</v>
      </c>
      <c r="AN150" s="167"/>
      <c r="AO150" s="167"/>
      <c r="AP150" s="167"/>
      <c r="AQ150" s="266" t="s">
        <v>755</v>
      </c>
      <c r="AR150" s="167"/>
      <c r="AS150" s="167"/>
      <c r="AT150" s="167"/>
      <c r="AU150" s="266" t="s">
        <v>755</v>
      </c>
      <c r="AV150" s="167"/>
      <c r="AW150" s="167"/>
      <c r="AX150" s="208"/>
      <c r="AY150">
        <f t="shared" ref="AY150:AY151" si="17">$AY$148</f>
        <v>1</v>
      </c>
    </row>
    <row r="151" spans="1:51" ht="39.75"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755</v>
      </c>
      <c r="AC151" s="175"/>
      <c r="AD151" s="175"/>
      <c r="AE151" s="266" t="s">
        <v>755</v>
      </c>
      <c r="AF151" s="167"/>
      <c r="AG151" s="167"/>
      <c r="AH151" s="167"/>
      <c r="AI151" s="266" t="s">
        <v>755</v>
      </c>
      <c r="AJ151" s="167"/>
      <c r="AK151" s="167"/>
      <c r="AL151" s="167"/>
      <c r="AM151" s="266" t="s">
        <v>755</v>
      </c>
      <c r="AN151" s="167"/>
      <c r="AO151" s="167"/>
      <c r="AP151" s="167"/>
      <c r="AQ151" s="266" t="s">
        <v>755</v>
      </c>
      <c r="AR151" s="167"/>
      <c r="AS151" s="167"/>
      <c r="AT151" s="167"/>
      <c r="AU151" s="266" t="s">
        <v>755</v>
      </c>
      <c r="AV151" s="167"/>
      <c r="AW151" s="167"/>
      <c r="AX151" s="208"/>
      <c r="AY151">
        <f t="shared" si="17"/>
        <v>1</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737</v>
      </c>
      <c r="H154" s="191"/>
      <c r="I154" s="191"/>
      <c r="J154" s="191"/>
      <c r="K154" s="191"/>
      <c r="L154" s="191"/>
      <c r="M154" s="191"/>
      <c r="N154" s="191"/>
      <c r="O154" s="191"/>
      <c r="P154" s="233"/>
      <c r="Q154" s="190" t="s">
        <v>736</v>
      </c>
      <c r="R154" s="191"/>
      <c r="S154" s="191"/>
      <c r="T154" s="191"/>
      <c r="U154" s="191"/>
      <c r="V154" s="191"/>
      <c r="W154" s="191"/>
      <c r="X154" s="191"/>
      <c r="Y154" s="191"/>
      <c r="Z154" s="191"/>
      <c r="AA154" s="909"/>
      <c r="AB154" s="256" t="s">
        <v>744</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9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18.9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2"/>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2"/>
      <c r="B191" s="253"/>
      <c r="C191" s="252"/>
      <c r="D191" s="253"/>
      <c r="E191" s="239" t="s">
        <v>264</v>
      </c>
      <c r="F191" s="240"/>
      <c r="G191" s="237" t="s">
        <v>731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82"/>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734</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734</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755</v>
      </c>
      <c r="AR209" s="271"/>
      <c r="AS209" s="179" t="s">
        <v>233</v>
      </c>
      <c r="AT209" s="202"/>
      <c r="AU209" s="178" t="s">
        <v>755</v>
      </c>
      <c r="AV209" s="178"/>
      <c r="AW209" s="179" t="s">
        <v>179</v>
      </c>
      <c r="AX209" s="180"/>
      <c r="AY209">
        <f>$AY$208</f>
        <v>1</v>
      </c>
    </row>
    <row r="210" spans="1:51" ht="39.75" customHeight="1" x14ac:dyDescent="0.15">
      <c r="A210" s="982"/>
      <c r="B210" s="253"/>
      <c r="C210" s="252"/>
      <c r="D210" s="253"/>
      <c r="E210" s="252"/>
      <c r="F210" s="314"/>
      <c r="G210" s="232" t="s">
        <v>755</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755</v>
      </c>
      <c r="AC210" s="224"/>
      <c r="AD210" s="224"/>
      <c r="AE210" s="266" t="s">
        <v>755</v>
      </c>
      <c r="AF210" s="167"/>
      <c r="AG210" s="167"/>
      <c r="AH210" s="167"/>
      <c r="AI210" s="266" t="s">
        <v>755</v>
      </c>
      <c r="AJ210" s="167"/>
      <c r="AK210" s="167"/>
      <c r="AL210" s="167"/>
      <c r="AM210" s="266" t="s">
        <v>755</v>
      </c>
      <c r="AN210" s="167"/>
      <c r="AO210" s="167"/>
      <c r="AP210" s="167"/>
      <c r="AQ210" s="266" t="s">
        <v>755</v>
      </c>
      <c r="AR210" s="167"/>
      <c r="AS210" s="167"/>
      <c r="AT210" s="167"/>
      <c r="AU210" s="266" t="s">
        <v>755</v>
      </c>
      <c r="AV210" s="167"/>
      <c r="AW210" s="167"/>
      <c r="AX210" s="208"/>
      <c r="AY210">
        <f t="shared" ref="AY210:AY211" si="27">$AY$208</f>
        <v>1</v>
      </c>
    </row>
    <row r="211" spans="1:51" ht="39.75"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755</v>
      </c>
      <c r="AC211" s="175"/>
      <c r="AD211" s="175"/>
      <c r="AE211" s="266" t="s">
        <v>755</v>
      </c>
      <c r="AF211" s="167"/>
      <c r="AG211" s="167"/>
      <c r="AH211" s="167"/>
      <c r="AI211" s="266" t="s">
        <v>755</v>
      </c>
      <c r="AJ211" s="167"/>
      <c r="AK211" s="167"/>
      <c r="AL211" s="167"/>
      <c r="AM211" s="266" t="s">
        <v>755</v>
      </c>
      <c r="AN211" s="167"/>
      <c r="AO211" s="167"/>
      <c r="AP211" s="167"/>
      <c r="AQ211" s="266" t="s">
        <v>755</v>
      </c>
      <c r="AR211" s="167"/>
      <c r="AS211" s="167"/>
      <c r="AT211" s="167"/>
      <c r="AU211" s="266" t="s">
        <v>755</v>
      </c>
      <c r="AV211" s="167"/>
      <c r="AW211" s="167"/>
      <c r="AX211" s="208"/>
      <c r="AY211">
        <f t="shared" si="27"/>
        <v>1</v>
      </c>
    </row>
    <row r="212" spans="1:51" ht="22.5"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2"/>
      <c r="B214" s="253"/>
      <c r="C214" s="252"/>
      <c r="D214" s="253"/>
      <c r="E214" s="252"/>
      <c r="F214" s="314"/>
      <c r="G214" s="232" t="s">
        <v>739</v>
      </c>
      <c r="H214" s="191"/>
      <c r="I214" s="191"/>
      <c r="J214" s="191"/>
      <c r="K214" s="191"/>
      <c r="L214" s="191"/>
      <c r="M214" s="191"/>
      <c r="N214" s="191"/>
      <c r="O214" s="191"/>
      <c r="P214" s="233"/>
      <c r="Q214" s="969" t="s">
        <v>740</v>
      </c>
      <c r="R214" s="970"/>
      <c r="S214" s="970"/>
      <c r="T214" s="970"/>
      <c r="U214" s="970"/>
      <c r="V214" s="970"/>
      <c r="W214" s="970"/>
      <c r="X214" s="970"/>
      <c r="Y214" s="970"/>
      <c r="Z214" s="970"/>
      <c r="AA214" s="971"/>
      <c r="AB214" s="256" t="s">
        <v>744</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67.5"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t="s">
        <v>741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67.5"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33.6"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2"/>
      <c r="B248" s="253"/>
      <c r="C248" s="252"/>
      <c r="D248" s="253"/>
      <c r="E248" s="190" t="s">
        <v>735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t="s">
        <v>755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755</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755</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755</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8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2"/>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755</v>
      </c>
      <c r="AF693" s="178"/>
      <c r="AG693" s="179" t="s">
        <v>233</v>
      </c>
      <c r="AH693" s="202"/>
      <c r="AI693" s="216"/>
      <c r="AJ693" s="216"/>
      <c r="AK693" s="216"/>
      <c r="AL693" s="217"/>
      <c r="AM693" s="216"/>
      <c r="AN693" s="216"/>
      <c r="AO693" s="216"/>
      <c r="AP693" s="217"/>
      <c r="AQ693" s="231" t="s">
        <v>755</v>
      </c>
      <c r="AR693" s="178"/>
      <c r="AS693" s="179" t="s">
        <v>233</v>
      </c>
      <c r="AT693" s="202"/>
      <c r="AU693" s="178" t="s">
        <v>755</v>
      </c>
      <c r="AV693" s="178"/>
      <c r="AW693" s="179" t="s">
        <v>179</v>
      </c>
      <c r="AX693" s="180"/>
      <c r="AY693">
        <f>$AY$692</f>
        <v>1</v>
      </c>
    </row>
    <row r="694" spans="1:51" ht="23.25" customHeight="1" x14ac:dyDescent="0.15">
      <c r="A694" s="982"/>
      <c r="B694" s="253"/>
      <c r="C694" s="252"/>
      <c r="D694" s="253"/>
      <c r="E694" s="196"/>
      <c r="F694" s="197"/>
      <c r="G694" s="232" t="s">
        <v>755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755</v>
      </c>
      <c r="AC694" s="175"/>
      <c r="AD694" s="175"/>
      <c r="AE694" s="166" t="s">
        <v>755</v>
      </c>
      <c r="AF694" s="167"/>
      <c r="AG694" s="167"/>
      <c r="AH694" s="167"/>
      <c r="AI694" s="166" t="s">
        <v>755</v>
      </c>
      <c r="AJ694" s="167"/>
      <c r="AK694" s="167"/>
      <c r="AL694" s="167"/>
      <c r="AM694" s="166" t="s">
        <v>755</v>
      </c>
      <c r="AN694" s="167"/>
      <c r="AO694" s="167"/>
      <c r="AP694" s="168"/>
      <c r="AQ694" s="166" t="s">
        <v>755</v>
      </c>
      <c r="AR694" s="167"/>
      <c r="AS694" s="167"/>
      <c r="AT694" s="168"/>
      <c r="AU694" s="167" t="s">
        <v>755</v>
      </c>
      <c r="AV694" s="167"/>
      <c r="AW694" s="167"/>
      <c r="AX694" s="208"/>
      <c r="AY694">
        <f t="shared" ref="AY694:AY696" si="112">$AY$692</f>
        <v>1</v>
      </c>
    </row>
    <row r="695" spans="1:51" ht="23.25"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755</v>
      </c>
      <c r="AC695" s="224"/>
      <c r="AD695" s="224"/>
      <c r="AE695" s="166" t="s">
        <v>755</v>
      </c>
      <c r="AF695" s="167"/>
      <c r="AG695" s="167"/>
      <c r="AH695" s="168"/>
      <c r="AI695" s="166" t="s">
        <v>755</v>
      </c>
      <c r="AJ695" s="167"/>
      <c r="AK695" s="167"/>
      <c r="AL695" s="167"/>
      <c r="AM695" s="166" t="s">
        <v>755</v>
      </c>
      <c r="AN695" s="167"/>
      <c r="AO695" s="167"/>
      <c r="AP695" s="168"/>
      <c r="AQ695" s="166" t="s">
        <v>755</v>
      </c>
      <c r="AR695" s="167"/>
      <c r="AS695" s="167"/>
      <c r="AT695" s="168"/>
      <c r="AU695" s="167" t="s">
        <v>755</v>
      </c>
      <c r="AV695" s="167"/>
      <c r="AW695" s="167"/>
      <c r="AX695" s="208"/>
      <c r="AY695">
        <f t="shared" si="112"/>
        <v>1</v>
      </c>
    </row>
    <row r="696" spans="1:51" ht="23.25"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755</v>
      </c>
      <c r="AF696" s="167"/>
      <c r="AG696" s="167"/>
      <c r="AH696" s="168"/>
      <c r="AI696" s="166" t="s">
        <v>755</v>
      </c>
      <c r="AJ696" s="167"/>
      <c r="AK696" s="167"/>
      <c r="AL696" s="167"/>
      <c r="AM696" s="166" t="s">
        <v>755</v>
      </c>
      <c r="AN696" s="167"/>
      <c r="AO696" s="167"/>
      <c r="AP696" s="168"/>
      <c r="AQ696" s="166" t="s">
        <v>755</v>
      </c>
      <c r="AR696" s="167"/>
      <c r="AS696" s="167"/>
      <c r="AT696" s="168"/>
      <c r="AU696" s="167" t="s">
        <v>755</v>
      </c>
      <c r="AV696" s="167"/>
      <c r="AW696" s="167"/>
      <c r="AX696" s="208"/>
      <c r="AY696">
        <f t="shared" si="112"/>
        <v>1</v>
      </c>
    </row>
    <row r="697" spans="1:51" ht="23.85" customHeight="1" x14ac:dyDescent="0.15">
      <c r="A697" s="98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755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8.2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732</v>
      </c>
      <c r="AE702" s="884"/>
      <c r="AF702" s="884"/>
      <c r="AG702" s="870" t="s">
        <v>748</v>
      </c>
      <c r="AH702" s="871"/>
      <c r="AI702" s="871"/>
      <c r="AJ702" s="871"/>
      <c r="AK702" s="871"/>
      <c r="AL702" s="871"/>
      <c r="AM702" s="871"/>
      <c r="AN702" s="871"/>
      <c r="AO702" s="871"/>
      <c r="AP702" s="871"/>
      <c r="AQ702" s="871"/>
      <c r="AR702" s="871"/>
      <c r="AS702" s="871"/>
      <c r="AT702" s="871"/>
      <c r="AU702" s="871"/>
      <c r="AV702" s="871"/>
      <c r="AW702" s="871"/>
      <c r="AX702" s="872"/>
    </row>
    <row r="703" spans="1:51" ht="95.2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732</v>
      </c>
      <c r="AE703" s="185"/>
      <c r="AF703" s="185"/>
      <c r="AG703" s="880" t="s">
        <v>750</v>
      </c>
      <c r="AH703" s="881"/>
      <c r="AI703" s="881"/>
      <c r="AJ703" s="881"/>
      <c r="AK703" s="881"/>
      <c r="AL703" s="881"/>
      <c r="AM703" s="881"/>
      <c r="AN703" s="881"/>
      <c r="AO703" s="881"/>
      <c r="AP703" s="881"/>
      <c r="AQ703" s="881"/>
      <c r="AR703" s="881"/>
      <c r="AS703" s="881"/>
      <c r="AT703" s="881"/>
      <c r="AU703" s="881"/>
      <c r="AV703" s="881"/>
      <c r="AW703" s="881"/>
      <c r="AX703" s="882"/>
    </row>
    <row r="704" spans="1:51" ht="69.7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732</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746</v>
      </c>
      <c r="AE705" s="723"/>
      <c r="AF705" s="723"/>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746</v>
      </c>
      <c r="AE708" s="661"/>
      <c r="AF708" s="661"/>
      <c r="AG708" s="522" t="s">
        <v>753</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522" t="s">
        <v>753</v>
      </c>
      <c r="AH709" s="523"/>
      <c r="AI709" s="523"/>
      <c r="AJ709" s="523"/>
      <c r="AK709" s="523"/>
      <c r="AL709" s="523"/>
      <c r="AM709" s="523"/>
      <c r="AN709" s="523"/>
      <c r="AO709" s="523"/>
      <c r="AP709" s="523"/>
      <c r="AQ709" s="523"/>
      <c r="AR709" s="523"/>
      <c r="AS709" s="523"/>
      <c r="AT709" s="523"/>
      <c r="AU709" s="523"/>
      <c r="AV709" s="523"/>
      <c r="AW709" s="523"/>
      <c r="AX709" s="524"/>
    </row>
    <row r="710" spans="1:50" ht="42"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522" t="s">
        <v>753</v>
      </c>
      <c r="AH710" s="523"/>
      <c r="AI710" s="523"/>
      <c r="AJ710" s="523"/>
      <c r="AK710" s="523"/>
      <c r="AL710" s="523"/>
      <c r="AM710" s="523"/>
      <c r="AN710" s="523"/>
      <c r="AO710" s="523"/>
      <c r="AP710" s="523"/>
      <c r="AQ710" s="523"/>
      <c r="AR710" s="523"/>
      <c r="AS710" s="523"/>
      <c r="AT710" s="523"/>
      <c r="AU710" s="523"/>
      <c r="AV710" s="523"/>
      <c r="AW710" s="523"/>
      <c r="AX710" s="524"/>
    </row>
    <row r="711" spans="1:50" ht="42"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522" t="s">
        <v>753</v>
      </c>
      <c r="AH711" s="523"/>
      <c r="AI711" s="523"/>
      <c r="AJ711" s="523"/>
      <c r="AK711" s="523"/>
      <c r="AL711" s="523"/>
      <c r="AM711" s="523"/>
      <c r="AN711" s="523"/>
      <c r="AO711" s="523"/>
      <c r="AP711" s="523"/>
      <c r="AQ711" s="523"/>
      <c r="AR711" s="523"/>
      <c r="AS711" s="523"/>
      <c r="AT711" s="523"/>
      <c r="AU711" s="523"/>
      <c r="AV711" s="523"/>
      <c r="AW711" s="523"/>
      <c r="AX711" s="524"/>
    </row>
    <row r="712" spans="1:50" ht="42"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22" t="s">
        <v>753</v>
      </c>
      <c r="AH712" s="523"/>
      <c r="AI712" s="523"/>
      <c r="AJ712" s="523"/>
      <c r="AK712" s="523"/>
      <c r="AL712" s="523"/>
      <c r="AM712" s="523"/>
      <c r="AN712" s="523"/>
      <c r="AO712" s="523"/>
      <c r="AP712" s="523"/>
      <c r="AQ712" s="523"/>
      <c r="AR712" s="523"/>
      <c r="AS712" s="523"/>
      <c r="AT712" s="523"/>
      <c r="AU712" s="523"/>
      <c r="AV712" s="523"/>
      <c r="AW712" s="523"/>
      <c r="AX712" s="524"/>
    </row>
    <row r="713" spans="1:50" ht="42"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522" t="s">
        <v>753</v>
      </c>
      <c r="AH713" s="523"/>
      <c r="AI713" s="523"/>
      <c r="AJ713" s="523"/>
      <c r="AK713" s="523"/>
      <c r="AL713" s="523"/>
      <c r="AM713" s="523"/>
      <c r="AN713" s="523"/>
      <c r="AO713" s="523"/>
      <c r="AP713" s="523"/>
      <c r="AQ713" s="523"/>
      <c r="AR713" s="523"/>
      <c r="AS713" s="523"/>
      <c r="AT713" s="523"/>
      <c r="AU713" s="523"/>
      <c r="AV713" s="523"/>
      <c r="AW713" s="523"/>
      <c r="AX713" s="524"/>
    </row>
    <row r="714" spans="1:50" ht="42"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746</v>
      </c>
      <c r="AE714" s="588"/>
      <c r="AF714" s="589"/>
      <c r="AG714" s="522" t="s">
        <v>753</v>
      </c>
      <c r="AH714" s="523"/>
      <c r="AI714" s="523"/>
      <c r="AJ714" s="523"/>
      <c r="AK714" s="523"/>
      <c r="AL714" s="523"/>
      <c r="AM714" s="523"/>
      <c r="AN714" s="523"/>
      <c r="AO714" s="523"/>
      <c r="AP714" s="523"/>
      <c r="AQ714" s="523"/>
      <c r="AR714" s="523"/>
      <c r="AS714" s="523"/>
      <c r="AT714" s="523"/>
      <c r="AU714" s="523"/>
      <c r="AV714" s="523"/>
      <c r="AW714" s="523"/>
      <c r="AX714" s="524"/>
    </row>
    <row r="715" spans="1:50" ht="42"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746</v>
      </c>
      <c r="AE715" s="661"/>
      <c r="AF715" s="764"/>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2"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746</v>
      </c>
      <c r="AE716" s="746"/>
      <c r="AF716" s="746"/>
      <c r="AG716" s="522" t="s">
        <v>753</v>
      </c>
      <c r="AH716" s="523"/>
      <c r="AI716" s="523"/>
      <c r="AJ716" s="523"/>
      <c r="AK716" s="523"/>
      <c r="AL716" s="523"/>
      <c r="AM716" s="523"/>
      <c r="AN716" s="523"/>
      <c r="AO716" s="523"/>
      <c r="AP716" s="523"/>
      <c r="AQ716" s="523"/>
      <c r="AR716" s="523"/>
      <c r="AS716" s="523"/>
      <c r="AT716" s="523"/>
      <c r="AU716" s="523"/>
      <c r="AV716" s="523"/>
      <c r="AW716" s="523"/>
      <c r="AX716" s="524"/>
    </row>
    <row r="717" spans="1:50" ht="42"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522" t="s">
        <v>753</v>
      </c>
      <c r="AH717" s="523"/>
      <c r="AI717" s="523"/>
      <c r="AJ717" s="523"/>
      <c r="AK717" s="523"/>
      <c r="AL717" s="523"/>
      <c r="AM717" s="523"/>
      <c r="AN717" s="523"/>
      <c r="AO717" s="523"/>
      <c r="AP717" s="523"/>
      <c r="AQ717" s="523"/>
      <c r="AR717" s="523"/>
      <c r="AS717" s="523"/>
      <c r="AT717" s="523"/>
      <c r="AU717" s="523"/>
      <c r="AV717" s="523"/>
      <c r="AW717" s="523"/>
      <c r="AX717" s="524"/>
    </row>
    <row r="718" spans="1:50" ht="42"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522" t="s">
        <v>753</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746</v>
      </c>
      <c r="AE719" s="661"/>
      <c r="AF719" s="661"/>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153" customHeight="1" x14ac:dyDescent="0.15">
      <c r="A726" s="614" t="s">
        <v>48</v>
      </c>
      <c r="B726" s="615"/>
      <c r="C726" s="439" t="s">
        <v>53</v>
      </c>
      <c r="D726" s="577"/>
      <c r="E726" s="577"/>
      <c r="F726" s="578"/>
      <c r="G726" s="784" t="s">
        <v>758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t="s">
        <v>754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756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3" t="s">
        <v>757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3" t="s">
        <v>759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t="s">
        <v>755</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387</v>
      </c>
      <c r="B787" s="748"/>
      <c r="C787" s="748"/>
      <c r="D787" s="748"/>
      <c r="E787" s="748"/>
      <c r="F787" s="749"/>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745</v>
      </c>
      <c r="D845" s="415"/>
      <c r="E845" s="415"/>
      <c r="F845" s="415"/>
      <c r="G845" s="415"/>
      <c r="H845" s="415"/>
      <c r="I845" s="415"/>
      <c r="J845" s="416" t="s">
        <v>745</v>
      </c>
      <c r="K845" s="417"/>
      <c r="L845" s="417"/>
      <c r="M845" s="417"/>
      <c r="N845" s="417"/>
      <c r="O845" s="417"/>
      <c r="P845" s="421" t="s">
        <v>745</v>
      </c>
      <c r="Q845" s="317"/>
      <c r="R845" s="317"/>
      <c r="S845" s="317"/>
      <c r="T845" s="317"/>
      <c r="U845" s="317"/>
      <c r="V845" s="317"/>
      <c r="W845" s="317"/>
      <c r="X845" s="317"/>
      <c r="Y845" s="318" t="s">
        <v>745</v>
      </c>
      <c r="Z845" s="319"/>
      <c r="AA845" s="319"/>
      <c r="AB845" s="320"/>
      <c r="AC845" s="322"/>
      <c r="AD845" s="323"/>
      <c r="AE845" s="323"/>
      <c r="AF845" s="323"/>
      <c r="AG845" s="323"/>
      <c r="AH845" s="418" t="s">
        <v>745</v>
      </c>
      <c r="AI845" s="419"/>
      <c r="AJ845" s="419"/>
      <c r="AK845" s="419"/>
      <c r="AL845" s="326" t="s">
        <v>745</v>
      </c>
      <c r="AM845" s="327"/>
      <c r="AN845" s="327"/>
      <c r="AO845" s="328"/>
      <c r="AP845" s="321" t="s">
        <v>745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745</v>
      </c>
      <c r="F1110" s="877"/>
      <c r="G1110" s="877"/>
      <c r="H1110" s="877"/>
      <c r="I1110" s="877"/>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191" max="49" man="1"/>
    <brk id="708" max="49" man="1"/>
    <brk id="7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732</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391</v>
      </c>
      <c r="AF2" s="984"/>
      <c r="AG2" s="984"/>
      <c r="AH2" s="984"/>
      <c r="AI2" s="984" t="s">
        <v>413</v>
      </c>
      <c r="AJ2" s="984"/>
      <c r="AK2" s="984"/>
      <c r="AL2" s="454"/>
      <c r="AM2" s="984" t="s">
        <v>510</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391</v>
      </c>
      <c r="AF9" s="984"/>
      <c r="AG9" s="984"/>
      <c r="AH9" s="984"/>
      <c r="AI9" s="984" t="s">
        <v>413</v>
      </c>
      <c r="AJ9" s="984"/>
      <c r="AK9" s="984"/>
      <c r="AL9" s="454"/>
      <c r="AM9" s="984" t="s">
        <v>510</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391</v>
      </c>
      <c r="AF16" s="984"/>
      <c r="AG16" s="984"/>
      <c r="AH16" s="984"/>
      <c r="AI16" s="984" t="s">
        <v>413</v>
      </c>
      <c r="AJ16" s="984"/>
      <c r="AK16" s="984"/>
      <c r="AL16" s="454"/>
      <c r="AM16" s="984" t="s">
        <v>510</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391</v>
      </c>
      <c r="AF23" s="984"/>
      <c r="AG23" s="984"/>
      <c r="AH23" s="984"/>
      <c r="AI23" s="984" t="s">
        <v>413</v>
      </c>
      <c r="AJ23" s="984"/>
      <c r="AK23" s="984"/>
      <c r="AL23" s="454"/>
      <c r="AM23" s="984" t="s">
        <v>510</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391</v>
      </c>
      <c r="AF30" s="984"/>
      <c r="AG30" s="984"/>
      <c r="AH30" s="984"/>
      <c r="AI30" s="984" t="s">
        <v>413</v>
      </c>
      <c r="AJ30" s="984"/>
      <c r="AK30" s="984"/>
      <c r="AL30" s="454"/>
      <c r="AM30" s="984" t="s">
        <v>510</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391</v>
      </c>
      <c r="AF37" s="984"/>
      <c r="AG37" s="984"/>
      <c r="AH37" s="984"/>
      <c r="AI37" s="984" t="s">
        <v>413</v>
      </c>
      <c r="AJ37" s="984"/>
      <c r="AK37" s="984"/>
      <c r="AL37" s="454"/>
      <c r="AM37" s="984" t="s">
        <v>510</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391</v>
      </c>
      <c r="AF44" s="984"/>
      <c r="AG44" s="984"/>
      <c r="AH44" s="984"/>
      <c r="AI44" s="984" t="s">
        <v>413</v>
      </c>
      <c r="AJ44" s="984"/>
      <c r="AK44" s="984"/>
      <c r="AL44" s="454"/>
      <c r="AM44" s="984" t="s">
        <v>510</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391</v>
      </c>
      <c r="AF51" s="984"/>
      <c r="AG51" s="984"/>
      <c r="AH51" s="984"/>
      <c r="AI51" s="984" t="s">
        <v>413</v>
      </c>
      <c r="AJ51" s="984"/>
      <c r="AK51" s="984"/>
      <c r="AL51" s="454"/>
      <c r="AM51" s="984" t="s">
        <v>510</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391</v>
      </c>
      <c r="AF58" s="984"/>
      <c r="AG58" s="984"/>
      <c r="AH58" s="984"/>
      <c r="AI58" s="984" t="s">
        <v>413</v>
      </c>
      <c r="AJ58" s="984"/>
      <c r="AK58" s="984"/>
      <c r="AL58" s="454"/>
      <c r="AM58" s="984" t="s">
        <v>510</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391</v>
      </c>
      <c r="AF65" s="984"/>
      <c r="AG65" s="984"/>
      <c r="AH65" s="984"/>
      <c r="AI65" s="984" t="s">
        <v>413</v>
      </c>
      <c r="AJ65" s="984"/>
      <c r="AK65" s="984"/>
      <c r="AL65" s="454"/>
      <c r="AM65" s="984" t="s">
        <v>510</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日比野 真粧美</dc:creator>
  <cp:lastModifiedBy>防衛省</cp:lastModifiedBy>
  <cp:lastPrinted>2021-08-31T07:09:25Z</cp:lastPrinted>
  <dcterms:created xsi:type="dcterms:W3CDTF">2012-03-13T00:50:25Z</dcterms:created>
  <dcterms:modified xsi:type="dcterms:W3CDTF">2021-09-03T13:05:03Z</dcterms:modified>
</cp:coreProperties>
</file>