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59" i="3"/>
  <c r="AY213" i="3"/>
  <c r="AY134" i="3"/>
  <c r="AY606" i="3"/>
  <c r="AY616" i="3"/>
  <c r="AY645" i="3"/>
  <c r="AY369"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<sst xmlns="http://schemas.openxmlformats.org/spreadsheetml/2006/main" count="2447" uniqueCount="699">
  <si>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</si>
  <si>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</si>
  <si>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</si>
  <si>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</si>
  <si>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</si>
  <si>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</si>
  <si>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</si>
  <si>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</si>
  <si>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</si>
  <si>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</si>
  <si>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</si>
  <si>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</si>
  <si>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</si>
  <si>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</si>
  <si>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</si>
  <si>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</si>
  <si>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</si>
  <si>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</si>
  <si>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</si>
  <si>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</si>
  <si>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</si>
  <si>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</si>
  <si>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</si>
  <si>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</si>
  <si>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</si>
  <si>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</si>
  <si>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</si>
  <si>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</si>
  <si>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</si>
  <si>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</si>
  <si>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</si>
  <si>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</si>
  <si>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</si>
  <si>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</si>
  <si>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</si>
  <si>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</si>
  <si>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</si>
  <si>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</si>
  <si>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</si>
  <si>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</si>
  <si>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</si>
  <si>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</si>
  <si>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</si>
  <si>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</si>
  <si>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</si>
  <si>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</si>
  <si>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</si>
  <si>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</si>
  <si>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</si>
  <si>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</si>
  <si>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</si>
  <si>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</si>
  <si>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</si>
  <si>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</si>
  <si>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</si>
  <si>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</si>
  <si>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</si>
  <si>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</si>
  <si>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</si>
  <si>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</si>
  <si>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</si>
  <si>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</si>
  <si>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</si>
  <si>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</si>
  <si>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</si>
  <si>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</si>
  <si>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</si>
  <si>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</si>
  <si>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</si>
  <si>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</si>
  <si>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</si>
  <si>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</si>
  <si>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</si>
  <si>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</si>
  <si>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</si>
  <si>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</si>
  <si>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</si>
  <si>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</si>
  <si>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</si>
  <si>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</si>
  <si>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</si>
  <si>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</si>
  <si>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</si>
  <si>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</si>
  <si>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</si>
  <si>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</si>
  <si>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</si>
  <si>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</si>
  <si>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</si>
  <si>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</si>
  <si>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</si>
  <si>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</si>
  <si>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</si>
  <si>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</si>
  <si>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</si>
  <si>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</si>
  <si>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</si>
  <si>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</si>
  <si>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</si>
  <si>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</si>
  <si>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</si>
  <si>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</si>
  <si>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</si>
  <si>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</si>
  <si>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</si>
  <si>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</si>
  <si>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</si>
  <si>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</si>
  <si>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</si>
  <si>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</si>
  <si>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</si>
  <si>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</si>
  <si>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</si>
  <si>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</si>
  <si>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</si>
  <si>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</si>
  <si>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</si>
  <si>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</si>
  <si>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</si>
  <si>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</si>
  <si>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</si>
  <si>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</si>
  <si>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</si>
  <si>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</si>
  <si>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</si>
  <si>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</si>
  <si>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</si>
  <si>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</si>
  <si>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</si>
  <si>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</si>
  <si>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</si>
  <si>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</si>
  <si>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</si>
  <si>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</si>
  <si>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</si>
  <si>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</si>
  <si>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</si>
  <si>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</si>
  <si>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</si>
  <si>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</si>
  <si>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</si>
  <si>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</si>
  <si>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</si>
  <si>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</si>
  <si>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</si>
  <si>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</si>
  <si>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</si>
  <si>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</si>
  <si>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</si>
  <si>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</si>
  <si>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</si>
  <si>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</si>
  <si>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</si>
  <si>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</si>
  <si>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</si>
  <si>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</si>
  <si>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</si>
  <si>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</si>
  <si>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</si>
  <si>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</si>
  <si>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</si>
  <si>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</si>
  <si>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</si>
  <si>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</si>
  <si>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</si>
  <si>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</si>
  <si>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</si>
  <si>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</si>
  <si>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</si>
  <si>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</si>
  <si>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</si>
  <si>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</si>
  <si>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</si>
  <si>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</si>
  <si>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</si>
  <si>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</si>
  <si>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</si>
  <si>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</si>
  <si>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</si>
  <si>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</si>
  <si>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</si>
  <si>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</si>
  <si>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</si>
  <si>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</si>
  <si>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</si>
  <si>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</si>
  <si>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</si>
  <si>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</si>
  <si>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</si>
  <si>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</si>
  <si>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</si>
  <si>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</si>
  <si>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</si>
  <si>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</si>
  <si>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</si>
  <si>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</si>
  <si>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</si>
  <si>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</si>
  <si>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</si>
  <si>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</si>
  <si>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</si>
  <si>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</si>
  <si>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</si>
  <si>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</si>
  <si>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</si>
  <si>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</si>
  <si>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</si>
  <si>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</si>
  <si>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</si>
  <si>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</si>
  <si>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</si>
  <si>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</si>
  <si>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</si>
  <si>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</si>
  <si>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</si>
  <si>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</si>
  <si>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</si>
  <si>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</si>
  <si>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</si>
  <si>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</si>
  <si>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</si>
  <si>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</si>
  <si>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</si>
  <si>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</si>
  <si>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</si>
  <si>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</si>
  <si>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</si>
  <si>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</si>
  <si>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</si>
  <si>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</si>
  <si>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</si>
  <si>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</si>
  <si>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</si>
  <si>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</si>
  <si>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</si>
  <si>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</si>
  <si>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</si>
  <si>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</si>
  <si>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</si>
  <si>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</si>
  <si>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</si>
  <si>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</si>
  <si>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</si>
  <si>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</si>
  <si>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</si>
  <si>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</si>
  <si>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</si>
  <si>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</si>
  <si>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</si>
  <si>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</si>
  <si>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</si>
  <si>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</si>
  <si>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</si>
  <si>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</si>
  <si>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</si>
  <si>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</si>
  <si>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</si>
  <si>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</si>
  <si>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</si>
  <si>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</si>
  <si>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</si>
  <si>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</si>
  <si>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</si>
  <si>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</si>
  <si>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</si>
  <si>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</si>
  <si>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</si>
  <si>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</si>
  <si>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</si>
  <si>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</si>
  <si>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</si>
  <si>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</si>
  <si>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</si>
  <si>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</si>
  <si>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</si>
  <si>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</si>
  <si>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</si>
  <si>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</si>
  <si>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</si>
  <si>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</si>
  <si>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</si>
  <si>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</si>
  <si>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</si>
  <si>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</si>
  <si>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</si>
  <si>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</si>
  <si>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</si>
  <si>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</si>
  <si>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</si>
  <si>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</si>
  <si>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</si>
  <si>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</si>
  <si>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</si>
  <si>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</si>
  <si>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</si>
  <si>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</si>
  <si>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</si>
  <si>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</si>
  <si>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</si>
  <si>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</si>
  <si>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</si>
  <si>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</si>
  <si>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</si>
  <si>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</si>
  <si>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</si>
  <si>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</si>
  <si>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</si>
  <si>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</si>
  <si>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</si>
  <si>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</si>
  <si>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</si>
  <si>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</si>
  <si>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</si>
  <si>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</si>
  <si>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</si>
  <si>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</si>
  <si>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</si>
  <si>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</si>
  <si>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</si>
  <si>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</si>
  <si>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</si>
  <si>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</si>
  <si>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</si>
  <si>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</si>
  <si>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</si>
  <si>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</si>
  <si>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</si>
  <si>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</si>
  <si>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</si>
  <si>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</si>
  <si>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</si>
  <si>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</si>
  <si>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</si>
  <si>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</si>
  <si>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</si>
  <si>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</si>
  <si>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</si>
  <si>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</si>
  <si>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</si>
  <si>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</si>
  <si>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</si>
  <si>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</si>
  <si>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</si>
  <si>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</si>
  <si>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</si>
  <si>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</si>
  <si>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</si>
  <si>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</si>
  <si>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</si>
  <si>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</si>
  <si>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</si>
  <si>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</si>
  <si>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</si>
  <si>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</si>
  <si>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</si>
  <si>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</si>
  <si>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</si>
  <si>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</si>
  <si>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</si>
  <si>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</si>
  <si>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</si>
  <si>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</si>
  <si>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</si>
  <si>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</si>
  <si>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</si>
  <si>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</si>
  <si>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</si>
  <si>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</si>
  <si>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</si>
  <si>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</si>
  <si>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</si>
  <si>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</si>
  <si>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</si>
  <si>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</si>
  <si>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</si>
  <si>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</si>
  <si>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</si>
  <si>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</si>
  <si>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</si>
  <si>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</si>
  <si>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</si>
  <si>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</si>
  <si>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</si>
  <si>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</si>
  <si>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</si>
  <si>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</si>
  <si>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</si>
  <si>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</si>
  <si>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</si>
  <si>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</si>
  <si>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</si>
  <si>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</si>
  <si>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</si>
  <si>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</si>
  <si>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</si>
  <si>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</si>
  <si>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</si>
  <si>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</si>
  <si>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</si>
  <si>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</si>
  <si>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</si>
  <si>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</si>
  <si>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</si>
  <si>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</si>
  <si>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</si>
  <si>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</si>
  <si>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</si>
  <si>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</si>
  <si>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</si>
  <si>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</si>
  <si>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</si>
  <si>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</si>
  <si>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</si>
  <si>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</si>
  <si>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</si>
  <si>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</si>
  <si>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</si>
  <si>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</si>
  <si>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</si>
  <si>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</si>
  <si>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</si>
  <si>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</si>
  <si>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</si>
  <si>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</si>
  <si>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</si>
  <si>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</si>
  <si>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</si>
  <si>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</si>
  <si>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</si>
  <si>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</si>
  <si>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</si>
  <si>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</si>
  <si>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</si>
  <si>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</si>
  <si>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</si>
  <si>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</si>
  <si>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</si>
  <si>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</si>
  <si>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</si>
  <si>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</si>
  <si>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</si>
  <si>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</si>
  <si>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</si>
  <si>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</si>
  <si>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</si>
  <si>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</si>
  <si>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</si>
  <si>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</si>
  <si>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</si>
  <si>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</si>
  <si>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</si>
  <si>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</si>
  <si>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</si>
  <si>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</si>
  <si>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</si>
  <si>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</si>
  <si>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</si>
  <si>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</si>
  <si>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</si>
  <si>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</si>
  <si>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</si>
  <si>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</si>
  <si>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</si>
  <si>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</si>
  <si>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</si>
  <si>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</si>
  <si>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</si>
  <si>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</si>
  <si>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</si>
  <si>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</si>
  <si>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</si>
  <si>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</si>
  <si>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</si>
  <si>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</si>
  <si>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</si>
  <si>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</si>
  <si>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</si>
  <si>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</si>
  <si>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</si>
  <si>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</si>
  <si>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</si>
  <si>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</si>
  <si>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</si>
  <si>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</si>
  <si>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</si>
  <si>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</si>
  <si>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</si>
  <si>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</si>
  <si>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</si>
  <si>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</si>
  <si>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</si>
  <si>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</si>
  <si>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</si>
  <si>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</si>
  <si>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</si>
  <si>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</si>
  <si>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</si>
  <si>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</si>
  <si>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</si>
  <si>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</si>
  <si>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</si>
  <si>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</si>
  <si>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</si>
  <si>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</si>
  <si>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</si>
  <si>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</si>
  <si>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</si>
  <si>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</si>
  <si>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</si>
  <si>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</si>
  <si>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</si>
  <si>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</si>
  <si>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</si>
  <si>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</si>
  <si>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</si>
  <si>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</si>
  <si>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</si>
  <si>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</si>
  <si>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</si>
  <si>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</si>
  <si>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</si>
  <si>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</si>
  <si>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</si>
  <si>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</si>
  <si>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</si>
  <si>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</si>
  <si>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</si>
  <si>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</si>
  <si>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</si>
  <si>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</si>
  <si>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</si>
  <si>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</si>
  <si>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</si>
  <si>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</si>
  <si>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</si>
  <si>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</si>
  <si>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</si>
  <si>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</si>
  <si>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</si>
  <si>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</si>
  <si>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</si>
  <si>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</si>
  <si>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</si>
  <si>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</si>
  <si>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</si>
  <si>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</si>
  <si>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</si>
  <si>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</si>
  <si>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</si>
  <si>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</si>
  <si>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</si>
  <si>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</si>
  <si>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</si>
  <si>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</si>
  <si>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</si>
  <si>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</si>
  <si>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</si>
  <si>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</si>
  <si>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</si>
  <si>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</si>
  <si>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</si>
  <si>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</si>
  <si>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</si>
  <si>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</si>
  <si>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</si>
  <si>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</si>
  <si>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</si>
  <si>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</si>
  <si>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</si>
  <si>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</si>
  <si>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</si>
  <si>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</si>
  <si>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</si>
  <si>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</si>
  <si>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</si>
  <si>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</si>
  <si>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</si>
  <si>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</si>
  <si>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</si>
  <si>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</si>
  <si>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</si>
  <si>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</si>
  <si>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</si>
  <si>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</si>
  <si>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</si>
  <si>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</si>
  <si>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</si>
  <si>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</si>
  <si>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</si>
  <si>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</si>
  <si>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</si>
  <si>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</si>
  <si>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</si>
  <si>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</si>
  <si>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</si>
  <si>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</si>
  <si>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</si>
  <si>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</si>
  <si>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</si>
  <si>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</si>
  <si>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</si>
  <si>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</si>
  <si>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</si>
  <si>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</si>
  <si>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</si>
  <si>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</si>
  <si>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</si>
  <si>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</si>
  <si>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</si>
  <si>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</si>
  <si>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</si>
  <si>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</si>
  <si>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</si>
  <si>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</si>
  <si>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</si>
  <si>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</si>
  <si>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</si>
  <si>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</si>
  <si>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</si>
  <si>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</si>
  <si>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</si>
  <si>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</si>
  <si>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</si>
  <si>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</si>
  <si>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</si>
  <si>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</si>
  <si>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</si>
  <si>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</si>
  <si>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</si>
  <si>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</si>
  <si>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</si>
  <si>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</si>
  <si>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</si>
  <si>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</si>
  <si>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フィリピンへのＴＣ－９０の移転</t>
    <phoneticPr fontId="5"/>
  </si>
  <si>
    <t>事業監理官（航空機担当）</t>
    <phoneticPr fontId="5"/>
  </si>
  <si>
    <t>防衛装備庁</t>
    <phoneticPr fontId="5"/>
  </si>
  <si>
    <t>事業監理官　射場　隆昌</t>
    <phoneticPr fontId="5"/>
  </si>
  <si>
    <t>○</t>
  </si>
  <si>
    <t>平成３１年度以降に係る防衛計画の大綱、中期防衛力整備計画（平成３０年度～平成３４年度）（平成３０年１２月１８日国家安全保障会議決定及び閣議決定）</t>
    <phoneticPr fontId="5"/>
  </si>
  <si>
    <t>防衛省設置法第4条第1項32号</t>
    <phoneticPr fontId="5"/>
  </si>
  <si>
    <t>フィリピンへ海自練習機ＴＣ－９０を移転し、フィリピン海軍にＴＣ－９０を持続的に運用させることで、同国の人道支援・災害救援、輸送及び海洋状況把握の能力を向上させ、アジア太平洋地域の安全保障環境の向上を目指す。</t>
    <phoneticPr fontId="5"/>
  </si>
  <si>
    <t>フィリピン政府は、移転後のＴＣ－９０を人道支援・災害救援、輸送及び海洋状況把握に使用するとしている。同国におけるＴＣ－９０の持続的な運用は、アジア太平洋地域の安全保障に大きく貢献することとなることから、ＴＣ－９０の移転の他、日本国内の整備企業のフィリピンへの派遣、フィリピン海軍パイロットの操縦教育などをして、同国への支援を行う。</t>
    <phoneticPr fontId="5"/>
  </si>
  <si>
    <t>-</t>
  </si>
  <si>
    <t>-</t>
    <phoneticPr fontId="5"/>
  </si>
  <si>
    <t>国際技術協力業務庁費</t>
    <rPh sb="0" eb="2">
      <t>コクサイ</t>
    </rPh>
    <rPh sb="2" eb="4">
      <t>ギジュツ</t>
    </rPh>
    <rPh sb="4" eb="6">
      <t>キョウリョク</t>
    </rPh>
    <rPh sb="6" eb="8">
      <t>ギョウム</t>
    </rPh>
    <rPh sb="8" eb="9">
      <t>チョウ</t>
    </rPh>
    <rPh sb="9" eb="10">
      <t>ヒ</t>
    </rPh>
    <phoneticPr fontId="5"/>
  </si>
  <si>
    <t>フィリピンとの具体的な防衛装備協力案件として、海自練習機ＴＣ－９０の移転を行い、国内の整備企業をフィリピンに派遣するなど、当該機をフィリピン国内で持続的に運用していくための維持・整備分野に係る支援役務を行うものであるため、定量的な目標が設定できない。</t>
    <phoneticPr fontId="5"/>
  </si>
  <si>
    <t>フィリピンが持続的にＴＣ－９０を運用していくための体制の構築</t>
    <phoneticPr fontId="5"/>
  </si>
  <si>
    <t>フィリピンにおけるＴＣ－９０の運用機数</t>
    <phoneticPr fontId="5"/>
  </si>
  <si>
    <t>ＴＣ－９０移転に係る事業数</t>
    <phoneticPr fontId="5"/>
  </si>
  <si>
    <t>Ｘ：執行額（百万円）／Ｙ：事業数（式）　　　　　　　　　　　　</t>
    <phoneticPr fontId="5"/>
  </si>
  <si>
    <t>機</t>
    <rPh sb="0" eb="1">
      <t>キ</t>
    </rPh>
    <phoneticPr fontId="5"/>
  </si>
  <si>
    <t>式</t>
    <rPh sb="0" eb="1">
      <t>シキ</t>
    </rPh>
    <phoneticPr fontId="5"/>
  </si>
  <si>
    <t>百万円/式</t>
    <rPh sb="0" eb="3">
      <t>ヒャクマンエン</t>
    </rPh>
    <rPh sb="4" eb="5">
      <t>シキ</t>
    </rPh>
    <phoneticPr fontId="5"/>
  </si>
  <si>
    <t>　　Ｘ/Ｙ</t>
    <phoneticPr fontId="5"/>
  </si>
  <si>
    <t>184/1</t>
    <phoneticPr fontId="5"/>
  </si>
  <si>
    <t>149/1</t>
    <phoneticPr fontId="5"/>
  </si>
  <si>
    <t>24/1</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</si>
  <si>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</si>
  <si>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Ⅲ－６－（５）　海洋安全保障</t>
    <rPh sb="8" eb="10">
      <t>カイヨウ</t>
    </rPh>
    <rPh sb="10" eb="12">
      <t>アンゼン</t>
    </rPh>
    <rPh sb="12" eb="14">
      <t>ホショウ</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</si>
  <si>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</si>
  <si>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rPh sb="0" eb="2">
      <t>アイテ</t>
    </rPh>
    <rPh sb="2" eb="3">
      <t>クニ</t>
    </rPh>
    <rPh sb="3" eb="5">
      <t>グンタイ</t>
    </rPh>
    <rPh sb="6" eb="8">
      <t>ノウリョク</t>
    </rPh>
    <rPh sb="8" eb="10">
      <t>コウジョウ</t>
    </rPh>
    <rPh sb="11" eb="14">
      <t>アイテコク</t>
    </rPh>
    <rPh sb="16" eb="19">
      <t>チュウチョウキ</t>
    </rPh>
    <rPh sb="23" eb="25">
      <t>カンケイ</t>
    </rPh>
    <rPh sb="26" eb="28">
      <t>イジ</t>
    </rPh>
    <rPh sb="29" eb="31">
      <t>キョウカ</t>
    </rPh>
    <phoneticPr fontId="5"/>
  </si>
  <si>
    <t>装備品の適切な海外移転の推進及びそのための態勢の整備</t>
    <rPh sb="0" eb="3">
      <t>ソウビヒン</t>
    </rPh>
    <rPh sb="4" eb="6">
      <t>テキセツ</t>
    </rPh>
    <rPh sb="7" eb="9">
      <t>カイガイ</t>
    </rPh>
    <rPh sb="9" eb="11">
      <t>イテン</t>
    </rPh>
    <rPh sb="12" eb="14">
      <t>スイシン</t>
    </rPh>
    <rPh sb="14" eb="15">
      <t>オヨ</t>
    </rPh>
    <rPh sb="21" eb="23">
      <t>タイセイ</t>
    </rPh>
    <rPh sb="24" eb="26">
      <t>セイビ</t>
    </rPh>
    <phoneticPr fontId="5"/>
  </si>
  <si>
    <t>令和５年度</t>
    <rPh sb="0" eb="2">
      <t>レイワ</t>
    </rPh>
    <rPh sb="3" eb="5">
      <t>ネンド</t>
    </rPh>
    <phoneticPr fontId="5"/>
  </si>
  <si>
    <t>インド太平洋における日本関係船舶等の安全確保及び同盟国等とより緊密に協力し、沿岸国自身の能力向上を支援</t>
    <phoneticPr fontId="5"/>
  </si>
  <si>
    <t>装備品の適切な海外移転の推進及びそのための態勢の整備</t>
    <phoneticPr fontId="5"/>
  </si>
  <si>
    <t>無</t>
  </si>
  <si>
    <t>有</t>
  </si>
  <si>
    <t>‐</t>
  </si>
  <si>
    <t>１　必要性
　　フィリピンにおける海自練習機ＴＣ－９０の持続的な運用は、同国の人道支援・災害救援、輸送及び海洋状況把握の能力を向上させ、
 もって、アジア太平洋地域の安全保障の向上に資するものであるから、国費投入の必要性がある。
２　効率性
　　最新の見積及び直近の契約実績を踏まえて契約しており、妥当なコストとなっている。
３　有効性
　　ＴＣ－９０は、維持整備支援を行っているフィリピン海軍にて運用に供されている。
４　総合評価
　　本事業はアジア太平洋地域の安全保障環境の向上に資するものであり、かつ、単位あたりのコスト水準も妥当である。また、ＴＣ－９０は
 維持整備支援を行っているフィリピン海軍にて運用に供されていることから、必要性、効率性及び有効性の観点から評価した結果、事業を
 継続することは妥当である。</t>
    <phoneticPr fontId="5"/>
  </si>
  <si>
    <t>アジア太平洋地域の安全保障環境の向上は、我が国にとっても非常に重要であり、社会のニーズを的確に反映している。</t>
    <rPh sb="3" eb="6">
      <t>タイヘイヨウ</t>
    </rPh>
    <rPh sb="6" eb="8">
      <t>チイキ</t>
    </rPh>
    <rPh sb="9" eb="11">
      <t>アンゼン</t>
    </rPh>
    <rPh sb="11" eb="13">
      <t>ホショウ</t>
    </rPh>
    <rPh sb="13" eb="15">
      <t>カンキョウ</t>
    </rPh>
    <rPh sb="16" eb="18">
      <t>コウジョウ</t>
    </rPh>
    <rPh sb="20" eb="21">
      <t>ワ</t>
    </rPh>
    <rPh sb="22" eb="23">
      <t>クニ</t>
    </rPh>
    <rPh sb="28" eb="30">
      <t>ヒジョウ</t>
    </rPh>
    <rPh sb="31" eb="33">
      <t>ジュウヨウ</t>
    </rPh>
    <rPh sb="37" eb="39">
      <t>シャカイ</t>
    </rPh>
    <rPh sb="44" eb="46">
      <t>テキカク</t>
    </rPh>
    <rPh sb="47" eb="49">
      <t>ハンエイ</t>
    </rPh>
    <phoneticPr fontId="5"/>
  </si>
  <si>
    <t>防衛装備・技術協力に関する支援業務であり、国が直接実施する必要がある。</t>
    <rPh sb="0" eb="2">
      <t>ボウエイ</t>
    </rPh>
    <rPh sb="2" eb="4">
      <t>ソウビ</t>
    </rPh>
    <rPh sb="5" eb="7">
      <t>ギジュツ</t>
    </rPh>
    <rPh sb="7" eb="9">
      <t>キョウリョク</t>
    </rPh>
    <rPh sb="10" eb="11">
      <t>カン</t>
    </rPh>
    <rPh sb="13" eb="15">
      <t>シエン</t>
    </rPh>
    <rPh sb="15" eb="17">
      <t>ギョウム</t>
    </rPh>
    <rPh sb="21" eb="22">
      <t>クニ</t>
    </rPh>
    <rPh sb="23" eb="25">
      <t>チョクセツ</t>
    </rPh>
    <rPh sb="25" eb="27">
      <t>ジッシ</t>
    </rPh>
    <rPh sb="29" eb="31">
      <t>ヒツヨウ</t>
    </rPh>
    <phoneticPr fontId="5"/>
  </si>
  <si>
    <t>フィリピンとの防衛装備・技術協力の推進のために必要な事業であり、優先度の高い事業である。</t>
    <rPh sb="7" eb="9">
      <t>ボウエイ</t>
    </rPh>
    <rPh sb="9" eb="11">
      <t>ソウビ</t>
    </rPh>
    <rPh sb="12" eb="14">
      <t>ギジュツ</t>
    </rPh>
    <rPh sb="14" eb="16">
      <t>キョウリョク</t>
    </rPh>
    <rPh sb="17" eb="19">
      <t>スイシン</t>
    </rPh>
    <rPh sb="23" eb="25">
      <t>ヒツヨウ</t>
    </rPh>
    <rPh sb="26" eb="28">
      <t>ジギョウ</t>
    </rPh>
    <rPh sb="32" eb="35">
      <t>ユウセンド</t>
    </rPh>
    <rPh sb="36" eb="37">
      <t>タカ</t>
    </rPh>
    <rPh sb="38" eb="40">
      <t>ジギョウ</t>
    </rPh>
    <phoneticPr fontId="5"/>
  </si>
  <si>
    <t>（株）ジャムコは、ＴＣ－９０の整備、修理等を行える唯一の日本企業である。</t>
    <rPh sb="0" eb="3">
      <t>カブ</t>
    </rPh>
    <rPh sb="15" eb="17">
      <t>セイビ</t>
    </rPh>
    <rPh sb="18" eb="20">
      <t>シュウリ</t>
    </rPh>
    <rPh sb="20" eb="21">
      <t>トウ</t>
    </rPh>
    <rPh sb="22" eb="23">
      <t>オコナ</t>
    </rPh>
    <rPh sb="25" eb="27">
      <t>ユイイツ</t>
    </rPh>
    <rPh sb="28" eb="30">
      <t>ニホン</t>
    </rPh>
    <rPh sb="30" eb="32">
      <t>キギョウ</t>
    </rPh>
    <phoneticPr fontId="5"/>
  </si>
  <si>
    <t>フィリピンへの防衛装備・技術協力のための事業であり、我が国が経費を負担することは妥当である。</t>
    <rPh sb="7" eb="9">
      <t>ボウエイ</t>
    </rPh>
    <rPh sb="9" eb="11">
      <t>ソウビ</t>
    </rPh>
    <rPh sb="12" eb="14">
      <t>ギジュツ</t>
    </rPh>
    <rPh sb="14" eb="16">
      <t>キョウリョク</t>
    </rPh>
    <rPh sb="20" eb="22">
      <t>ジギョウ</t>
    </rPh>
    <rPh sb="26" eb="27">
      <t>ワ</t>
    </rPh>
    <rPh sb="28" eb="29">
      <t>クニ</t>
    </rPh>
    <rPh sb="30" eb="32">
      <t>ケイヒ</t>
    </rPh>
    <rPh sb="33" eb="35">
      <t>フタン</t>
    </rPh>
    <rPh sb="40" eb="42">
      <t>ダトウ</t>
    </rPh>
    <phoneticPr fontId="5"/>
  </si>
  <si>
    <t>直近の契約実績を参考に、最新の経費率を使用して算出してるため妥当である。</t>
    <rPh sb="0" eb="2">
      <t>チョッキン</t>
    </rPh>
    <rPh sb="3" eb="5">
      <t>ケイヤク</t>
    </rPh>
    <rPh sb="5" eb="7">
      <t>ジッセキ</t>
    </rPh>
    <rPh sb="8" eb="10">
      <t>サンコウ</t>
    </rPh>
    <rPh sb="12" eb="14">
      <t>サイシン</t>
    </rPh>
    <rPh sb="15" eb="17">
      <t>ケイヒ</t>
    </rPh>
    <rPh sb="17" eb="18">
      <t>リツ</t>
    </rPh>
    <rPh sb="19" eb="21">
      <t>シヨウ</t>
    </rPh>
    <rPh sb="23" eb="25">
      <t>サンシュツ</t>
    </rPh>
    <rPh sb="30" eb="32">
      <t>ダトウ</t>
    </rPh>
    <phoneticPr fontId="5"/>
  </si>
  <si>
    <t>費目・使途は、ＴＣ－９０のフィリピンへの移転に係るものに限定されており、妥当である。</t>
    <rPh sb="0" eb="2">
      <t>ヒモク</t>
    </rPh>
    <rPh sb="3" eb="5">
      <t>シト</t>
    </rPh>
    <rPh sb="20" eb="22">
      <t>イテン</t>
    </rPh>
    <rPh sb="23" eb="24">
      <t>カカ</t>
    </rPh>
    <rPh sb="28" eb="30">
      <t>ゲンテイ</t>
    </rPh>
    <rPh sb="36" eb="38">
      <t>ダトウ</t>
    </rPh>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</si>
  <si>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rPh sb="30" eb="32">
      <t>ミア</t>
    </rPh>
    <phoneticPr fontId="5"/>
  </si>
  <si>
    <t>維持整備支援しているＴＣ－９０は、フィリピン海軍にて運用に供されている。</t>
    <rPh sb="0" eb="2">
      <t>イジ</t>
    </rPh>
    <rPh sb="2" eb="4">
      <t>セイビ</t>
    </rPh>
    <rPh sb="4" eb="6">
      <t>シエン</t>
    </rPh>
    <rPh sb="22" eb="24">
      <t>カイグン</t>
    </rPh>
    <rPh sb="26" eb="28">
      <t>ウンヨウ</t>
    </rPh>
    <rPh sb="29" eb="30">
      <t>キョウ</t>
    </rPh>
    <phoneticPr fontId="5"/>
  </si>
  <si>
    <t>新29-0009</t>
    <rPh sb="0" eb="1">
      <t>シン</t>
    </rPh>
    <phoneticPr fontId="5"/>
  </si>
  <si>
    <t>0286-00</t>
    <phoneticPr fontId="5"/>
  </si>
  <si>
    <t>0271-00</t>
    <phoneticPr fontId="5"/>
  </si>
  <si>
    <t>（株）ジャムコ</t>
    <rPh sb="0" eb="3">
      <t>カブ</t>
    </rPh>
    <phoneticPr fontId="5"/>
  </si>
  <si>
    <t>航空機の維持・整備に係る能力向上の支援役務</t>
    <rPh sb="0" eb="3">
      <t>コウクウキ</t>
    </rPh>
    <rPh sb="4" eb="6">
      <t>イジ</t>
    </rPh>
    <rPh sb="7" eb="9">
      <t>セイビ</t>
    </rPh>
    <rPh sb="10" eb="11">
      <t>カカワ</t>
    </rPh>
    <rPh sb="12" eb="14">
      <t>ノウリョク</t>
    </rPh>
    <rPh sb="14" eb="16">
      <t>コウジョウ</t>
    </rPh>
    <rPh sb="17" eb="19">
      <t>シエン</t>
    </rPh>
    <rPh sb="19" eb="21">
      <t>エキム</t>
    </rPh>
    <phoneticPr fontId="5"/>
  </si>
  <si>
    <t>国際技術協力業務庁費</t>
    <rPh sb="0" eb="2">
      <t>コクサイ</t>
    </rPh>
    <rPh sb="2" eb="4">
      <t>ギジュツ</t>
    </rPh>
    <rPh sb="4" eb="6">
      <t>キョウリョク</t>
    </rPh>
    <rPh sb="6" eb="8">
      <t>ギョウム</t>
    </rPh>
    <rPh sb="8" eb="9">
      <t>チョウ</t>
    </rPh>
    <rPh sb="9" eb="10">
      <t>ヒ</t>
    </rPh>
    <phoneticPr fontId="5"/>
  </si>
  <si>
    <t>航空機の維持・整備に係る能力向上の支援役務</t>
    <rPh sb="0" eb="3">
      <t>コウクウキ</t>
    </rPh>
    <rPh sb="4" eb="6">
      <t>イジ</t>
    </rPh>
    <rPh sb="7" eb="9">
      <t>セイビ</t>
    </rPh>
    <rPh sb="10" eb="11">
      <t>カカ</t>
    </rPh>
    <rPh sb="12" eb="14">
      <t>ノウリョク</t>
    </rPh>
    <rPh sb="14" eb="16">
      <t>コウジョウ</t>
    </rPh>
    <rPh sb="17" eb="19">
      <t>シエン</t>
    </rPh>
    <rPh sb="19" eb="21">
      <t>エキム</t>
    </rPh>
    <phoneticPr fontId="5"/>
  </si>
  <si>
    <t>A.ジャムコ（株）</t>
    <rPh sb="7" eb="8">
      <t>カブ</t>
    </rPh>
    <phoneticPr fontId="5"/>
  </si>
  <si>
    <t>フィリピンへの支援を行い、フィリピンが持続的にＴＣ－９０を運用していくための体制を構築するものであり、平成３０年までにフィリピンへ引渡した５機分の情報基盤（整備ログ等）、整備基盤（定期修理態勢等）の構築が完了している。</t>
    <rPh sb="85" eb="87">
      <t>セイビ</t>
    </rPh>
    <rPh sb="87" eb="89">
      <t>キバン</t>
    </rPh>
    <rPh sb="90" eb="92">
      <t>テイキ</t>
    </rPh>
    <rPh sb="92" eb="94">
      <t>シュウリ</t>
    </rPh>
    <rPh sb="94" eb="96">
      <t>タイセイ</t>
    </rPh>
    <rPh sb="96" eb="97">
      <t>トウ</t>
    </rPh>
    <phoneticPr fontId="5"/>
  </si>
  <si>
    <t>新型コロナウィルスの影響により、現地での支援役務が実施できず、ＶＴＣによる遠隔支援に代替したことによる不用であるため妥当である。</t>
    <rPh sb="42" eb="44">
      <t>ダイタイ</t>
    </rPh>
    <phoneticPr fontId="5"/>
  </si>
  <si>
    <t>●平成３０年までにフィリピンへ引渡したＴＣ－９０（５機分）の定期整備に関する基盤の構築が完了した。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t>
    <phoneticPr fontId="5"/>
  </si>
  <si>
    <t>フィリピンへ海自練習機ＴＣ－９０を移転し、フィリピン海軍にＴＣ－９０を持続的に運用させることで、同国の人道支援・災害救援、輸送及び海洋状況把握の能力を向上させ、アジア太平洋地域の安全保障環境の向上を目指す。</t>
  </si>
  <si>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t>
    <phoneticPr fontId="5"/>
  </si>
  <si>
    <t>-</t>
    <phoneticPr fontId="5"/>
  </si>
  <si>
    <t>終了予定</t>
  </si>
  <si>
    <t>・外部有識者の所見を踏まえて、適切に対応されたい。</t>
    <phoneticPr fontId="5"/>
  </si>
  <si>
    <t>フィリピンへの支援状況等を踏まえ、仕様内容の精査等に努めることにより、価格低減を図る。</t>
    <phoneticPr fontId="5"/>
  </si>
  <si>
    <t>・レビューシートによれば、新型コロナウィルス感染拡大の影響によりＶＴＣによる遠隔支援に代替したことにより不用が発生していると記載されている。今後もフィリピンに限らず、他国への支援も行うことも考えられる。ＶＴＣの活用といった新たな支援の在り方を検討し、類似事業への適切な予算要求に努めて頂きたい。
・現在の国際情勢を鑑みると、今後、この種の事業が拡大していくと思われる。モデル事業としてこのTC-90移転を考え、本事業のメリットと課題とを検証する場をつくり、教訓を共有してはどうか。もちろんこの教訓は、今後の政策に反映して頂きたい。</t>
    <phoneticPr fontId="5"/>
  </si>
  <si>
    <t>・令和２年度において、ＶＴＣによる遠隔支援が実施できた理由としては、平成２９年度から令和元年度までに実施した支援役務によるフィリピン
　海軍のノウハウ習得が前提としてあった。
・本事業で得たノウハウは、この点も含め類似事業へ共有・反映できるよう努める。</t>
    <rPh sb="68" eb="70">
      <t>カイグン</t>
    </rPh>
    <rPh sb="103" eb="104">
      <t>テン</t>
    </rPh>
    <rPh sb="105" eb="106">
      <t>フク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</si>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</sst>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107156</xdr:colOff>
      <xdr:row>748</xdr:row>
      <xdr:rowOff>190499</xdr:rowOff>
    </xdr:from>
    <xdr:ext cx="1583532" cy="881063"/>
    <xdr:sp macro="" textlink="">
      <xdr:nvSpPr>
        <xdr:cNvPr id="5" name="テキスト ボックス 4"/>
        <xdr:cNvSpPr txBox="1"/>
      </xdr:nvSpPr>
      <xdr:spPr>
        <a:xfrm>
          <a:off x="4560094" y="53982937"/>
          <a:ext cx="1583532" cy="881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ja-JP" altLang="en-US" sz="1100"/>
            <a:t>２４百万円</a:t>
          </a:r>
        </a:p>
      </xdr:txBody>
    </xdr:sp>
    <xdr:clientData/>
  </xdr:oneCellAnchor>
  <xdr:oneCellAnchor>
    <xdr:from>
      <xdr:col>22</xdr:col>
      <xdr:colOff>130970</xdr:colOff>
      <xdr:row>752</xdr:row>
      <xdr:rowOff>345280</xdr:rowOff>
    </xdr:from>
    <xdr:ext cx="1583532" cy="881063"/>
    <xdr:sp macro="" textlink="">
      <xdr:nvSpPr>
        <xdr:cNvPr id="6" name="テキスト ボックス 5"/>
        <xdr:cNvSpPr txBox="1"/>
      </xdr:nvSpPr>
      <xdr:spPr>
        <a:xfrm>
          <a:off x="4583908" y="55566468"/>
          <a:ext cx="1583532" cy="881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Ａ．整備企業</a:t>
          </a:r>
          <a:endParaRPr kumimoji="1" lang="en-US" altLang="ja-JP" sz="1100"/>
        </a:p>
        <a:p>
          <a:pPr algn="ctr"/>
          <a:r>
            <a:rPr kumimoji="1" lang="ja-JP" altLang="en-US" sz="1100"/>
            <a:t>２４百万円</a:t>
          </a:r>
        </a:p>
      </xdr:txBody>
    </xdr:sp>
    <xdr:clientData/>
  </xdr:oneCellAnchor>
  <xdr:oneCellAnchor>
    <xdr:from>
      <xdr:col>26</xdr:col>
      <xdr:colOff>178594</xdr:colOff>
      <xdr:row>752</xdr:row>
      <xdr:rowOff>23811</xdr:rowOff>
    </xdr:from>
    <xdr:ext cx="1443216" cy="275717"/>
    <xdr:sp macro="" textlink="">
      <xdr:nvSpPr>
        <xdr:cNvPr id="7" name="テキスト ボックス 6"/>
        <xdr:cNvSpPr txBox="1"/>
      </xdr:nvSpPr>
      <xdr:spPr>
        <a:xfrm>
          <a:off x="5441157" y="55244999"/>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26</xdr:col>
      <xdr:colOff>107154</xdr:colOff>
      <xdr:row>751</xdr:row>
      <xdr:rowOff>11905</xdr:rowOff>
    </xdr:from>
    <xdr:to>
      <xdr:col>26</xdr:col>
      <xdr:colOff>107154</xdr:colOff>
      <xdr:row>753</xdr:row>
      <xdr:rowOff>11905</xdr:rowOff>
    </xdr:to>
    <xdr:cxnSp macro="">
      <xdr:nvCxnSpPr>
        <xdr:cNvPr id="8" name="直線コネクタ 7"/>
        <xdr:cNvCxnSpPr/>
      </xdr:nvCxnSpPr>
      <xdr:spPr>
        <a:xfrm>
          <a:off x="5369717" y="54875905"/>
          <a:ext cx="0" cy="7143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107161</xdr:colOff>
      <xdr:row>755</xdr:row>
      <xdr:rowOff>238126</xdr:rowOff>
    </xdr:from>
    <xdr:ext cx="3286412" cy="275717"/>
    <xdr:sp macro="" textlink="">
      <xdr:nvSpPr>
        <xdr:cNvPr id="9" name="テキスト ボックス 8"/>
        <xdr:cNvSpPr txBox="1"/>
      </xdr:nvSpPr>
      <xdr:spPr>
        <a:xfrm>
          <a:off x="4560099" y="56530876"/>
          <a:ext cx="32864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航空機の維持・整備等に係る能力向上の支援役務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632</v>
      </c>
      <c r="AK2" s="926"/>
      <c r="AL2" s="926"/>
      <c r="AM2" s="926"/>
      <c r="AN2" s="83" t="s">
        <v>326</v>
      </c>
      <c r="AO2" s="926">
        <v>20</v>
      </c>
      <c r="AP2" s="926"/>
      <c r="AQ2" s="926"/>
      <c r="AR2" s="84" t="s">
        <v>631</v>
      </c>
      <c r="AS2" s="932">
        <v>316</v>
      </c>
      <c r="AT2" s="932"/>
      <c r="AU2" s="932"/>
      <c r="AV2" s="83" t="str">
        <f>IF(AW2="","","-")</f>
        <v/>
      </c>
      <c r="AW2" s="892"/>
      <c r="AX2" s="892"/>
    </row>
    <row r="3" spans="1:50" ht="21" customHeight="1" thickBot="1" x14ac:dyDescent="0.2">
      <c r="A3" s="844" t="s">
        <v>624</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633</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636</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426</v>
      </c>
      <c r="H5" s="820"/>
      <c r="I5" s="820"/>
      <c r="J5" s="820"/>
      <c r="K5" s="820"/>
      <c r="L5" s="820"/>
      <c r="M5" s="821" t="s">
        <v>65</v>
      </c>
      <c r="N5" s="822"/>
      <c r="O5" s="822"/>
      <c r="P5" s="822"/>
      <c r="Q5" s="822"/>
      <c r="R5" s="823"/>
      <c r="S5" s="824" t="s">
        <v>431</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3" t="s">
        <v>639</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海洋政策</v>
      </c>
      <c r="H8" s="703"/>
      <c r="I8" s="703"/>
      <c r="J8" s="703"/>
      <c r="K8" s="703"/>
      <c r="L8" s="703"/>
      <c r="M8" s="703"/>
      <c r="N8" s="703"/>
      <c r="O8" s="703"/>
      <c r="P8" s="703"/>
      <c r="Q8" s="703"/>
      <c r="R8" s="703"/>
      <c r="S8" s="703"/>
      <c r="T8" s="703"/>
      <c r="U8" s="703"/>
      <c r="V8" s="703"/>
      <c r="W8" s="703"/>
      <c r="X8" s="928"/>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737" t="s">
        <v>641</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80.2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5" t="s">
        <v>24</v>
      </c>
      <c r="B12" s="946"/>
      <c r="C12" s="946"/>
      <c r="D12" s="946"/>
      <c r="E12" s="946"/>
      <c r="F12" s="947"/>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200</v>
      </c>
      <c r="Q13" s="641"/>
      <c r="R13" s="641"/>
      <c r="S13" s="641"/>
      <c r="T13" s="641"/>
      <c r="U13" s="641"/>
      <c r="V13" s="642"/>
      <c r="W13" s="640">
        <v>171</v>
      </c>
      <c r="X13" s="641"/>
      <c r="Y13" s="641"/>
      <c r="Z13" s="641"/>
      <c r="AA13" s="641"/>
      <c r="AB13" s="641"/>
      <c r="AC13" s="642"/>
      <c r="AD13" s="640">
        <v>135</v>
      </c>
      <c r="AE13" s="641"/>
      <c r="AF13" s="641"/>
      <c r="AG13" s="641"/>
      <c r="AH13" s="641"/>
      <c r="AI13" s="641"/>
      <c r="AJ13" s="642"/>
      <c r="AK13" s="640" t="s">
        <v>644</v>
      </c>
      <c r="AL13" s="641"/>
      <c r="AM13" s="641"/>
      <c r="AN13" s="641"/>
      <c r="AO13" s="641"/>
      <c r="AP13" s="641"/>
      <c r="AQ13" s="642"/>
      <c r="AR13" s="901" t="s">
        <v>644</v>
      </c>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t="s">
        <v>644</v>
      </c>
      <c r="Q14" s="641"/>
      <c r="R14" s="641"/>
      <c r="S14" s="641"/>
      <c r="T14" s="641"/>
      <c r="U14" s="641"/>
      <c r="V14" s="642"/>
      <c r="W14" s="640" t="s">
        <v>644</v>
      </c>
      <c r="X14" s="641"/>
      <c r="Y14" s="641"/>
      <c r="Z14" s="641"/>
      <c r="AA14" s="641"/>
      <c r="AB14" s="641"/>
      <c r="AC14" s="642"/>
      <c r="AD14" s="640" t="s">
        <v>644</v>
      </c>
      <c r="AE14" s="641"/>
      <c r="AF14" s="641"/>
      <c r="AG14" s="641"/>
      <c r="AH14" s="641"/>
      <c r="AI14" s="641"/>
      <c r="AJ14" s="642"/>
      <c r="AK14" s="640" t="s">
        <v>644</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644</v>
      </c>
      <c r="Q15" s="641"/>
      <c r="R15" s="641"/>
      <c r="S15" s="641"/>
      <c r="T15" s="641"/>
      <c r="U15" s="641"/>
      <c r="V15" s="642"/>
      <c r="W15" s="640" t="s">
        <v>644</v>
      </c>
      <c r="X15" s="641"/>
      <c r="Y15" s="641"/>
      <c r="Z15" s="641"/>
      <c r="AA15" s="641"/>
      <c r="AB15" s="641"/>
      <c r="AC15" s="642"/>
      <c r="AD15" s="640" t="s">
        <v>644</v>
      </c>
      <c r="AE15" s="641"/>
      <c r="AF15" s="641"/>
      <c r="AG15" s="641"/>
      <c r="AH15" s="641"/>
      <c r="AI15" s="641"/>
      <c r="AJ15" s="642"/>
      <c r="AK15" s="640" t="s">
        <v>644</v>
      </c>
      <c r="AL15" s="641"/>
      <c r="AM15" s="641"/>
      <c r="AN15" s="641"/>
      <c r="AO15" s="641"/>
      <c r="AP15" s="641"/>
      <c r="AQ15" s="642"/>
      <c r="AR15" s="640" t="s">
        <v>644</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644</v>
      </c>
      <c r="Q16" s="641"/>
      <c r="R16" s="641"/>
      <c r="S16" s="641"/>
      <c r="T16" s="641"/>
      <c r="U16" s="641"/>
      <c r="V16" s="642"/>
      <c r="W16" s="640" t="s">
        <v>644</v>
      </c>
      <c r="X16" s="641"/>
      <c r="Y16" s="641"/>
      <c r="Z16" s="641"/>
      <c r="AA16" s="641"/>
      <c r="AB16" s="641"/>
      <c r="AC16" s="642"/>
      <c r="AD16" s="640" t="s">
        <v>644</v>
      </c>
      <c r="AE16" s="641"/>
      <c r="AF16" s="641"/>
      <c r="AG16" s="641"/>
      <c r="AH16" s="641"/>
      <c r="AI16" s="641"/>
      <c r="AJ16" s="642"/>
      <c r="AK16" s="640" t="s">
        <v>644</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644</v>
      </c>
      <c r="Q17" s="641"/>
      <c r="R17" s="641"/>
      <c r="S17" s="641"/>
      <c r="T17" s="641"/>
      <c r="U17" s="641"/>
      <c r="V17" s="642"/>
      <c r="W17" s="640" t="s">
        <v>644</v>
      </c>
      <c r="X17" s="641"/>
      <c r="Y17" s="641"/>
      <c r="Z17" s="641"/>
      <c r="AA17" s="641"/>
      <c r="AB17" s="641"/>
      <c r="AC17" s="642"/>
      <c r="AD17" s="640" t="s">
        <v>644</v>
      </c>
      <c r="AE17" s="641"/>
      <c r="AF17" s="641"/>
      <c r="AG17" s="641"/>
      <c r="AH17" s="641"/>
      <c r="AI17" s="641"/>
      <c r="AJ17" s="642"/>
      <c r="AK17" s="640" t="s">
        <v>644</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5">
        <f>SUM(P13:V17)</f>
        <v>200</v>
      </c>
      <c r="Q18" s="856"/>
      <c r="R18" s="856"/>
      <c r="S18" s="856"/>
      <c r="T18" s="856"/>
      <c r="U18" s="856"/>
      <c r="V18" s="857"/>
      <c r="W18" s="855">
        <f>SUM(W13:AC17)</f>
        <v>171</v>
      </c>
      <c r="X18" s="856"/>
      <c r="Y18" s="856"/>
      <c r="Z18" s="856"/>
      <c r="AA18" s="856"/>
      <c r="AB18" s="856"/>
      <c r="AC18" s="857"/>
      <c r="AD18" s="855">
        <f>SUM(AD13:AJ17)</f>
        <v>135</v>
      </c>
      <c r="AE18" s="856"/>
      <c r="AF18" s="856"/>
      <c r="AG18" s="856"/>
      <c r="AH18" s="856"/>
      <c r="AI18" s="856"/>
      <c r="AJ18" s="857"/>
      <c r="AK18" s="855">
        <f>SUM(AK13:AQ17)</f>
        <v>0</v>
      </c>
      <c r="AL18" s="856"/>
      <c r="AM18" s="856"/>
      <c r="AN18" s="856"/>
      <c r="AO18" s="856"/>
      <c r="AP18" s="856"/>
      <c r="AQ18" s="857"/>
      <c r="AR18" s="855">
        <f>SUM(AR13:AX17)</f>
        <v>0</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184</v>
      </c>
      <c r="Q19" s="641"/>
      <c r="R19" s="641"/>
      <c r="S19" s="641"/>
      <c r="T19" s="641"/>
      <c r="U19" s="641"/>
      <c r="V19" s="642"/>
      <c r="W19" s="640">
        <v>149</v>
      </c>
      <c r="X19" s="641"/>
      <c r="Y19" s="641"/>
      <c r="Z19" s="641"/>
      <c r="AA19" s="641"/>
      <c r="AB19" s="641"/>
      <c r="AC19" s="642"/>
      <c r="AD19" s="640">
        <v>24</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0.92</v>
      </c>
      <c r="Q20" s="301"/>
      <c r="R20" s="301"/>
      <c r="S20" s="301"/>
      <c r="T20" s="301"/>
      <c r="U20" s="301"/>
      <c r="V20" s="301"/>
      <c r="W20" s="301">
        <f t="shared" ref="W20" si="0">IF(W18=0, "-", SUM(W19)/W18)</f>
        <v>0.87134502923976609</v>
      </c>
      <c r="X20" s="301"/>
      <c r="Y20" s="301"/>
      <c r="Z20" s="301"/>
      <c r="AA20" s="301"/>
      <c r="AB20" s="301"/>
      <c r="AC20" s="301"/>
      <c r="AD20" s="301">
        <f t="shared" ref="AD20" si="1">IF(AD18=0, "-", SUM(AD19)/AD18)</f>
        <v>0.17777777777777778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8"/>
      <c r="G21" s="299" t="s">
        <v>274</v>
      </c>
      <c r="H21" s="300"/>
      <c r="I21" s="300"/>
      <c r="J21" s="300"/>
      <c r="K21" s="300"/>
      <c r="L21" s="300"/>
      <c r="M21" s="300"/>
      <c r="N21" s="300"/>
      <c r="O21" s="300"/>
      <c r="P21" s="301">
        <f>IF(P19=0, "-", SUM(P19)/SUM(P13,P14))</f>
        <v>0.92</v>
      </c>
      <c r="Q21" s="301"/>
      <c r="R21" s="301"/>
      <c r="S21" s="301"/>
      <c r="T21" s="301"/>
      <c r="U21" s="301"/>
      <c r="V21" s="301"/>
      <c r="W21" s="301">
        <f t="shared" ref="W21" si="2">IF(W19=0, "-", SUM(W19)/SUM(W13,W14))</f>
        <v>0.87134502923976609</v>
      </c>
      <c r="X21" s="301"/>
      <c r="Y21" s="301"/>
      <c r="Z21" s="301"/>
      <c r="AA21" s="301"/>
      <c r="AB21" s="301"/>
      <c r="AC21" s="301"/>
      <c r="AD21" s="301">
        <f t="shared" ref="AD21" si="3">IF(AD19=0, "-", SUM(AD19)/SUM(AD13,AD14))</f>
        <v>0.17777777777777778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629</v>
      </c>
      <c r="B22" s="955"/>
      <c r="C22" s="955"/>
      <c r="D22" s="955"/>
      <c r="E22" s="955"/>
      <c r="F22" s="956"/>
      <c r="G22" s="950"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645</v>
      </c>
      <c r="H23" s="952"/>
      <c r="I23" s="952"/>
      <c r="J23" s="952"/>
      <c r="K23" s="952"/>
      <c r="L23" s="952"/>
      <c r="M23" s="952"/>
      <c r="N23" s="952"/>
      <c r="O23" s="953"/>
      <c r="P23" s="901" t="s">
        <v>644</v>
      </c>
      <c r="Q23" s="902"/>
      <c r="R23" s="902"/>
      <c r="S23" s="902"/>
      <c r="T23" s="902"/>
      <c r="U23" s="902"/>
      <c r="V23" s="916"/>
      <c r="W23" s="901" t="s">
        <v>644</v>
      </c>
      <c r="X23" s="902"/>
      <c r="Y23" s="902"/>
      <c r="Z23" s="902"/>
      <c r="AA23" s="902"/>
      <c r="AB23" s="902"/>
      <c r="AC23" s="916"/>
      <c r="AD23" s="964" t="s">
        <v>644</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698</v>
      </c>
      <c r="H24" s="918"/>
      <c r="I24" s="918"/>
      <c r="J24" s="918"/>
      <c r="K24" s="918"/>
      <c r="L24" s="918"/>
      <c r="M24" s="918"/>
      <c r="N24" s="918"/>
      <c r="O24" s="919"/>
      <c r="P24" s="640" t="s">
        <v>698</v>
      </c>
      <c r="Q24" s="641"/>
      <c r="R24" s="641"/>
      <c r="S24" s="641"/>
      <c r="T24" s="641"/>
      <c r="U24" s="641"/>
      <c r="V24" s="642"/>
      <c r="W24" s="640" t="s">
        <v>698</v>
      </c>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698</v>
      </c>
      <c r="H25" s="918"/>
      <c r="I25" s="918"/>
      <c r="J25" s="918"/>
      <c r="K25" s="918"/>
      <c r="L25" s="918"/>
      <c r="M25" s="918"/>
      <c r="N25" s="918"/>
      <c r="O25" s="919"/>
      <c r="P25" s="640" t="s">
        <v>698</v>
      </c>
      <c r="Q25" s="641"/>
      <c r="R25" s="641"/>
      <c r="S25" s="641"/>
      <c r="T25" s="641"/>
      <c r="U25" s="641"/>
      <c r="V25" s="642"/>
      <c r="W25" s="640" t="s">
        <v>698</v>
      </c>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698</v>
      </c>
      <c r="H26" s="918"/>
      <c r="I26" s="918"/>
      <c r="J26" s="918"/>
      <c r="K26" s="918"/>
      <c r="L26" s="918"/>
      <c r="M26" s="918"/>
      <c r="N26" s="918"/>
      <c r="O26" s="919"/>
      <c r="P26" s="640" t="s">
        <v>698</v>
      </c>
      <c r="Q26" s="641"/>
      <c r="R26" s="641"/>
      <c r="S26" s="641"/>
      <c r="T26" s="641"/>
      <c r="U26" s="641"/>
      <c r="V26" s="642"/>
      <c r="W26" s="640" t="s">
        <v>698</v>
      </c>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t="s">
        <v>698</v>
      </c>
      <c r="H27" s="918"/>
      <c r="I27" s="918"/>
      <c r="J27" s="918"/>
      <c r="K27" s="918"/>
      <c r="L27" s="918"/>
      <c r="M27" s="918"/>
      <c r="N27" s="918"/>
      <c r="O27" s="919"/>
      <c r="P27" s="640" t="s">
        <v>698</v>
      </c>
      <c r="Q27" s="641"/>
      <c r="R27" s="641"/>
      <c r="S27" s="641"/>
      <c r="T27" s="641"/>
      <c r="U27" s="641"/>
      <c r="V27" s="642"/>
      <c r="W27" s="640" t="s">
        <v>698</v>
      </c>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5" t="e">
        <f>P29-SUM(P23:P27)</f>
        <v>#VALUE!</v>
      </c>
      <c r="Q28" s="856"/>
      <c r="R28" s="856"/>
      <c r="S28" s="856"/>
      <c r="T28" s="856"/>
      <c r="U28" s="856"/>
      <c r="V28" s="857"/>
      <c r="W28" s="855" t="e">
        <f>W29-SUM(W23:W27)</f>
        <v>#VALUE!</v>
      </c>
      <c r="X28" s="856"/>
      <c r="Y28" s="856"/>
      <c r="Z28" s="856"/>
      <c r="AA28" s="856"/>
      <c r="AB28" s="856"/>
      <c r="AC28" s="857"/>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0" t="str">
        <f>AK13</f>
        <v>-</v>
      </c>
      <c r="Q29" s="641"/>
      <c r="R29" s="641"/>
      <c r="S29" s="641"/>
      <c r="T29" s="641"/>
      <c r="U29" s="641"/>
      <c r="V29" s="642"/>
      <c r="W29" s="933" t="str">
        <f>AR13</f>
        <v>-</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310</v>
      </c>
      <c r="AF30" s="836"/>
      <c r="AG30" s="836"/>
      <c r="AH30" s="837"/>
      <c r="AI30" s="896" t="s">
        <v>332</v>
      </c>
      <c r="AJ30" s="896"/>
      <c r="AK30" s="896"/>
      <c r="AL30" s="835"/>
      <c r="AM30" s="896" t="s">
        <v>429</v>
      </c>
      <c r="AN30" s="896"/>
      <c r="AO30" s="896"/>
      <c r="AP30" s="835"/>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644</v>
      </c>
      <c r="AR31" s="186"/>
      <c r="AS31" s="121" t="s">
        <v>185</v>
      </c>
      <c r="AT31" s="122"/>
      <c r="AU31" s="185" t="s">
        <v>644</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644</v>
      </c>
      <c r="Q32" s="93"/>
      <c r="R32" s="93"/>
      <c r="S32" s="93"/>
      <c r="T32" s="93"/>
      <c r="U32" s="93"/>
      <c r="V32" s="93"/>
      <c r="W32" s="93"/>
      <c r="X32" s="94"/>
      <c r="Y32" s="455" t="s">
        <v>12</v>
      </c>
      <c r="Z32" s="515"/>
      <c r="AA32" s="516"/>
      <c r="AB32" s="445" t="s">
        <v>644</v>
      </c>
      <c r="AC32" s="445"/>
      <c r="AD32" s="445"/>
      <c r="AE32" s="203" t="s">
        <v>644</v>
      </c>
      <c r="AF32" s="204"/>
      <c r="AG32" s="204"/>
      <c r="AH32" s="204"/>
      <c r="AI32" s="203" t="s">
        <v>644</v>
      </c>
      <c r="AJ32" s="204"/>
      <c r="AK32" s="204"/>
      <c r="AL32" s="204"/>
      <c r="AM32" s="203" t="s">
        <v>644</v>
      </c>
      <c r="AN32" s="204"/>
      <c r="AO32" s="204"/>
      <c r="AP32" s="204"/>
      <c r="AQ32" s="321" t="s">
        <v>644</v>
      </c>
      <c r="AR32" s="193"/>
      <c r="AS32" s="193"/>
      <c r="AT32" s="322"/>
      <c r="AU32" s="204" t="s">
        <v>644</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t="s">
        <v>644</v>
      </c>
      <c r="AF33" s="204"/>
      <c r="AG33" s="204"/>
      <c r="AH33" s="204"/>
      <c r="AI33" s="203" t="s">
        <v>644</v>
      </c>
      <c r="AJ33" s="204"/>
      <c r="AK33" s="204"/>
      <c r="AL33" s="204"/>
      <c r="AM33" s="203" t="s">
        <v>644</v>
      </c>
      <c r="AN33" s="204"/>
      <c r="AO33" s="204"/>
      <c r="AP33" s="204"/>
      <c r="AQ33" s="321" t="s">
        <v>644</v>
      </c>
      <c r="AR33" s="193"/>
      <c r="AS33" s="193"/>
      <c r="AT33" s="322"/>
      <c r="AU33" s="204" t="s">
        <v>644</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644</v>
      </c>
      <c r="AF34" s="204"/>
      <c r="AG34" s="204"/>
      <c r="AH34" s="204"/>
      <c r="AI34" s="203" t="s">
        <v>644</v>
      </c>
      <c r="AJ34" s="204"/>
      <c r="AK34" s="204"/>
      <c r="AL34" s="204"/>
      <c r="AM34" s="203" t="s">
        <v>644</v>
      </c>
      <c r="AN34" s="204"/>
      <c r="AO34" s="204"/>
      <c r="AP34" s="204"/>
      <c r="AQ34" s="321" t="s">
        <v>644</v>
      </c>
      <c r="AR34" s="193"/>
      <c r="AS34" s="193"/>
      <c r="AT34" s="322"/>
      <c r="AU34" s="204" t="s">
        <v>644</v>
      </c>
      <c r="AV34" s="204"/>
      <c r="AW34" s="204"/>
      <c r="AX34" s="206"/>
    </row>
    <row r="35" spans="1:51" ht="23.25"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2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2"/>
      <c r="B82" s="511"/>
      <c r="C82" s="409"/>
      <c r="D82" s="409"/>
      <c r="E82" s="409"/>
      <c r="F82" s="410"/>
      <c r="G82" s="659" t="s">
        <v>646</v>
      </c>
      <c r="H82" s="659"/>
      <c r="I82" s="659"/>
      <c r="J82" s="659"/>
      <c r="K82" s="659"/>
      <c r="L82" s="659"/>
      <c r="M82" s="659"/>
      <c r="N82" s="659"/>
      <c r="O82" s="659"/>
      <c r="P82" s="659"/>
      <c r="Q82" s="659"/>
      <c r="R82" s="659"/>
      <c r="S82" s="659"/>
      <c r="T82" s="659"/>
      <c r="U82" s="659"/>
      <c r="V82" s="659"/>
      <c r="W82" s="659"/>
      <c r="X82" s="659"/>
      <c r="Y82" s="659"/>
      <c r="Z82" s="659"/>
      <c r="AA82" s="660"/>
      <c r="AB82" s="861" t="s">
        <v>687</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1</v>
      </c>
    </row>
    <row r="83" spans="1:60" ht="22.5" customHeight="1" x14ac:dyDescent="0.15">
      <c r="A83" s="842"/>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1</v>
      </c>
    </row>
    <row r="84" spans="1:60" ht="27.75" customHeight="1" x14ac:dyDescent="0.15">
      <c r="A84" s="842"/>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1</v>
      </c>
    </row>
    <row r="85" spans="1:60" ht="18.75"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644</v>
      </c>
      <c r="AR86" s="185"/>
      <c r="AS86" s="121" t="s">
        <v>185</v>
      </c>
      <c r="AT86" s="122"/>
      <c r="AU86" s="185" t="s">
        <v>644</v>
      </c>
      <c r="AV86" s="185"/>
      <c r="AW86" s="377" t="s">
        <v>175</v>
      </c>
      <c r="AX86" s="378"/>
      <c r="AY86">
        <f t="shared" si="10"/>
        <v>1</v>
      </c>
      <c r="AZ86" s="10"/>
      <c r="BA86" s="10"/>
      <c r="BB86" s="10"/>
      <c r="BC86" s="10"/>
      <c r="BD86" s="10"/>
      <c r="BE86" s="10"/>
      <c r="BF86" s="10"/>
      <c r="BG86" s="10"/>
      <c r="BH86" s="10"/>
    </row>
    <row r="87" spans="1:60" ht="23.25" customHeight="1" x14ac:dyDescent="0.15">
      <c r="A87" s="842"/>
      <c r="B87" s="409"/>
      <c r="C87" s="409"/>
      <c r="D87" s="409"/>
      <c r="E87" s="409"/>
      <c r="F87" s="410"/>
      <c r="G87" s="92" t="s">
        <v>647</v>
      </c>
      <c r="H87" s="93"/>
      <c r="I87" s="93"/>
      <c r="J87" s="93"/>
      <c r="K87" s="93"/>
      <c r="L87" s="93"/>
      <c r="M87" s="93"/>
      <c r="N87" s="93"/>
      <c r="O87" s="94"/>
      <c r="P87" s="93" t="s">
        <v>648</v>
      </c>
      <c r="Q87" s="498"/>
      <c r="R87" s="498"/>
      <c r="S87" s="498"/>
      <c r="T87" s="498"/>
      <c r="U87" s="498"/>
      <c r="V87" s="498"/>
      <c r="W87" s="498"/>
      <c r="X87" s="499"/>
      <c r="Y87" s="545" t="s">
        <v>61</v>
      </c>
      <c r="Z87" s="546"/>
      <c r="AA87" s="547"/>
      <c r="AB87" s="445" t="s">
        <v>651</v>
      </c>
      <c r="AC87" s="445"/>
      <c r="AD87" s="445"/>
      <c r="AE87" s="203">
        <v>5</v>
      </c>
      <c r="AF87" s="204"/>
      <c r="AG87" s="204"/>
      <c r="AH87" s="204"/>
      <c r="AI87" s="203">
        <v>5</v>
      </c>
      <c r="AJ87" s="204"/>
      <c r="AK87" s="204"/>
      <c r="AL87" s="204"/>
      <c r="AM87" s="203">
        <v>5</v>
      </c>
      <c r="AN87" s="204"/>
      <c r="AO87" s="204"/>
      <c r="AP87" s="204"/>
      <c r="AQ87" s="321" t="s">
        <v>644</v>
      </c>
      <c r="AR87" s="193"/>
      <c r="AS87" s="193"/>
      <c r="AT87" s="322"/>
      <c r="AU87" s="204" t="s">
        <v>644</v>
      </c>
      <c r="AV87" s="204"/>
      <c r="AW87" s="204"/>
      <c r="AX87" s="206"/>
      <c r="AY87">
        <f t="shared" si="10"/>
        <v>1</v>
      </c>
    </row>
    <row r="88" spans="1:60" ht="23.25"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651</v>
      </c>
      <c r="AC88" s="507"/>
      <c r="AD88" s="507"/>
      <c r="AE88" s="203">
        <v>5</v>
      </c>
      <c r="AF88" s="204"/>
      <c r="AG88" s="204"/>
      <c r="AH88" s="204"/>
      <c r="AI88" s="203">
        <v>5</v>
      </c>
      <c r="AJ88" s="204"/>
      <c r="AK88" s="204"/>
      <c r="AL88" s="204"/>
      <c r="AM88" s="203">
        <v>5</v>
      </c>
      <c r="AN88" s="204"/>
      <c r="AO88" s="204"/>
      <c r="AP88" s="204"/>
      <c r="AQ88" s="321" t="s">
        <v>644</v>
      </c>
      <c r="AR88" s="193"/>
      <c r="AS88" s="193"/>
      <c r="AT88" s="322"/>
      <c r="AU88" s="204" t="s">
        <v>644</v>
      </c>
      <c r="AV88" s="204"/>
      <c r="AW88" s="204"/>
      <c r="AX88" s="206"/>
      <c r="AY88">
        <f t="shared" si="10"/>
        <v>1</v>
      </c>
      <c r="AZ88" s="10"/>
      <c r="BA88" s="10"/>
      <c r="BB88" s="10"/>
      <c r="BC88" s="10"/>
    </row>
    <row r="89" spans="1:60" ht="23.25" customHeight="1" thickBot="1" x14ac:dyDescent="0.2">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v>100</v>
      </c>
      <c r="AN89" s="211"/>
      <c r="AO89" s="211"/>
      <c r="AP89" s="211"/>
      <c r="AQ89" s="321" t="s">
        <v>644</v>
      </c>
      <c r="AR89" s="193"/>
      <c r="AS89" s="193"/>
      <c r="AT89" s="322"/>
      <c r="AU89" s="204" t="s">
        <v>644</v>
      </c>
      <c r="AV89" s="204"/>
      <c r="AW89" s="204"/>
      <c r="AX89" s="206"/>
      <c r="AY89">
        <f t="shared" si="10"/>
        <v>1</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652</v>
      </c>
      <c r="AC101" s="445"/>
      <c r="AD101" s="445"/>
      <c r="AE101" s="267">
        <v>1</v>
      </c>
      <c r="AF101" s="267"/>
      <c r="AG101" s="267"/>
      <c r="AH101" s="267"/>
      <c r="AI101" s="267">
        <v>1</v>
      </c>
      <c r="AJ101" s="267"/>
      <c r="AK101" s="267"/>
      <c r="AL101" s="267"/>
      <c r="AM101" s="267">
        <v>1</v>
      </c>
      <c r="AN101" s="267"/>
      <c r="AO101" s="267"/>
      <c r="AP101" s="267"/>
      <c r="AQ101" s="267" t="s">
        <v>644</v>
      </c>
      <c r="AR101" s="267"/>
      <c r="AS101" s="267"/>
      <c r="AT101" s="267"/>
      <c r="AU101" s="203" t="s">
        <v>644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652</v>
      </c>
      <c r="AC102" s="445"/>
      <c r="AD102" s="445"/>
      <c r="AE102" s="267">
        <v>1</v>
      </c>
      <c r="AF102" s="267"/>
      <c r="AG102" s="267"/>
      <c r="AH102" s="267"/>
      <c r="AI102" s="267">
        <v>1</v>
      </c>
      <c r="AJ102" s="267"/>
      <c r="AK102" s="267"/>
      <c r="AL102" s="267"/>
      <c r="AM102" s="267">
        <v>1</v>
      </c>
      <c r="AN102" s="267"/>
      <c r="AO102" s="267"/>
      <c r="AP102" s="267"/>
      <c r="AQ102" s="267" t="s">
        <v>644</v>
      </c>
      <c r="AR102" s="267"/>
      <c r="AS102" s="267"/>
      <c r="AT102" s="267"/>
      <c r="AU102" s="210" t="s">
        <v>644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653</v>
      </c>
      <c r="AC116" s="447"/>
      <c r="AD116" s="448"/>
      <c r="AE116" s="267">
        <v>184</v>
      </c>
      <c r="AF116" s="267"/>
      <c r="AG116" s="267"/>
      <c r="AH116" s="267"/>
      <c r="AI116" s="267">
        <v>149</v>
      </c>
      <c r="AJ116" s="267"/>
      <c r="AK116" s="267"/>
      <c r="AL116" s="267"/>
      <c r="AM116" s="267">
        <v>24</v>
      </c>
      <c r="AN116" s="267"/>
      <c r="AO116" s="267"/>
      <c r="AP116" s="267"/>
      <c r="AQ116" s="203" t="s">
        <v>644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654</v>
      </c>
      <c r="AC117" s="457"/>
      <c r="AD117" s="458"/>
      <c r="AE117" s="535" t="s">
        <v>655</v>
      </c>
      <c r="AF117" s="535"/>
      <c r="AG117" s="535"/>
      <c r="AH117" s="535"/>
      <c r="AI117" s="535" t="s">
        <v>656</v>
      </c>
      <c r="AJ117" s="535"/>
      <c r="AK117" s="535"/>
      <c r="AL117" s="535"/>
      <c r="AM117" s="535" t="s">
        <v>657</v>
      </c>
      <c r="AN117" s="535"/>
      <c r="AO117" s="535"/>
      <c r="AP117" s="535"/>
      <c r="AQ117" s="535" t="s">
        <v>644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39.950000000000003" customHeight="1" x14ac:dyDescent="0.15">
      <c r="A130" s="174" t="s">
        <v>325</v>
      </c>
      <c r="B130" s="171"/>
      <c r="C130" s="170" t="s">
        <v>188</v>
      </c>
      <c r="D130" s="171"/>
      <c r="E130" s="155" t="s">
        <v>217</v>
      </c>
      <c r="F130" s="156"/>
      <c r="G130" s="157" t="s">
        <v>658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9.950000000000003" customHeight="1" x14ac:dyDescent="0.15">
      <c r="A131" s="175"/>
      <c r="B131" s="172"/>
      <c r="C131" s="166"/>
      <c r="D131" s="172"/>
      <c r="E131" s="160" t="s">
        <v>216</v>
      </c>
      <c r="F131" s="161"/>
      <c r="G131" s="98" t="s">
        <v>660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644</v>
      </c>
      <c r="AR133" s="185"/>
      <c r="AS133" s="121" t="s">
        <v>185</v>
      </c>
      <c r="AT133" s="122"/>
      <c r="AU133" s="186" t="s">
        <v>644</v>
      </c>
      <c r="AV133" s="186"/>
      <c r="AW133" s="121" t="s">
        <v>175</v>
      </c>
      <c r="AX133" s="181"/>
      <c r="AY133">
        <f>$AY$132</f>
        <v>1</v>
      </c>
    </row>
    <row r="134" spans="1:51" ht="32.1" hidden="1"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644</v>
      </c>
      <c r="AC134" s="191"/>
      <c r="AD134" s="191"/>
      <c r="AE134" s="192" t="s">
        <v>644</v>
      </c>
      <c r="AF134" s="193"/>
      <c r="AG134" s="193"/>
      <c r="AH134" s="193"/>
      <c r="AI134" s="192" t="s">
        <v>644</v>
      </c>
      <c r="AJ134" s="193"/>
      <c r="AK134" s="193"/>
      <c r="AL134" s="193"/>
      <c r="AM134" s="192" t="s">
        <v>644</v>
      </c>
      <c r="AN134" s="193"/>
      <c r="AO134" s="193"/>
      <c r="AP134" s="193"/>
      <c r="AQ134" s="192" t="s">
        <v>644</v>
      </c>
      <c r="AR134" s="193"/>
      <c r="AS134" s="193"/>
      <c r="AT134" s="193"/>
      <c r="AU134" s="192" t="s">
        <v>644</v>
      </c>
      <c r="AV134" s="193"/>
      <c r="AW134" s="193"/>
      <c r="AX134" s="194"/>
      <c r="AY134">
        <f t="shared" ref="AY134:AY135" si="13">$AY$132</f>
        <v>1</v>
      </c>
    </row>
    <row r="135" spans="1:51" ht="32.1"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644</v>
      </c>
      <c r="AC135" s="199"/>
      <c r="AD135" s="199"/>
      <c r="AE135" s="192" t="s">
        <v>644</v>
      </c>
      <c r="AF135" s="193"/>
      <c r="AG135" s="193"/>
      <c r="AH135" s="193"/>
      <c r="AI135" s="192" t="s">
        <v>644</v>
      </c>
      <c r="AJ135" s="193"/>
      <c r="AK135" s="193"/>
      <c r="AL135" s="193"/>
      <c r="AM135" s="192" t="s">
        <v>644</v>
      </c>
      <c r="AN135" s="193"/>
      <c r="AO135" s="193"/>
      <c r="AP135" s="193"/>
      <c r="AQ135" s="192" t="s">
        <v>644</v>
      </c>
      <c r="AR135" s="193"/>
      <c r="AS135" s="193"/>
      <c r="AT135" s="193"/>
      <c r="AU135" s="192" t="s">
        <v>644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692</v>
      </c>
      <c r="AR149" s="185"/>
      <c r="AS149" s="121" t="s">
        <v>185</v>
      </c>
      <c r="AT149" s="122"/>
      <c r="AU149" s="186" t="s">
        <v>692</v>
      </c>
      <c r="AV149" s="186"/>
      <c r="AW149" s="121" t="s">
        <v>175</v>
      </c>
      <c r="AX149" s="181"/>
      <c r="AY149">
        <f>$AY$148</f>
        <v>1</v>
      </c>
    </row>
    <row r="150" spans="1:51" ht="39.75" customHeight="1" x14ac:dyDescent="0.15">
      <c r="A150" s="175"/>
      <c r="B150" s="172"/>
      <c r="C150" s="166"/>
      <c r="D150" s="172"/>
      <c r="E150" s="166"/>
      <c r="F150" s="167"/>
      <c r="G150" s="92" t="s">
        <v>692</v>
      </c>
      <c r="H150" s="93"/>
      <c r="I150" s="93"/>
      <c r="J150" s="93"/>
      <c r="K150" s="93"/>
      <c r="L150" s="93"/>
      <c r="M150" s="93"/>
      <c r="N150" s="93"/>
      <c r="O150" s="93"/>
      <c r="P150" s="93"/>
      <c r="Q150" s="93"/>
      <c r="R150" s="93"/>
      <c r="S150" s="93"/>
      <c r="T150" s="93"/>
      <c r="U150" s="93"/>
      <c r="V150" s="93"/>
      <c r="W150" s="93"/>
      <c r="X150" s="94"/>
      <c r="Y150" s="187" t="s">
        <v>199</v>
      </c>
      <c r="Z150" s="188"/>
      <c r="AA150" s="189"/>
      <c r="AB150" s="190" t="s">
        <v>692</v>
      </c>
      <c r="AC150" s="191"/>
      <c r="AD150" s="191"/>
      <c r="AE150" s="192" t="s">
        <v>692</v>
      </c>
      <c r="AF150" s="193"/>
      <c r="AG150" s="193"/>
      <c r="AH150" s="193"/>
      <c r="AI150" s="192" t="s">
        <v>692</v>
      </c>
      <c r="AJ150" s="193"/>
      <c r="AK150" s="193"/>
      <c r="AL150" s="193"/>
      <c r="AM150" s="192" t="s">
        <v>692</v>
      </c>
      <c r="AN150" s="193"/>
      <c r="AO150" s="193"/>
      <c r="AP150" s="193"/>
      <c r="AQ150" s="192" t="s">
        <v>692</v>
      </c>
      <c r="AR150" s="193"/>
      <c r="AS150" s="193"/>
      <c r="AT150" s="193"/>
      <c r="AU150" s="192" t="s">
        <v>692</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692</v>
      </c>
      <c r="AC151" s="199"/>
      <c r="AD151" s="199"/>
      <c r="AE151" s="192" t="s">
        <v>692</v>
      </c>
      <c r="AF151" s="193"/>
      <c r="AG151" s="193"/>
      <c r="AH151" s="193"/>
      <c r="AI151" s="192" t="s">
        <v>692</v>
      </c>
      <c r="AJ151" s="193"/>
      <c r="AK151" s="193"/>
      <c r="AL151" s="193"/>
      <c r="AM151" s="192" t="s">
        <v>692</v>
      </c>
      <c r="AN151" s="193"/>
      <c r="AO151" s="193"/>
      <c r="AP151" s="193"/>
      <c r="AQ151" s="192" t="s">
        <v>692</v>
      </c>
      <c r="AR151" s="193"/>
      <c r="AS151" s="193"/>
      <c r="AT151" s="193"/>
      <c r="AU151" s="192" t="s">
        <v>692</v>
      </c>
      <c r="AV151" s="193"/>
      <c r="AW151" s="193"/>
      <c r="AX151" s="194"/>
      <c r="AY151">
        <f t="shared" si="17"/>
        <v>1</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1" customHeight="1" x14ac:dyDescent="0.15">
      <c r="A154" s="175"/>
      <c r="B154" s="172"/>
      <c r="C154" s="166"/>
      <c r="D154" s="172"/>
      <c r="E154" s="166"/>
      <c r="F154" s="167"/>
      <c r="G154" s="92" t="s">
        <v>661</v>
      </c>
      <c r="H154" s="93"/>
      <c r="I154" s="93"/>
      <c r="J154" s="93"/>
      <c r="K154" s="93"/>
      <c r="L154" s="93"/>
      <c r="M154" s="93"/>
      <c r="N154" s="93"/>
      <c r="O154" s="93"/>
      <c r="P154" s="94"/>
      <c r="Q154" s="113" t="s">
        <v>662</v>
      </c>
      <c r="R154" s="93"/>
      <c r="S154" s="93"/>
      <c r="T154" s="93"/>
      <c r="U154" s="93"/>
      <c r="V154" s="93"/>
      <c r="W154" s="93"/>
      <c r="X154" s="93"/>
      <c r="Y154" s="93"/>
      <c r="Z154" s="93"/>
      <c r="AA154" s="275"/>
      <c r="AB154" s="129" t="s">
        <v>663</v>
      </c>
      <c r="AC154" s="130"/>
      <c r="AD154" s="130"/>
      <c r="AE154" s="135" t="s">
        <v>644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40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399"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78.9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1" customHeight="1" x14ac:dyDescent="0.15">
      <c r="A188" s="175"/>
      <c r="B188" s="172"/>
      <c r="C188" s="166"/>
      <c r="D188" s="172"/>
      <c r="E188" s="113" t="s">
        <v>690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39.950000000000003" customHeight="1" x14ac:dyDescent="0.15">
      <c r="A190" s="175"/>
      <c r="B190" s="172"/>
      <c r="C190" s="166"/>
      <c r="D190" s="172"/>
      <c r="E190" s="155" t="s">
        <v>217</v>
      </c>
      <c r="F190" s="156"/>
      <c r="G190" s="157" t="s">
        <v>658</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39.950000000000003" customHeight="1" x14ac:dyDescent="0.15">
      <c r="A191" s="175"/>
      <c r="B191" s="172"/>
      <c r="C191" s="166"/>
      <c r="D191" s="172"/>
      <c r="E191" s="160" t="s">
        <v>216</v>
      </c>
      <c r="F191" s="161"/>
      <c r="G191" s="98" t="s">
        <v>659</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644</v>
      </c>
      <c r="AR193" s="185"/>
      <c r="AS193" s="121" t="s">
        <v>185</v>
      </c>
      <c r="AT193" s="122"/>
      <c r="AU193" s="186" t="s">
        <v>644</v>
      </c>
      <c r="AV193" s="186"/>
      <c r="AW193" s="121" t="s">
        <v>175</v>
      </c>
      <c r="AX193" s="181"/>
      <c r="AY193">
        <f>$AY$192</f>
        <v>1</v>
      </c>
    </row>
    <row r="194" spans="1:51" ht="32.1" hidden="1" customHeight="1" x14ac:dyDescent="0.15">
      <c r="A194" s="175"/>
      <c r="B194" s="172"/>
      <c r="C194" s="166"/>
      <c r="D194" s="172"/>
      <c r="E194" s="166"/>
      <c r="F194" s="167"/>
      <c r="G194" s="92" t="s">
        <v>644</v>
      </c>
      <c r="H194" s="93"/>
      <c r="I194" s="93"/>
      <c r="J194" s="93"/>
      <c r="K194" s="93"/>
      <c r="L194" s="93"/>
      <c r="M194" s="93"/>
      <c r="N194" s="93"/>
      <c r="O194" s="93"/>
      <c r="P194" s="93"/>
      <c r="Q194" s="93"/>
      <c r="R194" s="93"/>
      <c r="S194" s="93"/>
      <c r="T194" s="93"/>
      <c r="U194" s="93"/>
      <c r="V194" s="93"/>
      <c r="W194" s="93"/>
      <c r="X194" s="94"/>
      <c r="Y194" s="187" t="s">
        <v>199</v>
      </c>
      <c r="Z194" s="188"/>
      <c r="AA194" s="189"/>
      <c r="AB194" s="190" t="s">
        <v>644</v>
      </c>
      <c r="AC194" s="191"/>
      <c r="AD194" s="191"/>
      <c r="AE194" s="192" t="s">
        <v>644</v>
      </c>
      <c r="AF194" s="193"/>
      <c r="AG194" s="193"/>
      <c r="AH194" s="193"/>
      <c r="AI194" s="192" t="s">
        <v>644</v>
      </c>
      <c r="AJ194" s="193"/>
      <c r="AK194" s="193"/>
      <c r="AL194" s="193"/>
      <c r="AM194" s="192" t="s">
        <v>644</v>
      </c>
      <c r="AN194" s="193"/>
      <c r="AO194" s="193"/>
      <c r="AP194" s="193"/>
      <c r="AQ194" s="192" t="s">
        <v>644</v>
      </c>
      <c r="AR194" s="193"/>
      <c r="AS194" s="193"/>
      <c r="AT194" s="193"/>
      <c r="AU194" s="192" t="s">
        <v>644</v>
      </c>
      <c r="AV194" s="193"/>
      <c r="AW194" s="193"/>
      <c r="AX194" s="194"/>
      <c r="AY194">
        <f t="shared" ref="AY194:AY195" si="23">$AY$192</f>
        <v>1</v>
      </c>
    </row>
    <row r="195" spans="1:51" ht="32.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644</v>
      </c>
      <c r="AC195" s="199"/>
      <c r="AD195" s="199"/>
      <c r="AE195" s="192" t="s">
        <v>644</v>
      </c>
      <c r="AF195" s="193"/>
      <c r="AG195" s="193"/>
      <c r="AH195" s="193"/>
      <c r="AI195" s="192" t="s">
        <v>644</v>
      </c>
      <c r="AJ195" s="193"/>
      <c r="AK195" s="193"/>
      <c r="AL195" s="193"/>
      <c r="AM195" s="192" t="s">
        <v>644</v>
      </c>
      <c r="AN195" s="193"/>
      <c r="AO195" s="193"/>
      <c r="AP195" s="193"/>
      <c r="AQ195" s="192" t="s">
        <v>644</v>
      </c>
      <c r="AR195" s="193"/>
      <c r="AS195" s="193"/>
      <c r="AT195" s="193"/>
      <c r="AU195" s="192" t="s">
        <v>644</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1" customHeight="1" x14ac:dyDescent="0.15">
      <c r="A214" s="175"/>
      <c r="B214" s="172"/>
      <c r="C214" s="166"/>
      <c r="D214" s="172"/>
      <c r="E214" s="166"/>
      <c r="F214" s="167"/>
      <c r="G214" s="92" t="s">
        <v>664</v>
      </c>
      <c r="H214" s="93"/>
      <c r="I214" s="93"/>
      <c r="J214" s="93"/>
      <c r="K214" s="93"/>
      <c r="L214" s="93"/>
      <c r="M214" s="93"/>
      <c r="N214" s="93"/>
      <c r="O214" s="93"/>
      <c r="P214" s="94"/>
      <c r="Q214" s="101" t="s">
        <v>665</v>
      </c>
      <c r="R214" s="102"/>
      <c r="S214" s="102"/>
      <c r="T214" s="102"/>
      <c r="U214" s="102"/>
      <c r="V214" s="102"/>
      <c r="W214" s="102"/>
      <c r="X214" s="102"/>
      <c r="Y214" s="102"/>
      <c r="Z214" s="102"/>
      <c r="AA214" s="103"/>
      <c r="AB214" s="129" t="s">
        <v>663</v>
      </c>
      <c r="AC214" s="130"/>
      <c r="AD214" s="130"/>
      <c r="AE214" s="135" t="s">
        <v>644</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689</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85.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1" customHeight="1" x14ac:dyDescent="0.15">
      <c r="A248" s="175"/>
      <c r="B248" s="172"/>
      <c r="C248" s="166"/>
      <c r="D248" s="172"/>
      <c r="E248" s="113" t="s">
        <v>641</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3"/>
      <c r="E430" s="160" t="s">
        <v>319</v>
      </c>
      <c r="F430" s="875"/>
      <c r="G430" s="876" t="s">
        <v>204</v>
      </c>
      <c r="H430" s="111"/>
      <c r="I430" s="111"/>
      <c r="J430" s="877" t="s">
        <v>643</v>
      </c>
      <c r="K430" s="878"/>
      <c r="L430" s="878"/>
      <c r="M430" s="878"/>
      <c r="N430" s="878"/>
      <c r="O430" s="878"/>
      <c r="P430" s="878"/>
      <c r="Q430" s="878"/>
      <c r="R430" s="878"/>
      <c r="S430" s="878"/>
      <c r="T430" s="879"/>
      <c r="U430" s="572" t="s">
        <v>644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644</v>
      </c>
      <c r="AF432" s="186"/>
      <c r="AG432" s="121" t="s">
        <v>185</v>
      </c>
      <c r="AH432" s="122"/>
      <c r="AI432" s="320"/>
      <c r="AJ432" s="320"/>
      <c r="AK432" s="320"/>
      <c r="AL432" s="142"/>
      <c r="AM432" s="320"/>
      <c r="AN432" s="320"/>
      <c r="AO432" s="320"/>
      <c r="AP432" s="142"/>
      <c r="AQ432" s="235" t="s">
        <v>644</v>
      </c>
      <c r="AR432" s="186"/>
      <c r="AS432" s="121" t="s">
        <v>185</v>
      </c>
      <c r="AT432" s="122"/>
      <c r="AU432" s="186" t="s">
        <v>644</v>
      </c>
      <c r="AV432" s="186"/>
      <c r="AW432" s="121" t="s">
        <v>175</v>
      </c>
      <c r="AX432" s="181"/>
      <c r="AY432">
        <f>$AY$431</f>
        <v>1</v>
      </c>
    </row>
    <row r="433" spans="1:51" ht="20.45" customHeight="1" x14ac:dyDescent="0.15">
      <c r="A433" s="175"/>
      <c r="B433" s="172"/>
      <c r="C433" s="166"/>
      <c r="D433" s="172"/>
      <c r="E433" s="323"/>
      <c r="F433" s="324"/>
      <c r="G433" s="92" t="s">
        <v>644</v>
      </c>
      <c r="H433" s="93"/>
      <c r="I433" s="93"/>
      <c r="J433" s="93"/>
      <c r="K433" s="93"/>
      <c r="L433" s="93"/>
      <c r="M433" s="93"/>
      <c r="N433" s="93"/>
      <c r="O433" s="93"/>
      <c r="P433" s="93"/>
      <c r="Q433" s="93"/>
      <c r="R433" s="93"/>
      <c r="S433" s="93"/>
      <c r="T433" s="93"/>
      <c r="U433" s="93"/>
      <c r="V433" s="93"/>
      <c r="W433" s="93"/>
      <c r="X433" s="94"/>
      <c r="Y433" s="187" t="s">
        <v>12</v>
      </c>
      <c r="Z433" s="188"/>
      <c r="AA433" s="189"/>
      <c r="AB433" s="199" t="s">
        <v>644</v>
      </c>
      <c r="AC433" s="199"/>
      <c r="AD433" s="199"/>
      <c r="AE433" s="321" t="s">
        <v>644</v>
      </c>
      <c r="AF433" s="193"/>
      <c r="AG433" s="193"/>
      <c r="AH433" s="193"/>
      <c r="AI433" s="321" t="s">
        <v>644</v>
      </c>
      <c r="AJ433" s="193"/>
      <c r="AK433" s="193"/>
      <c r="AL433" s="193"/>
      <c r="AM433" s="321" t="s">
        <v>644</v>
      </c>
      <c r="AN433" s="193"/>
      <c r="AO433" s="193"/>
      <c r="AP433" s="322"/>
      <c r="AQ433" s="321" t="s">
        <v>644</v>
      </c>
      <c r="AR433" s="193"/>
      <c r="AS433" s="193"/>
      <c r="AT433" s="322"/>
      <c r="AU433" s="193" t="s">
        <v>644</v>
      </c>
      <c r="AV433" s="193"/>
      <c r="AW433" s="193"/>
      <c r="AX433" s="194"/>
      <c r="AY433">
        <f t="shared" ref="AY433:AY435" si="63">$AY$431</f>
        <v>1</v>
      </c>
    </row>
    <row r="434" spans="1:51" ht="20.4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644</v>
      </c>
      <c r="AC434" s="191"/>
      <c r="AD434" s="191"/>
      <c r="AE434" s="321" t="s">
        <v>644</v>
      </c>
      <c r="AF434" s="193"/>
      <c r="AG434" s="193"/>
      <c r="AH434" s="322"/>
      <c r="AI434" s="321" t="s">
        <v>644</v>
      </c>
      <c r="AJ434" s="193"/>
      <c r="AK434" s="193"/>
      <c r="AL434" s="193"/>
      <c r="AM434" s="321" t="s">
        <v>644</v>
      </c>
      <c r="AN434" s="193"/>
      <c r="AO434" s="193"/>
      <c r="AP434" s="322"/>
      <c r="AQ434" s="321" t="s">
        <v>644</v>
      </c>
      <c r="AR434" s="193"/>
      <c r="AS434" s="193"/>
      <c r="AT434" s="322"/>
      <c r="AU434" s="193" t="s">
        <v>644</v>
      </c>
      <c r="AV434" s="193"/>
      <c r="AW434" s="193"/>
      <c r="AX434" s="194"/>
      <c r="AY434">
        <f t="shared" si="63"/>
        <v>1</v>
      </c>
    </row>
    <row r="435" spans="1:51" ht="20.4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644</v>
      </c>
      <c r="AF435" s="193"/>
      <c r="AG435" s="193"/>
      <c r="AH435" s="322"/>
      <c r="AI435" s="321" t="s">
        <v>644</v>
      </c>
      <c r="AJ435" s="193"/>
      <c r="AK435" s="193"/>
      <c r="AL435" s="193"/>
      <c r="AM435" s="321" t="s">
        <v>644</v>
      </c>
      <c r="AN435" s="193"/>
      <c r="AO435" s="193"/>
      <c r="AP435" s="322"/>
      <c r="AQ435" s="321" t="s">
        <v>644</v>
      </c>
      <c r="AR435" s="193"/>
      <c r="AS435" s="193"/>
      <c r="AT435" s="322"/>
      <c r="AU435" s="193" t="s">
        <v>644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644</v>
      </c>
      <c r="AF457" s="186"/>
      <c r="AG457" s="121" t="s">
        <v>185</v>
      </c>
      <c r="AH457" s="122"/>
      <c r="AI457" s="320"/>
      <c r="AJ457" s="320"/>
      <c r="AK457" s="320"/>
      <c r="AL457" s="142"/>
      <c r="AM457" s="320"/>
      <c r="AN457" s="320"/>
      <c r="AO457" s="320"/>
      <c r="AP457" s="142"/>
      <c r="AQ457" s="235" t="s">
        <v>644</v>
      </c>
      <c r="AR457" s="186"/>
      <c r="AS457" s="121" t="s">
        <v>185</v>
      </c>
      <c r="AT457" s="122"/>
      <c r="AU457" s="186" t="s">
        <v>644</v>
      </c>
      <c r="AV457" s="186"/>
      <c r="AW457" s="121" t="s">
        <v>175</v>
      </c>
      <c r="AX457" s="181"/>
      <c r="AY457">
        <f>$AY$456</f>
        <v>1</v>
      </c>
    </row>
    <row r="458" spans="1:51" ht="20.45" hidden="1" customHeight="1" x14ac:dyDescent="0.15">
      <c r="A458" s="175"/>
      <c r="B458" s="172"/>
      <c r="C458" s="166"/>
      <c r="D458" s="172"/>
      <c r="E458" s="323"/>
      <c r="F458" s="324"/>
      <c r="G458" s="92" t="s">
        <v>644</v>
      </c>
      <c r="H458" s="93"/>
      <c r="I458" s="93"/>
      <c r="J458" s="93"/>
      <c r="K458" s="93"/>
      <c r="L458" s="93"/>
      <c r="M458" s="93"/>
      <c r="N458" s="93"/>
      <c r="O458" s="93"/>
      <c r="P458" s="93"/>
      <c r="Q458" s="93"/>
      <c r="R458" s="93"/>
      <c r="S458" s="93"/>
      <c r="T458" s="93"/>
      <c r="U458" s="93"/>
      <c r="V458" s="93"/>
      <c r="W458" s="93"/>
      <c r="X458" s="94"/>
      <c r="Y458" s="187" t="s">
        <v>12</v>
      </c>
      <c r="Z458" s="188"/>
      <c r="AA458" s="189"/>
      <c r="AB458" s="199" t="s">
        <v>644</v>
      </c>
      <c r="AC458" s="199"/>
      <c r="AD458" s="199"/>
      <c r="AE458" s="321" t="s">
        <v>644</v>
      </c>
      <c r="AF458" s="193"/>
      <c r="AG458" s="193"/>
      <c r="AH458" s="193"/>
      <c r="AI458" s="321" t="s">
        <v>644</v>
      </c>
      <c r="AJ458" s="193"/>
      <c r="AK458" s="193"/>
      <c r="AL458" s="193"/>
      <c r="AM458" s="321" t="s">
        <v>644</v>
      </c>
      <c r="AN458" s="193"/>
      <c r="AO458" s="193"/>
      <c r="AP458" s="322"/>
      <c r="AQ458" s="321" t="s">
        <v>644</v>
      </c>
      <c r="AR458" s="193"/>
      <c r="AS458" s="193"/>
      <c r="AT458" s="322"/>
      <c r="AU458" s="193" t="s">
        <v>644</v>
      </c>
      <c r="AV458" s="193"/>
      <c r="AW458" s="193"/>
      <c r="AX458" s="194"/>
      <c r="AY458">
        <f t="shared" ref="AY458:AY460" si="68">$AY$456</f>
        <v>1</v>
      </c>
    </row>
    <row r="459" spans="1:51" ht="20.4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644</v>
      </c>
      <c r="AC459" s="191"/>
      <c r="AD459" s="191"/>
      <c r="AE459" s="321" t="s">
        <v>644</v>
      </c>
      <c r="AF459" s="193"/>
      <c r="AG459" s="193"/>
      <c r="AH459" s="322"/>
      <c r="AI459" s="321" t="s">
        <v>644</v>
      </c>
      <c r="AJ459" s="193"/>
      <c r="AK459" s="193"/>
      <c r="AL459" s="193"/>
      <c r="AM459" s="321" t="s">
        <v>644</v>
      </c>
      <c r="AN459" s="193"/>
      <c r="AO459" s="193"/>
      <c r="AP459" s="322"/>
      <c r="AQ459" s="321" t="s">
        <v>644</v>
      </c>
      <c r="AR459" s="193"/>
      <c r="AS459" s="193"/>
      <c r="AT459" s="322"/>
      <c r="AU459" s="193" t="s">
        <v>644</v>
      </c>
      <c r="AV459" s="193"/>
      <c r="AW459" s="193"/>
      <c r="AX459" s="194"/>
      <c r="AY459">
        <f t="shared" si="68"/>
        <v>1</v>
      </c>
    </row>
    <row r="460" spans="1:51" ht="20.4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644</v>
      </c>
      <c r="AF460" s="193"/>
      <c r="AG460" s="193"/>
      <c r="AH460" s="322"/>
      <c r="AI460" s="321" t="s">
        <v>644</v>
      </c>
      <c r="AJ460" s="193"/>
      <c r="AK460" s="193"/>
      <c r="AL460" s="193"/>
      <c r="AM460" s="321" t="s">
        <v>644</v>
      </c>
      <c r="AN460" s="193"/>
      <c r="AO460" s="193"/>
      <c r="AP460" s="322"/>
      <c r="AQ460" s="321" t="s">
        <v>644</v>
      </c>
      <c r="AR460" s="193"/>
      <c r="AS460" s="193"/>
      <c r="AT460" s="322"/>
      <c r="AU460" s="193" t="s">
        <v>644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0.100000000000001" hidden="1" customHeight="1" x14ac:dyDescent="0.15">
      <c r="A482" s="175"/>
      <c r="B482" s="172"/>
      <c r="C482" s="166"/>
      <c r="D482" s="172"/>
      <c r="E482" s="113" t="s">
        <v>644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0.100000000000001"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692</v>
      </c>
      <c r="AF693" s="186"/>
      <c r="AG693" s="121" t="s">
        <v>185</v>
      </c>
      <c r="AH693" s="122"/>
      <c r="AI693" s="320"/>
      <c r="AJ693" s="320"/>
      <c r="AK693" s="320"/>
      <c r="AL693" s="142"/>
      <c r="AM693" s="320"/>
      <c r="AN693" s="320"/>
      <c r="AO693" s="320"/>
      <c r="AP693" s="142"/>
      <c r="AQ693" s="235" t="s">
        <v>692</v>
      </c>
      <c r="AR693" s="186"/>
      <c r="AS693" s="121" t="s">
        <v>185</v>
      </c>
      <c r="AT693" s="122"/>
      <c r="AU693" s="186" t="s">
        <v>692</v>
      </c>
      <c r="AV693" s="186"/>
      <c r="AW693" s="121" t="s">
        <v>175</v>
      </c>
      <c r="AX693" s="181"/>
      <c r="AY693">
        <f>$AY$692</f>
        <v>1</v>
      </c>
    </row>
    <row r="694" spans="1:51" ht="23.25" customHeight="1" x14ac:dyDescent="0.15">
      <c r="A694" s="175"/>
      <c r="B694" s="172"/>
      <c r="C694" s="166"/>
      <c r="D694" s="172"/>
      <c r="E694" s="323"/>
      <c r="F694" s="324"/>
      <c r="G694" s="92" t="s">
        <v>692</v>
      </c>
      <c r="H694" s="93"/>
      <c r="I694" s="93"/>
      <c r="J694" s="93"/>
      <c r="K694" s="93"/>
      <c r="L694" s="93"/>
      <c r="M694" s="93"/>
      <c r="N694" s="93"/>
      <c r="O694" s="93"/>
      <c r="P694" s="93"/>
      <c r="Q694" s="93"/>
      <c r="R694" s="93"/>
      <c r="S694" s="93"/>
      <c r="T694" s="93"/>
      <c r="U694" s="93"/>
      <c r="V694" s="93"/>
      <c r="W694" s="93"/>
      <c r="X694" s="94"/>
      <c r="Y694" s="187" t="s">
        <v>12</v>
      </c>
      <c r="Z694" s="188"/>
      <c r="AA694" s="189"/>
      <c r="AB694" s="199" t="s">
        <v>692</v>
      </c>
      <c r="AC694" s="199"/>
      <c r="AD694" s="199"/>
      <c r="AE694" s="321" t="s">
        <v>692</v>
      </c>
      <c r="AF694" s="193"/>
      <c r="AG694" s="193"/>
      <c r="AH694" s="193"/>
      <c r="AI694" s="321" t="s">
        <v>692</v>
      </c>
      <c r="AJ694" s="193"/>
      <c r="AK694" s="193"/>
      <c r="AL694" s="193"/>
      <c r="AM694" s="321" t="s">
        <v>692</v>
      </c>
      <c r="AN694" s="193"/>
      <c r="AO694" s="193"/>
      <c r="AP694" s="322"/>
      <c r="AQ694" s="321" t="s">
        <v>692</v>
      </c>
      <c r="AR694" s="193"/>
      <c r="AS694" s="193"/>
      <c r="AT694" s="322"/>
      <c r="AU694" s="193" t="s">
        <v>692</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692</v>
      </c>
      <c r="AC695" s="191"/>
      <c r="AD695" s="191"/>
      <c r="AE695" s="321" t="s">
        <v>692</v>
      </c>
      <c r="AF695" s="193"/>
      <c r="AG695" s="193"/>
      <c r="AH695" s="322"/>
      <c r="AI695" s="321" t="s">
        <v>692</v>
      </c>
      <c r="AJ695" s="193"/>
      <c r="AK695" s="193"/>
      <c r="AL695" s="193"/>
      <c r="AM695" s="321" t="s">
        <v>692</v>
      </c>
      <c r="AN695" s="193"/>
      <c r="AO695" s="193"/>
      <c r="AP695" s="322"/>
      <c r="AQ695" s="321" t="s">
        <v>692</v>
      </c>
      <c r="AR695" s="193"/>
      <c r="AS695" s="193"/>
      <c r="AT695" s="322"/>
      <c r="AU695" s="193" t="s">
        <v>692</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t="s">
        <v>692</v>
      </c>
      <c r="AF696" s="193"/>
      <c r="AG696" s="193"/>
      <c r="AH696" s="322"/>
      <c r="AI696" s="321" t="s">
        <v>692</v>
      </c>
      <c r="AJ696" s="193"/>
      <c r="AK696" s="193"/>
      <c r="AL696" s="193"/>
      <c r="AM696" s="321" t="s">
        <v>692</v>
      </c>
      <c r="AN696" s="193"/>
      <c r="AO696" s="193"/>
      <c r="AP696" s="322"/>
      <c r="AQ696" s="321" t="s">
        <v>692</v>
      </c>
      <c r="AR696" s="193"/>
      <c r="AS696" s="193"/>
      <c r="AT696" s="322"/>
      <c r="AU696" s="193" t="s">
        <v>692</v>
      </c>
      <c r="AV696" s="193"/>
      <c r="AW696" s="193"/>
      <c r="AX696" s="194"/>
      <c r="AY696">
        <f t="shared" si="112"/>
        <v>1</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692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1.25"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41.25" customHeight="1" x14ac:dyDescent="0.15">
      <c r="A703" s="849"/>
      <c r="B703" s="850"/>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638</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41.25" customHeight="1" x14ac:dyDescent="0.15">
      <c r="A704" s="851"/>
      <c r="B704" s="852"/>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638</v>
      </c>
      <c r="AE704" s="766"/>
      <c r="AF704" s="766"/>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638</v>
      </c>
      <c r="AE705" s="698"/>
      <c r="AF705" s="698"/>
      <c r="AG705" s="113" t="s">
        <v>673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38.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638</v>
      </c>
      <c r="AE708" s="588"/>
      <c r="AF708" s="588"/>
      <c r="AG708" s="725" t="s">
        <v>674</v>
      </c>
      <c r="AH708" s="726"/>
      <c r="AI708" s="726"/>
      <c r="AJ708" s="726"/>
      <c r="AK708" s="726"/>
      <c r="AL708" s="726"/>
      <c r="AM708" s="726"/>
      <c r="AN708" s="726"/>
      <c r="AO708" s="726"/>
      <c r="AP708" s="726"/>
      <c r="AQ708" s="726"/>
      <c r="AR708" s="726"/>
      <c r="AS708" s="726"/>
      <c r="AT708" s="726"/>
      <c r="AU708" s="726"/>
      <c r="AV708" s="726"/>
      <c r="AW708" s="726"/>
      <c r="AX708" s="727"/>
    </row>
    <row r="709" spans="1:50" ht="38.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638</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668</v>
      </c>
      <c r="AE710" s="308"/>
      <c r="AF710" s="308"/>
      <c r="AG710" s="89" t="s">
        <v>644</v>
      </c>
      <c r="AH710" s="90"/>
      <c r="AI710" s="90"/>
      <c r="AJ710" s="90"/>
      <c r="AK710" s="90"/>
      <c r="AL710" s="90"/>
      <c r="AM710" s="90"/>
      <c r="AN710" s="90"/>
      <c r="AO710" s="90"/>
      <c r="AP710" s="90"/>
      <c r="AQ710" s="90"/>
      <c r="AR710" s="90"/>
      <c r="AS710" s="90"/>
      <c r="AT710" s="90"/>
      <c r="AU710" s="90"/>
      <c r="AV710" s="90"/>
      <c r="AW710" s="90"/>
      <c r="AX710" s="91"/>
    </row>
    <row r="711" spans="1:50" ht="43.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638</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59.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638</v>
      </c>
      <c r="AE712" s="766"/>
      <c r="AF712" s="766"/>
      <c r="AG712" s="790" t="s">
        <v>688</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668</v>
      </c>
      <c r="AE713" s="308"/>
      <c r="AF713" s="646"/>
      <c r="AG713" s="89" t="s">
        <v>644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668</v>
      </c>
      <c r="AE714" s="788"/>
      <c r="AF714" s="789"/>
      <c r="AG714" s="719" t="s">
        <v>644</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668</v>
      </c>
      <c r="AE715" s="588"/>
      <c r="AF715" s="639"/>
      <c r="AG715" s="725" t="s">
        <v>644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668</v>
      </c>
      <c r="AE716" s="610"/>
      <c r="AF716" s="610"/>
      <c r="AG716" s="89" t="s">
        <v>644</v>
      </c>
      <c r="AH716" s="90"/>
      <c r="AI716" s="90"/>
      <c r="AJ716" s="90"/>
      <c r="AK716" s="90"/>
      <c r="AL716" s="90"/>
      <c r="AM716" s="90"/>
      <c r="AN716" s="90"/>
      <c r="AO716" s="90"/>
      <c r="AP716" s="90"/>
      <c r="AQ716" s="90"/>
      <c r="AR716" s="90"/>
      <c r="AS716" s="90"/>
      <c r="AT716" s="90"/>
      <c r="AU716" s="90"/>
      <c r="AV716" s="90"/>
      <c r="AW716" s="90"/>
      <c r="AX716" s="91"/>
    </row>
    <row r="717" spans="1:50" ht="42"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638</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42"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638</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668</v>
      </c>
      <c r="AE719" s="588"/>
      <c r="AF719" s="588"/>
      <c r="AG719" s="113" t="s">
        <v>692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64.25" customHeight="1" x14ac:dyDescent="0.15">
      <c r="A726" s="623" t="s">
        <v>47</v>
      </c>
      <c r="B726" s="782"/>
      <c r="C726" s="795" t="s">
        <v>52</v>
      </c>
      <c r="D726" s="817"/>
      <c r="E726" s="817"/>
      <c r="F726" s="818"/>
      <c r="G726" s="561" t="s">
        <v>669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98.25" customHeight="1" thickBot="1" x14ac:dyDescent="0.2">
      <c r="A729" s="617" t="s">
        <v>696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693</v>
      </c>
      <c r="B731" s="657"/>
      <c r="C731" s="657"/>
      <c r="D731" s="657"/>
      <c r="E731" s="658"/>
      <c r="F731" s="712" t="s">
        <v>694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302</v>
      </c>
      <c r="B733" s="657"/>
      <c r="C733" s="657"/>
      <c r="D733" s="657"/>
      <c r="E733" s="658"/>
      <c r="F733" s="620" t="s">
        <v>697</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692</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594</v>
      </c>
      <c r="B737" s="196"/>
      <c r="C737" s="196"/>
      <c r="D737" s="197"/>
      <c r="E737" s="936" t="s">
        <v>692</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317</v>
      </c>
      <c r="B738" s="346"/>
      <c r="C738" s="346"/>
      <c r="D738" s="346"/>
      <c r="E738" s="936" t="s">
        <v>692</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316</v>
      </c>
      <c r="B739" s="346"/>
      <c r="C739" s="346"/>
      <c r="D739" s="346"/>
      <c r="E739" s="936" t="s">
        <v>692</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315</v>
      </c>
      <c r="B740" s="346"/>
      <c r="C740" s="346"/>
      <c r="D740" s="346"/>
      <c r="E740" s="936" t="s">
        <v>692</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314</v>
      </c>
      <c r="B741" s="346"/>
      <c r="C741" s="346"/>
      <c r="D741" s="346"/>
      <c r="E741" s="936" t="s">
        <v>692</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313</v>
      </c>
      <c r="B742" s="346"/>
      <c r="C742" s="346"/>
      <c r="D742" s="346"/>
      <c r="E742" s="936" t="s">
        <v>692</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312</v>
      </c>
      <c r="B743" s="346"/>
      <c r="C743" s="346"/>
      <c r="D743" s="346"/>
      <c r="E743" s="936" t="s">
        <v>679</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311</v>
      </c>
      <c r="B744" s="346"/>
      <c r="C744" s="346"/>
      <c r="D744" s="346"/>
      <c r="E744" s="936" t="s">
        <v>680</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310</v>
      </c>
      <c r="B745" s="346"/>
      <c r="C745" s="346"/>
      <c r="D745" s="346"/>
      <c r="E745" s="973" t="s">
        <v>681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467</v>
      </c>
      <c r="B746" s="346"/>
      <c r="C746" s="346"/>
      <c r="D746" s="346"/>
      <c r="E746" s="942" t="s">
        <v>633</v>
      </c>
      <c r="F746" s="940"/>
      <c r="G746" s="940"/>
      <c r="H746" s="85" t="str">
        <f>IF(E746="","","-")</f>
        <v>-</v>
      </c>
      <c r="I746" s="940"/>
      <c r="J746" s="940"/>
      <c r="K746" s="85" t="str">
        <f>IF(I746="","","-")</f>
        <v/>
      </c>
      <c r="L746" s="941">
        <v>261</v>
      </c>
      <c r="M746" s="941"/>
      <c r="N746" s="85" t="str">
        <f>IF(O746="","","-")</f>
        <v>-</v>
      </c>
      <c r="O746" s="943">
        <v>0</v>
      </c>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429</v>
      </c>
      <c r="B747" s="346"/>
      <c r="C747" s="346"/>
      <c r="D747" s="346"/>
      <c r="E747" s="942" t="s">
        <v>633</v>
      </c>
      <c r="F747" s="940"/>
      <c r="G747" s="940"/>
      <c r="H747" s="85" t="str">
        <f>IF(E747="","","-")</f>
        <v>-</v>
      </c>
      <c r="I747" s="940"/>
      <c r="J747" s="940"/>
      <c r="K747" s="85" t="str">
        <f>IF(I747="","","-")</f>
        <v/>
      </c>
      <c r="L747" s="941">
        <v>336</v>
      </c>
      <c r="M747" s="941"/>
      <c r="N747" s="85" t="str">
        <f>IF(O747="","","-")</f>
        <v>-</v>
      </c>
      <c r="O747" s="943">
        <v>0</v>
      </c>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7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686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684</v>
      </c>
      <c r="H789" s="654"/>
      <c r="I789" s="654"/>
      <c r="J789" s="654"/>
      <c r="K789" s="655"/>
      <c r="L789" s="647" t="s">
        <v>685</v>
      </c>
      <c r="M789" s="648"/>
      <c r="N789" s="648"/>
      <c r="O789" s="648"/>
      <c r="P789" s="648"/>
      <c r="Q789" s="648"/>
      <c r="R789" s="648"/>
      <c r="S789" s="648"/>
      <c r="T789" s="648"/>
      <c r="U789" s="648"/>
      <c r="V789" s="648"/>
      <c r="W789" s="648"/>
      <c r="X789" s="649"/>
      <c r="Y789" s="367">
        <v>24</v>
      </c>
      <c r="Z789" s="368"/>
      <c r="AA789" s="368"/>
      <c r="AB789" s="785"/>
      <c r="AC789" s="653" t="s">
        <v>692</v>
      </c>
      <c r="AD789" s="654"/>
      <c r="AE789" s="654"/>
      <c r="AF789" s="654"/>
      <c r="AG789" s="655"/>
      <c r="AH789" s="647" t="s">
        <v>692</v>
      </c>
      <c r="AI789" s="648"/>
      <c r="AJ789" s="648"/>
      <c r="AK789" s="648"/>
      <c r="AL789" s="648"/>
      <c r="AM789" s="648"/>
      <c r="AN789" s="648"/>
      <c r="AO789" s="648"/>
      <c r="AP789" s="648"/>
      <c r="AQ789" s="648"/>
      <c r="AR789" s="648"/>
      <c r="AS789" s="648"/>
      <c r="AT789" s="649"/>
      <c r="AU789" s="367" t="s">
        <v>692</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24</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682</v>
      </c>
      <c r="D845" s="328"/>
      <c r="E845" s="328"/>
      <c r="F845" s="328"/>
      <c r="G845" s="328"/>
      <c r="H845" s="328"/>
      <c r="I845" s="328"/>
      <c r="J845" s="329">
        <v>6012401012609</v>
      </c>
      <c r="K845" s="330"/>
      <c r="L845" s="330"/>
      <c r="M845" s="330"/>
      <c r="N845" s="330"/>
      <c r="O845" s="330"/>
      <c r="P845" s="886" t="s">
        <v>683</v>
      </c>
      <c r="Q845" s="887"/>
      <c r="R845" s="887"/>
      <c r="S845" s="887"/>
      <c r="T845" s="887"/>
      <c r="U845" s="887"/>
      <c r="V845" s="887"/>
      <c r="W845" s="887"/>
      <c r="X845" s="887"/>
      <c r="Y845" s="332">
        <v>16</v>
      </c>
      <c r="Z845" s="333"/>
      <c r="AA845" s="333"/>
      <c r="AB845" s="334"/>
      <c r="AC845" s="881" t="s">
        <v>299</v>
      </c>
      <c r="AD845" s="882"/>
      <c r="AE845" s="882"/>
      <c r="AF845" s="882"/>
      <c r="AG845" s="882"/>
      <c r="AH845" s="351" t="s">
        <v>326</v>
      </c>
      <c r="AI845" s="352"/>
      <c r="AJ845" s="352"/>
      <c r="AK845" s="352"/>
      <c r="AL845" s="339">
        <v>99.8</v>
      </c>
      <c r="AM845" s="340"/>
      <c r="AN845" s="340"/>
      <c r="AO845" s="341"/>
      <c r="AP845" s="342" t="s">
        <v>326</v>
      </c>
      <c r="AQ845" s="342"/>
      <c r="AR845" s="342"/>
      <c r="AS845" s="342"/>
      <c r="AT845" s="342"/>
      <c r="AU845" s="342"/>
      <c r="AV845" s="342"/>
      <c r="AW845" s="342"/>
      <c r="AX845" s="342"/>
    </row>
    <row r="846" spans="1:51" ht="30" customHeight="1" x14ac:dyDescent="0.15">
      <c r="A846" s="355">
        <v>2</v>
      </c>
      <c r="B846" s="355">
        <v>1</v>
      </c>
      <c r="C846" s="343" t="s">
        <v>682</v>
      </c>
      <c r="D846" s="328"/>
      <c r="E846" s="328"/>
      <c r="F846" s="328"/>
      <c r="G846" s="328"/>
      <c r="H846" s="328"/>
      <c r="I846" s="328"/>
      <c r="J846" s="329">
        <v>6012401012609</v>
      </c>
      <c r="K846" s="330"/>
      <c r="L846" s="330"/>
      <c r="M846" s="330"/>
      <c r="N846" s="330"/>
      <c r="O846" s="330"/>
      <c r="P846" s="886" t="s">
        <v>683</v>
      </c>
      <c r="Q846" s="887"/>
      <c r="R846" s="887"/>
      <c r="S846" s="887"/>
      <c r="T846" s="887"/>
      <c r="U846" s="887"/>
      <c r="V846" s="887"/>
      <c r="W846" s="887"/>
      <c r="X846" s="887"/>
      <c r="Y846" s="332">
        <v>8</v>
      </c>
      <c r="Z846" s="333"/>
      <c r="AA846" s="333"/>
      <c r="AB846" s="334"/>
      <c r="AC846" s="881" t="s">
        <v>299</v>
      </c>
      <c r="AD846" s="881"/>
      <c r="AE846" s="881"/>
      <c r="AF846" s="881"/>
      <c r="AG846" s="881"/>
      <c r="AH846" s="351" t="s">
        <v>326</v>
      </c>
      <c r="AI846" s="352"/>
      <c r="AJ846" s="352"/>
      <c r="AK846" s="352"/>
      <c r="AL846" s="339">
        <v>99.5</v>
      </c>
      <c r="AM846" s="340"/>
      <c r="AN846" s="340"/>
      <c r="AO846" s="341"/>
      <c r="AP846" s="342" t="s">
        <v>326</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7.5"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643</v>
      </c>
      <c r="D1110" s="353"/>
      <c r="E1110" s="135" t="s">
        <v>644</v>
      </c>
      <c r="F1110" s="354"/>
      <c r="G1110" s="354"/>
      <c r="H1110" s="354"/>
      <c r="I1110" s="354"/>
      <c r="J1110" s="329" t="s">
        <v>644</v>
      </c>
      <c r="K1110" s="330"/>
      <c r="L1110" s="330"/>
      <c r="M1110" s="330"/>
      <c r="N1110" s="330"/>
      <c r="O1110" s="330"/>
      <c r="P1110" s="344" t="s">
        <v>644</v>
      </c>
      <c r="Q1110" s="331"/>
      <c r="R1110" s="331"/>
      <c r="S1110" s="331"/>
      <c r="T1110" s="331"/>
      <c r="U1110" s="331"/>
      <c r="V1110" s="331"/>
      <c r="W1110" s="331"/>
      <c r="X1110" s="331"/>
      <c r="Y1110" s="332" t="s">
        <v>644</v>
      </c>
      <c r="Z1110" s="333"/>
      <c r="AA1110" s="333"/>
      <c r="AB1110" s="334"/>
      <c r="AC1110" s="335" t="s">
        <v>643</v>
      </c>
      <c r="AD1110" s="336"/>
      <c r="AE1110" s="336"/>
      <c r="AF1110" s="336"/>
      <c r="AG1110" s="336"/>
      <c r="AH1110" s="337" t="s">
        <v>644</v>
      </c>
      <c r="AI1110" s="338"/>
      <c r="AJ1110" s="338"/>
      <c r="AK1110" s="338"/>
      <c r="AL1110" s="339" t="s">
        <v>644</v>
      </c>
      <c r="AM1110" s="340"/>
      <c r="AN1110" s="340"/>
      <c r="AO1110" s="341"/>
      <c r="AP1110" s="342" t="s">
        <v>644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25">
      <formula>IF(RIGHT(TEXT(P14,"0.#"),1)=".",FALSE,TRUE)</formula>
    </cfRule>
    <cfRule type="expression" dxfId="2110" priority="14026">
      <formula>IF(RIGHT(TEXT(P14,"0.#"),1)=".",TRUE,FALSE)</formula>
    </cfRule>
  </conditionalFormatting>
  <conditionalFormatting sqref="AE32">
    <cfRule type="expression" dxfId="2109" priority="14015">
      <formula>IF(RIGHT(TEXT(AE32,"0.#"),1)=".",FALSE,TRUE)</formula>
    </cfRule>
    <cfRule type="expression" dxfId="2108" priority="14016">
      <formula>IF(RIGHT(TEXT(AE32,"0.#"),1)=".",TRUE,FALSE)</formula>
    </cfRule>
  </conditionalFormatting>
  <conditionalFormatting sqref="P18:AX18">
    <cfRule type="expression" dxfId="2107" priority="13901">
      <formula>IF(RIGHT(TEXT(P18,"0.#"),1)=".",FALSE,TRUE)</formula>
    </cfRule>
    <cfRule type="expression" dxfId="2106" priority="13902">
      <formula>IF(RIGHT(TEXT(P18,"0.#"),1)=".",TRUE,FALSE)</formula>
    </cfRule>
  </conditionalFormatting>
  <conditionalFormatting sqref="Y790">
    <cfRule type="expression" dxfId="2105" priority="13897">
      <formula>IF(RIGHT(TEXT(Y790,"0.#"),1)=".",FALSE,TRUE)</formula>
    </cfRule>
    <cfRule type="expression" dxfId="2104" priority="13898">
      <formula>IF(RIGHT(TEXT(Y790,"0.#"),1)=".",TRUE,FALSE)</formula>
    </cfRule>
  </conditionalFormatting>
  <conditionalFormatting sqref="Y799">
    <cfRule type="expression" dxfId="2103" priority="13893">
      <formula>IF(RIGHT(TEXT(Y799,"0.#"),1)=".",FALSE,TRUE)</formula>
    </cfRule>
    <cfRule type="expression" dxfId="2102" priority="13894">
      <formula>IF(RIGHT(TEXT(Y799,"0.#"),1)=".",TRUE,FALSE)</formula>
    </cfRule>
  </conditionalFormatting>
  <conditionalFormatting sqref="Y830:Y837 Y828 Y817:Y824 Y815 Y804:Y811 Y802">
    <cfRule type="expression" dxfId="2101" priority="13675">
      <formula>IF(RIGHT(TEXT(Y802,"0.#"),1)=".",FALSE,TRUE)</formula>
    </cfRule>
    <cfRule type="expression" dxfId="2100" priority="13676">
      <formula>IF(RIGHT(TEXT(Y802,"0.#"),1)=".",TRUE,FALSE)</formula>
    </cfRule>
  </conditionalFormatting>
  <conditionalFormatting sqref="P16:AQ17 P15:AX15 P13:AX13">
    <cfRule type="expression" dxfId="2099" priority="13723">
      <formula>IF(RIGHT(TEXT(P13,"0.#"),1)=".",FALSE,TRUE)</formula>
    </cfRule>
    <cfRule type="expression" dxfId="2098" priority="13724">
      <formula>IF(RIGHT(TEXT(P13,"0.#"),1)=".",TRUE,FALSE)</formula>
    </cfRule>
  </conditionalFormatting>
  <conditionalFormatting sqref="P19:AJ19">
    <cfRule type="expression" dxfId="2097" priority="13721">
      <formula>IF(RIGHT(TEXT(P19,"0.#"),1)=".",FALSE,TRUE)</formula>
    </cfRule>
    <cfRule type="expression" dxfId="2096" priority="13722">
      <formula>IF(RIGHT(TEXT(P19,"0.#"),1)=".",TRUE,FALSE)</formula>
    </cfRule>
  </conditionalFormatting>
  <conditionalFormatting sqref="AE101 AQ101">
    <cfRule type="expression" dxfId="2095" priority="13713">
      <formula>IF(RIGHT(TEXT(AE101,"0.#"),1)=".",FALSE,TRUE)</formula>
    </cfRule>
    <cfRule type="expression" dxfId="2094" priority="13714">
      <formula>IF(RIGHT(TEXT(AE101,"0.#"),1)=".",TRUE,FALSE)</formula>
    </cfRule>
  </conditionalFormatting>
  <conditionalFormatting sqref="Y791:Y798">
    <cfRule type="expression" dxfId="2093" priority="13699">
      <formula>IF(RIGHT(TEXT(Y791,"0.#"),1)=".",FALSE,TRUE)</formula>
    </cfRule>
    <cfRule type="expression" dxfId="2092" priority="13700">
      <formula>IF(RIGHT(TEXT(Y791,"0.#"),1)=".",TRUE,FALSE)</formula>
    </cfRule>
  </conditionalFormatting>
  <conditionalFormatting sqref="AU790">
    <cfRule type="expression" dxfId="2091" priority="13697">
      <formula>IF(RIGHT(TEXT(AU790,"0.#"),1)=".",FALSE,TRUE)</formula>
    </cfRule>
    <cfRule type="expression" dxfId="2090" priority="13698">
      <formula>IF(RIGHT(TEXT(AU790,"0.#"),1)=".",TRUE,FALSE)</formula>
    </cfRule>
  </conditionalFormatting>
  <conditionalFormatting sqref="AU799">
    <cfRule type="expression" dxfId="2089" priority="13695">
      <formula>IF(RIGHT(TEXT(AU799,"0.#"),1)=".",FALSE,TRUE)</formula>
    </cfRule>
    <cfRule type="expression" dxfId="2088" priority="13696">
      <formula>IF(RIGHT(TEXT(AU799,"0.#"),1)=".",TRUE,FALSE)</formula>
    </cfRule>
  </conditionalFormatting>
  <conditionalFormatting sqref="AU791:AU798 AU789">
    <cfRule type="expression" dxfId="2087" priority="13693">
      <formula>IF(RIGHT(TEXT(AU789,"0.#"),1)=".",FALSE,TRUE)</formula>
    </cfRule>
    <cfRule type="expression" dxfId="2086" priority="13694">
      <formula>IF(RIGHT(TEXT(AU789,"0.#"),1)=".",TRUE,FALSE)</formula>
    </cfRule>
  </conditionalFormatting>
  <conditionalFormatting sqref="Y829 Y816 Y803">
    <cfRule type="expression" dxfId="2085" priority="13679">
      <formula>IF(RIGHT(TEXT(Y803,"0.#"),1)=".",FALSE,TRUE)</formula>
    </cfRule>
    <cfRule type="expression" dxfId="2084" priority="13680">
      <formula>IF(RIGHT(TEXT(Y803,"0.#"),1)=".",TRUE,FALSE)</formula>
    </cfRule>
  </conditionalFormatting>
  <conditionalFormatting sqref="Y838 Y825 Y812">
    <cfRule type="expression" dxfId="2083" priority="13677">
      <formula>IF(RIGHT(TEXT(Y812,"0.#"),1)=".",FALSE,TRUE)</formula>
    </cfRule>
    <cfRule type="expression" dxfId="2082" priority="13678">
      <formula>IF(RIGHT(TEXT(Y812,"0.#"),1)=".",TRUE,FALSE)</formula>
    </cfRule>
  </conditionalFormatting>
  <conditionalFormatting sqref="AU829 AU816 AU803">
    <cfRule type="expression" dxfId="2081" priority="13673">
      <formula>IF(RIGHT(TEXT(AU803,"0.#"),1)=".",FALSE,TRUE)</formula>
    </cfRule>
    <cfRule type="expression" dxfId="2080" priority="13674">
      <formula>IF(RIGHT(TEXT(AU803,"0.#"),1)=".",TRUE,FALSE)</formula>
    </cfRule>
  </conditionalFormatting>
  <conditionalFormatting sqref="AU838 AU825 AU812">
    <cfRule type="expression" dxfId="2079" priority="13671">
      <formula>IF(RIGHT(TEXT(AU812,"0.#"),1)=".",FALSE,TRUE)</formula>
    </cfRule>
    <cfRule type="expression" dxfId="2078" priority="13672">
      <formula>IF(RIGHT(TEXT(AU812,"0.#"),1)=".",TRUE,FALSE)</formula>
    </cfRule>
  </conditionalFormatting>
  <conditionalFormatting sqref="AU830:AU837 AU828 AU817:AU824 AU815 AU804:AU811 AU802">
    <cfRule type="expression" dxfId="2077" priority="13669">
      <formula>IF(RIGHT(TEXT(AU802,"0.#"),1)=".",FALSE,TRUE)</formula>
    </cfRule>
    <cfRule type="expression" dxfId="2076" priority="13670">
      <formula>IF(RIGHT(TEXT(AU802,"0.#"),1)=".",TRUE,FALSE)</formula>
    </cfRule>
  </conditionalFormatting>
  <conditionalFormatting sqref="AM87">
    <cfRule type="expression" dxfId="2075" priority="13323">
      <formula>IF(RIGHT(TEXT(AM87,"0.#"),1)=".",FALSE,TRUE)</formula>
    </cfRule>
    <cfRule type="expression" dxfId="2074" priority="13324">
      <formula>IF(RIGHT(TEXT(AM87,"0.#"),1)=".",TRUE,FALSE)</formula>
    </cfRule>
  </conditionalFormatting>
  <conditionalFormatting sqref="AE55">
    <cfRule type="expression" dxfId="2073" priority="13391">
      <formula>IF(RIGHT(TEXT(AE55,"0.#"),1)=".",FALSE,TRUE)</formula>
    </cfRule>
    <cfRule type="expression" dxfId="2072" priority="13392">
      <formula>IF(RIGHT(TEXT(AE55,"0.#"),1)=".",TRUE,FALSE)</formula>
    </cfRule>
  </conditionalFormatting>
  <conditionalFormatting sqref="AI55">
    <cfRule type="expression" dxfId="2071" priority="13389">
      <formula>IF(RIGHT(TEXT(AI55,"0.#"),1)=".",FALSE,TRUE)</formula>
    </cfRule>
    <cfRule type="expression" dxfId="2070" priority="13390">
      <formula>IF(RIGHT(TEXT(AI55,"0.#"),1)=".",TRUE,FALSE)</formula>
    </cfRule>
  </conditionalFormatting>
  <conditionalFormatting sqref="AM34">
    <cfRule type="expression" dxfId="2069" priority="13469">
      <formula>IF(RIGHT(TEXT(AM34,"0.#"),1)=".",FALSE,TRUE)</formula>
    </cfRule>
    <cfRule type="expression" dxfId="2068" priority="13470">
      <formula>IF(RIGHT(TEXT(AM34,"0.#"),1)=".",TRUE,FALSE)</formula>
    </cfRule>
  </conditionalFormatting>
  <conditionalFormatting sqref="AE33">
    <cfRule type="expression" dxfId="2067" priority="13483">
      <formula>IF(RIGHT(TEXT(AE33,"0.#"),1)=".",FALSE,TRUE)</formula>
    </cfRule>
    <cfRule type="expression" dxfId="2066" priority="13484">
      <formula>IF(RIGHT(TEXT(AE33,"0.#"),1)=".",TRUE,FALSE)</formula>
    </cfRule>
  </conditionalFormatting>
  <conditionalFormatting sqref="AE34">
    <cfRule type="expression" dxfId="2065" priority="13481">
      <formula>IF(RIGHT(TEXT(AE34,"0.#"),1)=".",FALSE,TRUE)</formula>
    </cfRule>
    <cfRule type="expression" dxfId="2064" priority="13482">
      <formula>IF(RIGHT(TEXT(AE34,"0.#"),1)=".",TRUE,FALSE)</formula>
    </cfRule>
  </conditionalFormatting>
  <conditionalFormatting sqref="AI34">
    <cfRule type="expression" dxfId="2063" priority="13479">
      <formula>IF(RIGHT(TEXT(AI34,"0.#"),1)=".",FALSE,TRUE)</formula>
    </cfRule>
    <cfRule type="expression" dxfId="2062" priority="13480">
      <formula>IF(RIGHT(TEXT(AI34,"0.#"),1)=".",TRUE,FALSE)</formula>
    </cfRule>
  </conditionalFormatting>
  <conditionalFormatting sqref="AI33">
    <cfRule type="expression" dxfId="2061" priority="13477">
      <formula>IF(RIGHT(TEXT(AI33,"0.#"),1)=".",FALSE,TRUE)</formula>
    </cfRule>
    <cfRule type="expression" dxfId="2060" priority="13478">
      <formula>IF(RIGHT(TEXT(AI33,"0.#"),1)=".",TRUE,FALSE)</formula>
    </cfRule>
  </conditionalFormatting>
  <conditionalFormatting sqref="AI32">
    <cfRule type="expression" dxfId="2059" priority="13475">
      <formula>IF(RIGHT(TEXT(AI32,"0.#"),1)=".",FALSE,TRUE)</formula>
    </cfRule>
    <cfRule type="expression" dxfId="2058" priority="13476">
      <formula>IF(RIGHT(TEXT(AI32,"0.#"),1)=".",TRUE,FALSE)</formula>
    </cfRule>
  </conditionalFormatting>
  <conditionalFormatting sqref="AM32">
    <cfRule type="expression" dxfId="2057" priority="13473">
      <formula>IF(RIGHT(TEXT(AM32,"0.#"),1)=".",FALSE,TRUE)</formula>
    </cfRule>
    <cfRule type="expression" dxfId="2056" priority="13474">
      <formula>IF(RIGHT(TEXT(AM32,"0.#"),1)=".",TRUE,FALSE)</formula>
    </cfRule>
  </conditionalFormatting>
  <conditionalFormatting sqref="AM33">
    <cfRule type="expression" dxfId="2055" priority="13471">
      <formula>IF(RIGHT(TEXT(AM33,"0.#"),1)=".",FALSE,TRUE)</formula>
    </cfRule>
    <cfRule type="expression" dxfId="2054" priority="13472">
      <formula>IF(RIGHT(TEXT(AM33,"0.#"),1)=".",TRUE,FALSE)</formula>
    </cfRule>
  </conditionalFormatting>
  <conditionalFormatting sqref="AQ32:AQ34">
    <cfRule type="expression" dxfId="2053" priority="13463">
      <formula>IF(RIGHT(TEXT(AQ32,"0.#"),1)=".",FALSE,TRUE)</formula>
    </cfRule>
    <cfRule type="expression" dxfId="2052" priority="13464">
      <formula>IF(RIGHT(TEXT(AQ32,"0.#"),1)=".",TRUE,FALSE)</formula>
    </cfRule>
  </conditionalFormatting>
  <conditionalFormatting sqref="AU32:AU34">
    <cfRule type="expression" dxfId="2051" priority="13461">
      <formula>IF(RIGHT(TEXT(AU32,"0.#"),1)=".",FALSE,TRUE)</formula>
    </cfRule>
    <cfRule type="expression" dxfId="2050" priority="13462">
      <formula>IF(RIGHT(TEXT(AU32,"0.#"),1)=".",TRUE,FALSE)</formula>
    </cfRule>
  </conditionalFormatting>
  <conditionalFormatting sqref="AE53">
    <cfRule type="expression" dxfId="2049" priority="13395">
      <formula>IF(RIGHT(TEXT(AE53,"0.#"),1)=".",FALSE,TRUE)</formula>
    </cfRule>
    <cfRule type="expression" dxfId="2048" priority="13396">
      <formula>IF(RIGHT(TEXT(AE53,"0.#"),1)=".",TRUE,FALSE)</formula>
    </cfRule>
  </conditionalFormatting>
  <conditionalFormatting sqref="AE54">
    <cfRule type="expression" dxfId="2047" priority="13393">
      <formula>IF(RIGHT(TEXT(AE54,"0.#"),1)=".",FALSE,TRUE)</formula>
    </cfRule>
    <cfRule type="expression" dxfId="2046" priority="13394">
      <formula>IF(RIGHT(TEXT(AE54,"0.#"),1)=".",TRUE,FALSE)</formula>
    </cfRule>
  </conditionalFormatting>
  <conditionalFormatting sqref="AI54">
    <cfRule type="expression" dxfId="2045" priority="13387">
      <formula>IF(RIGHT(TEXT(AI54,"0.#"),1)=".",FALSE,TRUE)</formula>
    </cfRule>
    <cfRule type="expression" dxfId="2044" priority="13388">
      <formula>IF(RIGHT(TEXT(AI54,"0.#"),1)=".",TRUE,FALSE)</formula>
    </cfRule>
  </conditionalFormatting>
  <conditionalFormatting sqref="AI53">
    <cfRule type="expression" dxfId="2043" priority="13385">
      <formula>IF(RIGHT(TEXT(AI53,"0.#"),1)=".",FALSE,TRUE)</formula>
    </cfRule>
    <cfRule type="expression" dxfId="2042" priority="13386">
      <formula>IF(RIGHT(TEXT(AI53,"0.#"),1)=".",TRUE,FALSE)</formula>
    </cfRule>
  </conditionalFormatting>
  <conditionalFormatting sqref="AM53">
    <cfRule type="expression" dxfId="2041" priority="13383">
      <formula>IF(RIGHT(TEXT(AM53,"0.#"),1)=".",FALSE,TRUE)</formula>
    </cfRule>
    <cfRule type="expression" dxfId="2040" priority="13384">
      <formula>IF(RIGHT(TEXT(AM53,"0.#"),1)=".",TRUE,FALSE)</formula>
    </cfRule>
  </conditionalFormatting>
  <conditionalFormatting sqref="AM54">
    <cfRule type="expression" dxfId="2039" priority="13381">
      <formula>IF(RIGHT(TEXT(AM54,"0.#"),1)=".",FALSE,TRUE)</formula>
    </cfRule>
    <cfRule type="expression" dxfId="2038" priority="13382">
      <formula>IF(RIGHT(TEXT(AM54,"0.#"),1)=".",TRUE,FALSE)</formula>
    </cfRule>
  </conditionalFormatting>
  <conditionalFormatting sqref="AM55">
    <cfRule type="expression" dxfId="2037" priority="13379">
      <formula>IF(RIGHT(TEXT(AM55,"0.#"),1)=".",FALSE,TRUE)</formula>
    </cfRule>
    <cfRule type="expression" dxfId="2036" priority="13380">
      <formula>IF(RIGHT(TEXT(AM55,"0.#"),1)=".",TRUE,FALSE)</formula>
    </cfRule>
  </conditionalFormatting>
  <conditionalFormatting sqref="AE60">
    <cfRule type="expression" dxfId="2035" priority="13365">
      <formula>IF(RIGHT(TEXT(AE60,"0.#"),1)=".",FALSE,TRUE)</formula>
    </cfRule>
    <cfRule type="expression" dxfId="2034" priority="13366">
      <formula>IF(RIGHT(TEXT(AE60,"0.#"),1)=".",TRUE,FALSE)</formula>
    </cfRule>
  </conditionalFormatting>
  <conditionalFormatting sqref="AE61">
    <cfRule type="expression" dxfId="2033" priority="13363">
      <formula>IF(RIGHT(TEXT(AE61,"0.#"),1)=".",FALSE,TRUE)</formula>
    </cfRule>
    <cfRule type="expression" dxfId="2032" priority="13364">
      <formula>IF(RIGHT(TEXT(AE61,"0.#"),1)=".",TRUE,FALSE)</formula>
    </cfRule>
  </conditionalFormatting>
  <conditionalFormatting sqref="AE62">
    <cfRule type="expression" dxfId="2031" priority="13361">
      <formula>IF(RIGHT(TEXT(AE62,"0.#"),1)=".",FALSE,TRUE)</formula>
    </cfRule>
    <cfRule type="expression" dxfId="2030" priority="13362">
      <formula>IF(RIGHT(TEXT(AE62,"0.#"),1)=".",TRUE,FALSE)</formula>
    </cfRule>
  </conditionalFormatting>
  <conditionalFormatting sqref="AI62">
    <cfRule type="expression" dxfId="2029" priority="13359">
      <formula>IF(RIGHT(TEXT(AI62,"0.#"),1)=".",FALSE,TRUE)</formula>
    </cfRule>
    <cfRule type="expression" dxfId="2028" priority="13360">
      <formula>IF(RIGHT(TEXT(AI62,"0.#"),1)=".",TRUE,FALSE)</formula>
    </cfRule>
  </conditionalFormatting>
  <conditionalFormatting sqref="AI61">
    <cfRule type="expression" dxfId="2027" priority="13357">
      <formula>IF(RIGHT(TEXT(AI61,"0.#"),1)=".",FALSE,TRUE)</formula>
    </cfRule>
    <cfRule type="expression" dxfId="2026" priority="13358">
      <formula>IF(RIGHT(TEXT(AI61,"0.#"),1)=".",TRUE,FALSE)</formula>
    </cfRule>
  </conditionalFormatting>
  <conditionalFormatting sqref="AI60">
    <cfRule type="expression" dxfId="2025" priority="13355">
      <formula>IF(RIGHT(TEXT(AI60,"0.#"),1)=".",FALSE,TRUE)</formula>
    </cfRule>
    <cfRule type="expression" dxfId="2024" priority="13356">
      <formula>IF(RIGHT(TEXT(AI60,"0.#"),1)=".",TRUE,FALSE)</formula>
    </cfRule>
  </conditionalFormatting>
  <conditionalFormatting sqref="AM60">
    <cfRule type="expression" dxfId="2023" priority="13353">
      <formula>IF(RIGHT(TEXT(AM60,"0.#"),1)=".",FALSE,TRUE)</formula>
    </cfRule>
    <cfRule type="expression" dxfId="2022" priority="13354">
      <formula>IF(RIGHT(TEXT(AM60,"0.#"),1)=".",TRUE,FALSE)</formula>
    </cfRule>
  </conditionalFormatting>
  <conditionalFormatting sqref="AM61">
    <cfRule type="expression" dxfId="2021" priority="13351">
      <formula>IF(RIGHT(TEXT(AM61,"0.#"),1)=".",FALSE,TRUE)</formula>
    </cfRule>
    <cfRule type="expression" dxfId="2020" priority="13352">
      <formula>IF(RIGHT(TEXT(AM61,"0.#"),1)=".",TRUE,FALSE)</formula>
    </cfRule>
  </conditionalFormatting>
  <conditionalFormatting sqref="AM62">
    <cfRule type="expression" dxfId="2019" priority="13349">
      <formula>IF(RIGHT(TEXT(AM62,"0.#"),1)=".",FALSE,TRUE)</formula>
    </cfRule>
    <cfRule type="expression" dxfId="2018" priority="13350">
      <formula>IF(RIGHT(TEXT(AM62,"0.#"),1)=".",TRUE,FALSE)</formula>
    </cfRule>
  </conditionalFormatting>
  <conditionalFormatting sqref="AE87">
    <cfRule type="expression" dxfId="2017" priority="13335">
      <formula>IF(RIGHT(TEXT(AE87,"0.#"),1)=".",FALSE,TRUE)</formula>
    </cfRule>
    <cfRule type="expression" dxfId="2016" priority="13336">
      <formula>IF(RIGHT(TEXT(AE87,"0.#"),1)=".",TRUE,FALSE)</formula>
    </cfRule>
  </conditionalFormatting>
  <conditionalFormatting sqref="AE88">
    <cfRule type="expression" dxfId="2015" priority="13333">
      <formula>IF(RIGHT(TEXT(AE88,"0.#"),1)=".",FALSE,TRUE)</formula>
    </cfRule>
    <cfRule type="expression" dxfId="2014" priority="13334">
      <formula>IF(RIGHT(TEXT(AE88,"0.#"),1)=".",TRUE,FALSE)</formula>
    </cfRule>
  </conditionalFormatting>
  <conditionalFormatting sqref="AE89">
    <cfRule type="expression" dxfId="2013" priority="13331">
      <formula>IF(RIGHT(TEXT(AE89,"0.#"),1)=".",FALSE,TRUE)</formula>
    </cfRule>
    <cfRule type="expression" dxfId="2012" priority="13332">
      <formula>IF(RIGHT(TEXT(AE89,"0.#"),1)=".",TRUE,FALSE)</formula>
    </cfRule>
  </conditionalFormatting>
  <conditionalFormatting sqref="AI89">
    <cfRule type="expression" dxfId="2011" priority="13329">
      <formula>IF(RIGHT(TEXT(AI89,"0.#"),1)=".",FALSE,TRUE)</formula>
    </cfRule>
    <cfRule type="expression" dxfId="2010" priority="13330">
      <formula>IF(RIGHT(TEXT(AI89,"0.#"),1)=".",TRUE,FALSE)</formula>
    </cfRule>
  </conditionalFormatting>
  <conditionalFormatting sqref="AI88">
    <cfRule type="expression" dxfId="2009" priority="13327">
      <formula>IF(RIGHT(TEXT(AI88,"0.#"),1)=".",FALSE,TRUE)</formula>
    </cfRule>
    <cfRule type="expression" dxfId="2008" priority="13328">
      <formula>IF(RIGHT(TEXT(AI88,"0.#"),1)=".",TRUE,FALSE)</formula>
    </cfRule>
  </conditionalFormatting>
  <conditionalFormatting sqref="AI87">
    <cfRule type="expression" dxfId="2007" priority="13325">
      <formula>IF(RIGHT(TEXT(AI87,"0.#"),1)=".",FALSE,TRUE)</formula>
    </cfRule>
    <cfRule type="expression" dxfId="2006" priority="13326">
      <formula>IF(RIGHT(TEXT(AI87,"0.#"),1)=".",TRUE,FALSE)</formula>
    </cfRule>
  </conditionalFormatting>
  <conditionalFormatting sqref="AM88">
    <cfRule type="expression" dxfId="2005" priority="13321">
      <formula>IF(RIGHT(TEXT(AM88,"0.#"),1)=".",FALSE,TRUE)</formula>
    </cfRule>
    <cfRule type="expression" dxfId="2004" priority="13322">
      <formula>IF(RIGHT(TEXT(AM88,"0.#"),1)=".",TRUE,FALSE)</formula>
    </cfRule>
  </conditionalFormatting>
  <conditionalFormatting sqref="AM89">
    <cfRule type="expression" dxfId="2003" priority="13319">
      <formula>IF(RIGHT(TEXT(AM89,"0.#"),1)=".",FALSE,TRUE)</formula>
    </cfRule>
    <cfRule type="expression" dxfId="2002" priority="13320">
      <formula>IF(RIGHT(TEXT(AM89,"0.#"),1)=".",TRUE,FALSE)</formula>
    </cfRule>
  </conditionalFormatting>
  <conditionalFormatting sqref="AE92">
    <cfRule type="expression" dxfId="2001" priority="13305">
      <formula>IF(RIGHT(TEXT(AE92,"0.#"),1)=".",FALSE,TRUE)</formula>
    </cfRule>
    <cfRule type="expression" dxfId="2000" priority="13306">
      <formula>IF(RIGHT(TEXT(AE92,"0.#"),1)=".",TRUE,FALSE)</formula>
    </cfRule>
  </conditionalFormatting>
  <conditionalFormatting sqref="AE93">
    <cfRule type="expression" dxfId="1999" priority="13303">
      <formula>IF(RIGHT(TEXT(AE93,"0.#"),1)=".",FALSE,TRUE)</formula>
    </cfRule>
    <cfRule type="expression" dxfId="1998" priority="13304">
      <formula>IF(RIGHT(TEXT(AE93,"0.#"),1)=".",TRUE,FALSE)</formula>
    </cfRule>
  </conditionalFormatting>
  <conditionalFormatting sqref="AE94">
    <cfRule type="expression" dxfId="1997" priority="13301">
      <formula>IF(RIGHT(TEXT(AE94,"0.#"),1)=".",FALSE,TRUE)</formula>
    </cfRule>
    <cfRule type="expression" dxfId="1996" priority="13302">
      <formula>IF(RIGHT(TEXT(AE94,"0.#"),1)=".",TRUE,FALSE)</formula>
    </cfRule>
  </conditionalFormatting>
  <conditionalFormatting sqref="AI94">
    <cfRule type="expression" dxfId="1995" priority="13299">
      <formula>IF(RIGHT(TEXT(AI94,"0.#"),1)=".",FALSE,TRUE)</formula>
    </cfRule>
    <cfRule type="expression" dxfId="1994" priority="13300">
      <formula>IF(RIGHT(TEXT(AI94,"0.#"),1)=".",TRUE,FALSE)</formula>
    </cfRule>
  </conditionalFormatting>
  <conditionalFormatting sqref="AI93">
    <cfRule type="expression" dxfId="1993" priority="13297">
      <formula>IF(RIGHT(TEXT(AI93,"0.#"),1)=".",FALSE,TRUE)</formula>
    </cfRule>
    <cfRule type="expression" dxfId="1992" priority="13298">
      <formula>IF(RIGHT(TEXT(AI93,"0.#"),1)=".",TRUE,FALSE)</formula>
    </cfRule>
  </conditionalFormatting>
  <conditionalFormatting sqref="AI92">
    <cfRule type="expression" dxfId="1991" priority="13295">
      <formula>IF(RIGHT(TEXT(AI92,"0.#"),1)=".",FALSE,TRUE)</formula>
    </cfRule>
    <cfRule type="expression" dxfId="1990" priority="13296">
      <formula>IF(RIGHT(TEXT(AI92,"0.#"),1)=".",TRUE,FALSE)</formula>
    </cfRule>
  </conditionalFormatting>
  <conditionalFormatting sqref="AM92">
    <cfRule type="expression" dxfId="1989" priority="13293">
      <formula>IF(RIGHT(TEXT(AM92,"0.#"),1)=".",FALSE,TRUE)</formula>
    </cfRule>
    <cfRule type="expression" dxfId="1988" priority="13294">
      <formula>IF(RIGHT(TEXT(AM92,"0.#"),1)=".",TRUE,FALSE)</formula>
    </cfRule>
  </conditionalFormatting>
  <conditionalFormatting sqref="AM93">
    <cfRule type="expression" dxfId="1987" priority="13291">
      <formula>IF(RIGHT(TEXT(AM93,"0.#"),1)=".",FALSE,TRUE)</formula>
    </cfRule>
    <cfRule type="expression" dxfId="1986" priority="13292">
      <formula>IF(RIGHT(TEXT(AM93,"0.#"),1)=".",TRUE,FALSE)</formula>
    </cfRule>
  </conditionalFormatting>
  <conditionalFormatting sqref="AM94">
    <cfRule type="expression" dxfId="1985" priority="13289">
      <formula>IF(RIGHT(TEXT(AM94,"0.#"),1)=".",FALSE,TRUE)</formula>
    </cfRule>
    <cfRule type="expression" dxfId="1984" priority="13290">
      <formula>IF(RIGHT(TEXT(AM94,"0.#"),1)=".",TRUE,FALSE)</formula>
    </cfRule>
  </conditionalFormatting>
  <conditionalFormatting sqref="AE97">
    <cfRule type="expression" dxfId="1983" priority="13275">
      <formula>IF(RIGHT(TEXT(AE97,"0.#"),1)=".",FALSE,TRUE)</formula>
    </cfRule>
    <cfRule type="expression" dxfId="1982" priority="13276">
      <formula>IF(RIGHT(TEXT(AE97,"0.#"),1)=".",TRUE,FALSE)</formula>
    </cfRule>
  </conditionalFormatting>
  <conditionalFormatting sqref="AE98">
    <cfRule type="expression" dxfId="1981" priority="13273">
      <formula>IF(RIGHT(TEXT(AE98,"0.#"),1)=".",FALSE,TRUE)</formula>
    </cfRule>
    <cfRule type="expression" dxfId="1980" priority="13274">
      <formula>IF(RIGHT(TEXT(AE98,"0.#"),1)=".",TRUE,FALSE)</formula>
    </cfRule>
  </conditionalFormatting>
  <conditionalFormatting sqref="AE99">
    <cfRule type="expression" dxfId="1979" priority="13271">
      <formula>IF(RIGHT(TEXT(AE99,"0.#"),1)=".",FALSE,TRUE)</formula>
    </cfRule>
    <cfRule type="expression" dxfId="1978" priority="13272">
      <formula>IF(RIGHT(TEXT(AE99,"0.#"),1)=".",TRUE,FALSE)</formula>
    </cfRule>
  </conditionalFormatting>
  <conditionalFormatting sqref="AI99">
    <cfRule type="expression" dxfId="1977" priority="13269">
      <formula>IF(RIGHT(TEXT(AI99,"0.#"),1)=".",FALSE,TRUE)</formula>
    </cfRule>
    <cfRule type="expression" dxfId="1976" priority="13270">
      <formula>IF(RIGHT(TEXT(AI99,"0.#"),1)=".",TRUE,FALSE)</formula>
    </cfRule>
  </conditionalFormatting>
  <conditionalFormatting sqref="AI98">
    <cfRule type="expression" dxfId="1975" priority="13267">
      <formula>IF(RIGHT(TEXT(AI98,"0.#"),1)=".",FALSE,TRUE)</formula>
    </cfRule>
    <cfRule type="expression" dxfId="1974" priority="13268">
      <formula>IF(RIGHT(TEXT(AI98,"0.#"),1)=".",TRUE,FALSE)</formula>
    </cfRule>
  </conditionalFormatting>
  <conditionalFormatting sqref="AI97">
    <cfRule type="expression" dxfId="1973" priority="13265">
      <formula>IF(RIGHT(TEXT(AI97,"0.#"),1)=".",FALSE,TRUE)</formula>
    </cfRule>
    <cfRule type="expression" dxfId="1972" priority="13266">
      <formula>IF(RIGHT(TEXT(AI97,"0.#"),1)=".",TRUE,FALSE)</formula>
    </cfRule>
  </conditionalFormatting>
  <conditionalFormatting sqref="AM97">
    <cfRule type="expression" dxfId="1971" priority="13263">
      <formula>IF(RIGHT(TEXT(AM97,"0.#"),1)=".",FALSE,TRUE)</formula>
    </cfRule>
    <cfRule type="expression" dxfId="1970" priority="13264">
      <formula>IF(RIGHT(TEXT(AM97,"0.#"),1)=".",TRUE,FALSE)</formula>
    </cfRule>
  </conditionalFormatting>
  <conditionalFormatting sqref="AM98">
    <cfRule type="expression" dxfId="1969" priority="13261">
      <formula>IF(RIGHT(TEXT(AM98,"0.#"),1)=".",FALSE,TRUE)</formula>
    </cfRule>
    <cfRule type="expression" dxfId="1968" priority="13262">
      <formula>IF(RIGHT(TEXT(AM98,"0.#"),1)=".",TRUE,FALSE)</formula>
    </cfRule>
  </conditionalFormatting>
  <conditionalFormatting sqref="AM99">
    <cfRule type="expression" dxfId="1967" priority="13259">
      <formula>IF(RIGHT(TEXT(AM99,"0.#"),1)=".",FALSE,TRUE)</formula>
    </cfRule>
    <cfRule type="expression" dxfId="1966" priority="13260">
      <formula>IF(RIGHT(TEXT(AM99,"0.#"),1)=".",TRUE,FALSE)</formula>
    </cfRule>
  </conditionalFormatting>
  <conditionalFormatting sqref="AI101">
    <cfRule type="expression" dxfId="1965" priority="13245">
      <formula>IF(RIGHT(TEXT(AI101,"0.#"),1)=".",FALSE,TRUE)</formula>
    </cfRule>
    <cfRule type="expression" dxfId="1964" priority="13246">
      <formula>IF(RIGHT(TEXT(AI101,"0.#"),1)=".",TRUE,FALSE)</formula>
    </cfRule>
  </conditionalFormatting>
  <conditionalFormatting sqref="AM101">
    <cfRule type="expression" dxfId="1963" priority="13243">
      <formula>IF(RIGHT(TEXT(AM101,"0.#"),1)=".",FALSE,TRUE)</formula>
    </cfRule>
    <cfRule type="expression" dxfId="1962" priority="13244">
      <formula>IF(RIGHT(TEXT(AM101,"0.#"),1)=".",TRUE,FALSE)</formula>
    </cfRule>
  </conditionalFormatting>
  <conditionalFormatting sqref="AE102">
    <cfRule type="expression" dxfId="1961" priority="13241">
      <formula>IF(RIGHT(TEXT(AE102,"0.#"),1)=".",FALSE,TRUE)</formula>
    </cfRule>
    <cfRule type="expression" dxfId="1960" priority="13242">
      <formula>IF(RIGHT(TEXT(AE102,"0.#"),1)=".",TRUE,FALSE)</formula>
    </cfRule>
  </conditionalFormatting>
  <conditionalFormatting sqref="AI102">
    <cfRule type="expression" dxfId="1959" priority="13239">
      <formula>IF(RIGHT(TEXT(AI102,"0.#"),1)=".",FALSE,TRUE)</formula>
    </cfRule>
    <cfRule type="expression" dxfId="1958" priority="13240">
      <formula>IF(RIGHT(TEXT(AI102,"0.#"),1)=".",TRUE,FALSE)</formula>
    </cfRule>
  </conditionalFormatting>
  <conditionalFormatting sqref="AM102">
    <cfRule type="expression" dxfId="1957" priority="13237">
      <formula>IF(RIGHT(TEXT(AM102,"0.#"),1)=".",FALSE,TRUE)</formula>
    </cfRule>
    <cfRule type="expression" dxfId="1956" priority="13238">
      <formula>IF(RIGHT(TEXT(AM102,"0.#"),1)=".",TRUE,FALSE)</formula>
    </cfRule>
  </conditionalFormatting>
  <conditionalFormatting sqref="AQ102">
    <cfRule type="expression" dxfId="1955" priority="13235">
      <formula>IF(RIGHT(TEXT(AQ102,"0.#"),1)=".",FALSE,TRUE)</formula>
    </cfRule>
    <cfRule type="expression" dxfId="1954" priority="13236">
      <formula>IF(RIGHT(TEXT(AQ102,"0.#"),1)=".",TRUE,FALSE)</formula>
    </cfRule>
  </conditionalFormatting>
  <conditionalFormatting sqref="AE104">
    <cfRule type="expression" dxfId="1953" priority="13233">
      <formula>IF(RIGHT(TEXT(AE104,"0.#"),1)=".",FALSE,TRUE)</formula>
    </cfRule>
    <cfRule type="expression" dxfId="1952" priority="13234">
      <formula>IF(RIGHT(TEXT(AE104,"0.#"),1)=".",TRUE,FALSE)</formula>
    </cfRule>
  </conditionalFormatting>
  <conditionalFormatting sqref="AI104">
    <cfRule type="expression" dxfId="1951" priority="13231">
      <formula>IF(RIGHT(TEXT(AI104,"0.#"),1)=".",FALSE,TRUE)</formula>
    </cfRule>
    <cfRule type="expression" dxfId="1950" priority="13232">
      <formula>IF(RIGHT(TEXT(AI104,"0.#"),1)=".",TRUE,FALSE)</formula>
    </cfRule>
  </conditionalFormatting>
  <conditionalFormatting sqref="AM104">
    <cfRule type="expression" dxfId="1949" priority="13229">
      <formula>IF(RIGHT(TEXT(AM104,"0.#"),1)=".",FALSE,TRUE)</formula>
    </cfRule>
    <cfRule type="expression" dxfId="1948" priority="13230">
      <formula>IF(RIGHT(TEXT(AM104,"0.#"),1)=".",TRUE,FALSE)</formula>
    </cfRule>
  </conditionalFormatting>
  <conditionalFormatting sqref="AE105">
    <cfRule type="expression" dxfId="1947" priority="13227">
      <formula>IF(RIGHT(TEXT(AE105,"0.#"),1)=".",FALSE,TRUE)</formula>
    </cfRule>
    <cfRule type="expression" dxfId="1946" priority="13228">
      <formula>IF(RIGHT(TEXT(AE105,"0.#"),1)=".",TRUE,FALSE)</formula>
    </cfRule>
  </conditionalFormatting>
  <conditionalFormatting sqref="AI105">
    <cfRule type="expression" dxfId="1945" priority="13225">
      <formula>IF(RIGHT(TEXT(AI105,"0.#"),1)=".",FALSE,TRUE)</formula>
    </cfRule>
    <cfRule type="expression" dxfId="1944" priority="13226">
      <formula>IF(RIGHT(TEXT(AI105,"0.#"),1)=".",TRUE,FALSE)</formula>
    </cfRule>
  </conditionalFormatting>
  <conditionalFormatting sqref="AM105">
    <cfRule type="expression" dxfId="1943" priority="13223">
      <formula>IF(RIGHT(TEXT(AM105,"0.#"),1)=".",FALSE,TRUE)</formula>
    </cfRule>
    <cfRule type="expression" dxfId="1942" priority="13224">
      <formula>IF(RIGHT(TEXT(AM105,"0.#"),1)=".",TRUE,FALSE)</formula>
    </cfRule>
  </conditionalFormatting>
  <conditionalFormatting sqref="AE107">
    <cfRule type="expression" dxfId="1941" priority="13219">
      <formula>IF(RIGHT(TEXT(AE107,"0.#"),1)=".",FALSE,TRUE)</formula>
    </cfRule>
    <cfRule type="expression" dxfId="1940" priority="13220">
      <formula>IF(RIGHT(TEXT(AE107,"0.#"),1)=".",TRUE,FALSE)</formula>
    </cfRule>
  </conditionalFormatting>
  <conditionalFormatting sqref="AI107">
    <cfRule type="expression" dxfId="1939" priority="13217">
      <formula>IF(RIGHT(TEXT(AI107,"0.#"),1)=".",FALSE,TRUE)</formula>
    </cfRule>
    <cfRule type="expression" dxfId="1938" priority="13218">
      <formula>IF(RIGHT(TEXT(AI107,"0.#"),1)=".",TRUE,FALSE)</formula>
    </cfRule>
  </conditionalFormatting>
  <conditionalFormatting sqref="AM107">
    <cfRule type="expression" dxfId="1937" priority="13215">
      <formula>IF(RIGHT(TEXT(AM107,"0.#"),1)=".",FALSE,TRUE)</formula>
    </cfRule>
    <cfRule type="expression" dxfId="1936" priority="13216">
      <formula>IF(RIGHT(TEXT(AM107,"0.#"),1)=".",TRUE,FALSE)</formula>
    </cfRule>
  </conditionalFormatting>
  <conditionalFormatting sqref="AE108">
    <cfRule type="expression" dxfId="1935" priority="13213">
      <formula>IF(RIGHT(TEXT(AE108,"0.#"),1)=".",FALSE,TRUE)</formula>
    </cfRule>
    <cfRule type="expression" dxfId="1934" priority="13214">
      <formula>IF(RIGHT(TEXT(AE108,"0.#"),1)=".",TRUE,FALSE)</formula>
    </cfRule>
  </conditionalFormatting>
  <conditionalFormatting sqref="AI108">
    <cfRule type="expression" dxfId="1933" priority="13211">
      <formula>IF(RIGHT(TEXT(AI108,"0.#"),1)=".",FALSE,TRUE)</formula>
    </cfRule>
    <cfRule type="expression" dxfId="1932" priority="13212">
      <formula>IF(RIGHT(TEXT(AI108,"0.#"),1)=".",TRUE,FALSE)</formula>
    </cfRule>
  </conditionalFormatting>
  <conditionalFormatting sqref="AM108">
    <cfRule type="expression" dxfId="1931" priority="13209">
      <formula>IF(RIGHT(TEXT(AM108,"0.#"),1)=".",FALSE,TRUE)</formula>
    </cfRule>
    <cfRule type="expression" dxfId="1930" priority="13210">
      <formula>IF(RIGHT(TEXT(AM108,"0.#"),1)=".",TRUE,FALSE)</formula>
    </cfRule>
  </conditionalFormatting>
  <conditionalFormatting sqref="AE110">
    <cfRule type="expression" dxfId="1929" priority="13205">
      <formula>IF(RIGHT(TEXT(AE110,"0.#"),1)=".",FALSE,TRUE)</formula>
    </cfRule>
    <cfRule type="expression" dxfId="1928" priority="13206">
      <formula>IF(RIGHT(TEXT(AE110,"0.#"),1)=".",TRUE,FALSE)</formula>
    </cfRule>
  </conditionalFormatting>
  <conditionalFormatting sqref="AI110">
    <cfRule type="expression" dxfId="1927" priority="13203">
      <formula>IF(RIGHT(TEXT(AI110,"0.#"),1)=".",FALSE,TRUE)</formula>
    </cfRule>
    <cfRule type="expression" dxfId="1926" priority="13204">
      <formula>IF(RIGHT(TEXT(AI110,"0.#"),1)=".",TRUE,FALSE)</formula>
    </cfRule>
  </conditionalFormatting>
  <conditionalFormatting sqref="AM110">
    <cfRule type="expression" dxfId="1925" priority="13201">
      <formula>IF(RIGHT(TEXT(AM110,"0.#"),1)=".",FALSE,TRUE)</formula>
    </cfRule>
    <cfRule type="expression" dxfId="1924" priority="13202">
      <formula>IF(RIGHT(TEXT(AM110,"0.#"),1)=".",TRUE,FALSE)</formula>
    </cfRule>
  </conditionalFormatting>
  <conditionalFormatting sqref="AE111">
    <cfRule type="expression" dxfId="1923" priority="13199">
      <formula>IF(RIGHT(TEXT(AE111,"0.#"),1)=".",FALSE,TRUE)</formula>
    </cfRule>
    <cfRule type="expression" dxfId="1922" priority="13200">
      <formula>IF(RIGHT(TEXT(AE111,"0.#"),1)=".",TRUE,FALSE)</formula>
    </cfRule>
  </conditionalFormatting>
  <conditionalFormatting sqref="AI111">
    <cfRule type="expression" dxfId="1921" priority="13197">
      <formula>IF(RIGHT(TEXT(AI111,"0.#"),1)=".",FALSE,TRUE)</formula>
    </cfRule>
    <cfRule type="expression" dxfId="1920" priority="13198">
      <formula>IF(RIGHT(TEXT(AI111,"0.#"),1)=".",TRUE,FALSE)</formula>
    </cfRule>
  </conditionalFormatting>
  <conditionalFormatting sqref="AM111">
    <cfRule type="expression" dxfId="1919" priority="13195">
      <formula>IF(RIGHT(TEXT(AM111,"0.#"),1)=".",FALSE,TRUE)</formula>
    </cfRule>
    <cfRule type="expression" dxfId="1918" priority="13196">
      <formula>IF(RIGHT(TEXT(AM111,"0.#"),1)=".",TRUE,FALSE)</formula>
    </cfRule>
  </conditionalFormatting>
  <conditionalFormatting sqref="AE113">
    <cfRule type="expression" dxfId="1917" priority="13191">
      <formula>IF(RIGHT(TEXT(AE113,"0.#"),1)=".",FALSE,TRUE)</formula>
    </cfRule>
    <cfRule type="expression" dxfId="1916" priority="13192">
      <formula>IF(RIGHT(TEXT(AE113,"0.#"),1)=".",TRUE,FALSE)</formula>
    </cfRule>
  </conditionalFormatting>
  <conditionalFormatting sqref="AI113">
    <cfRule type="expression" dxfId="1915" priority="13189">
      <formula>IF(RIGHT(TEXT(AI113,"0.#"),1)=".",FALSE,TRUE)</formula>
    </cfRule>
    <cfRule type="expression" dxfId="1914" priority="13190">
      <formula>IF(RIGHT(TEXT(AI113,"0.#"),1)=".",TRUE,FALSE)</formula>
    </cfRule>
  </conditionalFormatting>
  <conditionalFormatting sqref="AM113">
    <cfRule type="expression" dxfId="1913" priority="13187">
      <formula>IF(RIGHT(TEXT(AM113,"0.#"),1)=".",FALSE,TRUE)</formula>
    </cfRule>
    <cfRule type="expression" dxfId="1912" priority="13188">
      <formula>IF(RIGHT(TEXT(AM113,"0.#"),1)=".",TRUE,FALSE)</formula>
    </cfRule>
  </conditionalFormatting>
  <conditionalFormatting sqref="AE114">
    <cfRule type="expression" dxfId="1911" priority="13185">
      <formula>IF(RIGHT(TEXT(AE114,"0.#"),1)=".",FALSE,TRUE)</formula>
    </cfRule>
    <cfRule type="expression" dxfId="1910" priority="13186">
      <formula>IF(RIGHT(TEXT(AE114,"0.#"),1)=".",TRUE,FALSE)</formula>
    </cfRule>
  </conditionalFormatting>
  <conditionalFormatting sqref="AI114">
    <cfRule type="expression" dxfId="1909" priority="13183">
      <formula>IF(RIGHT(TEXT(AI114,"0.#"),1)=".",FALSE,TRUE)</formula>
    </cfRule>
    <cfRule type="expression" dxfId="1908" priority="13184">
      <formula>IF(RIGHT(TEXT(AI114,"0.#"),1)=".",TRUE,FALSE)</formula>
    </cfRule>
  </conditionalFormatting>
  <conditionalFormatting sqref="AM114">
    <cfRule type="expression" dxfId="1907" priority="13181">
      <formula>IF(RIGHT(TEXT(AM114,"0.#"),1)=".",FALSE,TRUE)</formula>
    </cfRule>
    <cfRule type="expression" dxfId="1906" priority="13182">
      <formula>IF(RIGHT(TEXT(AM114,"0.#"),1)=".",TRUE,FALSE)</formula>
    </cfRule>
  </conditionalFormatting>
  <conditionalFormatting sqref="AE116 AQ116">
    <cfRule type="expression" dxfId="1905" priority="13177">
      <formula>IF(RIGHT(TEXT(AE116,"0.#"),1)=".",FALSE,TRUE)</formula>
    </cfRule>
    <cfRule type="expression" dxfId="1904" priority="13178">
      <formula>IF(RIGHT(TEXT(AE116,"0.#"),1)=".",TRUE,FALSE)</formula>
    </cfRule>
  </conditionalFormatting>
  <conditionalFormatting sqref="AI116">
    <cfRule type="expression" dxfId="1903" priority="13175">
      <formula>IF(RIGHT(TEXT(AI116,"0.#"),1)=".",FALSE,TRUE)</formula>
    </cfRule>
    <cfRule type="expression" dxfId="1902" priority="13176">
      <formula>IF(RIGHT(TEXT(AI116,"0.#"),1)=".",TRUE,FALSE)</formula>
    </cfRule>
  </conditionalFormatting>
  <conditionalFormatting sqref="AM116">
    <cfRule type="expression" dxfId="1901" priority="13173">
      <formula>IF(RIGHT(TEXT(AM116,"0.#"),1)=".",FALSE,TRUE)</formula>
    </cfRule>
    <cfRule type="expression" dxfId="1900" priority="13174">
      <formula>IF(RIGHT(TEXT(AM116,"0.#"),1)=".",TRUE,FALSE)</formula>
    </cfRule>
  </conditionalFormatting>
  <conditionalFormatting sqref="AE117 AM117">
    <cfRule type="expression" dxfId="1899" priority="13171">
      <formula>IF(RIGHT(TEXT(AE117,"0.#"),1)=".",FALSE,TRUE)</formula>
    </cfRule>
    <cfRule type="expression" dxfId="1898" priority="13172">
      <formula>IF(RIGHT(TEXT(AE117,"0.#"),1)=".",TRUE,FALSE)</formula>
    </cfRule>
  </conditionalFormatting>
  <conditionalFormatting sqref="AI117">
    <cfRule type="expression" dxfId="1897" priority="13169">
      <formula>IF(RIGHT(TEXT(AI117,"0.#"),1)=".",FALSE,TRUE)</formula>
    </cfRule>
    <cfRule type="expression" dxfId="1896" priority="13170">
      <formula>IF(RIGHT(TEXT(AI117,"0.#"),1)=".",TRUE,FALSE)</formula>
    </cfRule>
  </conditionalFormatting>
  <conditionalFormatting sqref="AQ117">
    <cfRule type="expression" dxfId="1895" priority="13165">
      <formula>IF(RIGHT(TEXT(AQ117,"0.#"),1)=".",FALSE,TRUE)</formula>
    </cfRule>
    <cfRule type="expression" dxfId="1894" priority="13166">
      <formula>IF(RIGHT(TEXT(AQ117,"0.#"),1)=".",TRUE,FALSE)</formula>
    </cfRule>
  </conditionalFormatting>
  <conditionalFormatting sqref="AE119 AQ119">
    <cfRule type="expression" dxfId="1893" priority="13163">
      <formula>IF(RIGHT(TEXT(AE119,"0.#"),1)=".",FALSE,TRUE)</formula>
    </cfRule>
    <cfRule type="expression" dxfId="1892" priority="13164">
      <formula>IF(RIGHT(TEXT(AE119,"0.#"),1)=".",TRUE,FALSE)</formula>
    </cfRule>
  </conditionalFormatting>
  <conditionalFormatting sqref="AI119">
    <cfRule type="expression" dxfId="1891" priority="13161">
      <formula>IF(RIGHT(TEXT(AI119,"0.#"),1)=".",FALSE,TRUE)</formula>
    </cfRule>
    <cfRule type="expression" dxfId="1890" priority="13162">
      <formula>IF(RIGHT(TEXT(AI119,"0.#"),1)=".",TRUE,FALSE)</formula>
    </cfRule>
  </conditionalFormatting>
  <conditionalFormatting sqref="AM119">
    <cfRule type="expression" dxfId="1889" priority="13159">
      <formula>IF(RIGHT(TEXT(AM119,"0.#"),1)=".",FALSE,TRUE)</formula>
    </cfRule>
    <cfRule type="expression" dxfId="1888" priority="13160">
      <formula>IF(RIGHT(TEXT(AM119,"0.#"),1)=".",TRUE,FALSE)</formula>
    </cfRule>
  </conditionalFormatting>
  <conditionalFormatting sqref="AQ120">
    <cfRule type="expression" dxfId="1887" priority="13151">
      <formula>IF(RIGHT(TEXT(AQ120,"0.#"),1)=".",FALSE,TRUE)</formula>
    </cfRule>
    <cfRule type="expression" dxfId="1886" priority="13152">
      <formula>IF(RIGHT(TEXT(AQ120,"0.#"),1)=".",TRUE,FALSE)</formula>
    </cfRule>
  </conditionalFormatting>
  <conditionalFormatting sqref="AE122 AQ122">
    <cfRule type="expression" dxfId="1885" priority="13149">
      <formula>IF(RIGHT(TEXT(AE122,"0.#"),1)=".",FALSE,TRUE)</formula>
    </cfRule>
    <cfRule type="expression" dxfId="1884" priority="13150">
      <formula>IF(RIGHT(TEXT(AE122,"0.#"),1)=".",TRUE,FALSE)</formula>
    </cfRule>
  </conditionalFormatting>
  <conditionalFormatting sqref="AI122">
    <cfRule type="expression" dxfId="1883" priority="13147">
      <formula>IF(RIGHT(TEXT(AI122,"0.#"),1)=".",FALSE,TRUE)</formula>
    </cfRule>
    <cfRule type="expression" dxfId="1882" priority="13148">
      <formula>IF(RIGHT(TEXT(AI122,"0.#"),1)=".",TRUE,FALSE)</formula>
    </cfRule>
  </conditionalFormatting>
  <conditionalFormatting sqref="AM122">
    <cfRule type="expression" dxfId="1881" priority="13145">
      <formula>IF(RIGHT(TEXT(AM122,"0.#"),1)=".",FALSE,TRUE)</formula>
    </cfRule>
    <cfRule type="expression" dxfId="1880" priority="13146">
      <formula>IF(RIGHT(TEXT(AM122,"0.#"),1)=".",TRUE,FALSE)</formula>
    </cfRule>
  </conditionalFormatting>
  <conditionalFormatting sqref="AQ123">
    <cfRule type="expression" dxfId="1879" priority="13137">
      <formula>IF(RIGHT(TEXT(AQ123,"0.#"),1)=".",FALSE,TRUE)</formula>
    </cfRule>
    <cfRule type="expression" dxfId="1878" priority="13138">
      <formula>IF(RIGHT(TEXT(AQ123,"0.#"),1)=".",TRUE,FALSE)</formula>
    </cfRule>
  </conditionalFormatting>
  <conditionalFormatting sqref="AE125 AQ125">
    <cfRule type="expression" dxfId="1877" priority="13135">
      <formula>IF(RIGHT(TEXT(AE125,"0.#"),1)=".",FALSE,TRUE)</formula>
    </cfRule>
    <cfRule type="expression" dxfId="1876" priority="13136">
      <formula>IF(RIGHT(TEXT(AE125,"0.#"),1)=".",TRUE,FALSE)</formula>
    </cfRule>
  </conditionalFormatting>
  <conditionalFormatting sqref="AI125">
    <cfRule type="expression" dxfId="1875" priority="13133">
      <formula>IF(RIGHT(TEXT(AI125,"0.#"),1)=".",FALSE,TRUE)</formula>
    </cfRule>
    <cfRule type="expression" dxfId="1874" priority="13134">
      <formula>IF(RIGHT(TEXT(AI125,"0.#"),1)=".",TRUE,FALSE)</formula>
    </cfRule>
  </conditionalFormatting>
  <conditionalFormatting sqref="AM125">
    <cfRule type="expression" dxfId="1873" priority="13131">
      <formula>IF(RIGHT(TEXT(AM125,"0.#"),1)=".",FALSE,TRUE)</formula>
    </cfRule>
    <cfRule type="expression" dxfId="1872" priority="13132">
      <formula>IF(RIGHT(TEXT(AM125,"0.#"),1)=".",TRUE,FALSE)</formula>
    </cfRule>
  </conditionalFormatting>
  <conditionalFormatting sqref="AQ126">
    <cfRule type="expression" dxfId="1871" priority="13123">
      <formula>IF(RIGHT(TEXT(AQ126,"0.#"),1)=".",FALSE,TRUE)</formula>
    </cfRule>
    <cfRule type="expression" dxfId="1870" priority="13124">
      <formula>IF(RIGHT(TEXT(AQ126,"0.#"),1)=".",TRUE,FALSE)</formula>
    </cfRule>
  </conditionalFormatting>
  <conditionalFormatting sqref="AE128 AQ128">
    <cfRule type="expression" dxfId="1869" priority="13121">
      <formula>IF(RIGHT(TEXT(AE128,"0.#"),1)=".",FALSE,TRUE)</formula>
    </cfRule>
    <cfRule type="expression" dxfId="1868" priority="13122">
      <formula>IF(RIGHT(TEXT(AE128,"0.#"),1)=".",TRUE,FALSE)</formula>
    </cfRule>
  </conditionalFormatting>
  <conditionalFormatting sqref="AI128">
    <cfRule type="expression" dxfId="1867" priority="13119">
      <formula>IF(RIGHT(TEXT(AI128,"0.#"),1)=".",FALSE,TRUE)</formula>
    </cfRule>
    <cfRule type="expression" dxfId="1866" priority="13120">
      <formula>IF(RIGHT(TEXT(AI128,"0.#"),1)=".",TRUE,FALSE)</formula>
    </cfRule>
  </conditionalFormatting>
  <conditionalFormatting sqref="AM128">
    <cfRule type="expression" dxfId="1865" priority="13117">
      <formula>IF(RIGHT(TEXT(AM128,"0.#"),1)=".",FALSE,TRUE)</formula>
    </cfRule>
    <cfRule type="expression" dxfId="1864" priority="13118">
      <formula>IF(RIGHT(TEXT(AM128,"0.#"),1)=".",TRUE,FALSE)</formula>
    </cfRule>
  </conditionalFormatting>
  <conditionalFormatting sqref="AQ129">
    <cfRule type="expression" dxfId="1863" priority="13109">
      <formula>IF(RIGHT(TEXT(AQ129,"0.#"),1)=".",FALSE,TRUE)</formula>
    </cfRule>
    <cfRule type="expression" dxfId="1862" priority="13110">
      <formula>IF(RIGHT(TEXT(AQ129,"0.#"),1)=".",TRUE,FALSE)</formula>
    </cfRule>
  </conditionalFormatting>
  <conditionalFormatting sqref="AE75">
    <cfRule type="expression" dxfId="1861" priority="13107">
      <formula>IF(RIGHT(TEXT(AE75,"0.#"),1)=".",FALSE,TRUE)</formula>
    </cfRule>
    <cfRule type="expression" dxfId="1860" priority="13108">
      <formula>IF(RIGHT(TEXT(AE75,"0.#"),1)=".",TRUE,FALSE)</formula>
    </cfRule>
  </conditionalFormatting>
  <conditionalFormatting sqref="AE76">
    <cfRule type="expression" dxfId="1859" priority="13105">
      <formula>IF(RIGHT(TEXT(AE76,"0.#"),1)=".",FALSE,TRUE)</formula>
    </cfRule>
    <cfRule type="expression" dxfId="1858" priority="13106">
      <formula>IF(RIGHT(TEXT(AE76,"0.#"),1)=".",TRUE,FALSE)</formula>
    </cfRule>
  </conditionalFormatting>
  <conditionalFormatting sqref="AE77">
    <cfRule type="expression" dxfId="1857" priority="13103">
      <formula>IF(RIGHT(TEXT(AE77,"0.#"),1)=".",FALSE,TRUE)</formula>
    </cfRule>
    <cfRule type="expression" dxfId="1856" priority="13104">
      <formula>IF(RIGHT(TEXT(AE77,"0.#"),1)=".",TRUE,FALSE)</formula>
    </cfRule>
  </conditionalFormatting>
  <conditionalFormatting sqref="AI77">
    <cfRule type="expression" dxfId="1855" priority="13101">
      <formula>IF(RIGHT(TEXT(AI77,"0.#"),1)=".",FALSE,TRUE)</formula>
    </cfRule>
    <cfRule type="expression" dxfId="1854" priority="13102">
      <formula>IF(RIGHT(TEXT(AI77,"0.#"),1)=".",TRUE,FALSE)</formula>
    </cfRule>
  </conditionalFormatting>
  <conditionalFormatting sqref="AI76">
    <cfRule type="expression" dxfId="1853" priority="13099">
      <formula>IF(RIGHT(TEXT(AI76,"0.#"),1)=".",FALSE,TRUE)</formula>
    </cfRule>
    <cfRule type="expression" dxfId="1852" priority="13100">
      <formula>IF(RIGHT(TEXT(AI76,"0.#"),1)=".",TRUE,FALSE)</formula>
    </cfRule>
  </conditionalFormatting>
  <conditionalFormatting sqref="AI75">
    <cfRule type="expression" dxfId="1851" priority="13097">
      <formula>IF(RIGHT(TEXT(AI75,"0.#"),1)=".",FALSE,TRUE)</formula>
    </cfRule>
    <cfRule type="expression" dxfId="1850" priority="13098">
      <formula>IF(RIGHT(TEXT(AI75,"0.#"),1)=".",TRUE,FALSE)</formula>
    </cfRule>
  </conditionalFormatting>
  <conditionalFormatting sqref="AM75">
    <cfRule type="expression" dxfId="1849" priority="13095">
      <formula>IF(RIGHT(TEXT(AM75,"0.#"),1)=".",FALSE,TRUE)</formula>
    </cfRule>
    <cfRule type="expression" dxfId="1848" priority="13096">
      <formula>IF(RIGHT(TEXT(AM75,"0.#"),1)=".",TRUE,FALSE)</formula>
    </cfRule>
  </conditionalFormatting>
  <conditionalFormatting sqref="AM76">
    <cfRule type="expression" dxfId="1847" priority="13093">
      <formula>IF(RIGHT(TEXT(AM76,"0.#"),1)=".",FALSE,TRUE)</formula>
    </cfRule>
    <cfRule type="expression" dxfId="1846" priority="13094">
      <formula>IF(RIGHT(TEXT(AM76,"0.#"),1)=".",TRUE,FALSE)</formula>
    </cfRule>
  </conditionalFormatting>
  <conditionalFormatting sqref="AM77">
    <cfRule type="expression" dxfId="1845" priority="13091">
      <formula>IF(RIGHT(TEXT(AM77,"0.#"),1)=".",FALSE,TRUE)</formula>
    </cfRule>
    <cfRule type="expression" dxfId="1844" priority="13092">
      <formula>IF(RIGHT(TEXT(AM77,"0.#"),1)=".",TRUE,FALSE)</formula>
    </cfRule>
  </conditionalFormatting>
  <conditionalFormatting sqref="AE134:AE135 AI134:AI135 AM134:AM135 AQ134:AQ135 AU134:AU135">
    <cfRule type="expression" dxfId="1843" priority="13077">
      <formula>IF(RIGHT(TEXT(AE134,"0.#"),1)=".",FALSE,TRUE)</formula>
    </cfRule>
    <cfRule type="expression" dxfId="1842" priority="13078">
      <formula>IF(RIGHT(TEXT(AE134,"0.#"),1)=".",TRUE,FALSE)</formula>
    </cfRule>
  </conditionalFormatting>
  <conditionalFormatting sqref="AE433">
    <cfRule type="expression" dxfId="1841" priority="13047">
      <formula>IF(RIGHT(TEXT(AE433,"0.#"),1)=".",FALSE,TRUE)</formula>
    </cfRule>
    <cfRule type="expression" dxfId="1840" priority="13048">
      <formula>IF(RIGHT(TEXT(AE433,"0.#"),1)=".",TRUE,FALSE)</formula>
    </cfRule>
  </conditionalFormatting>
  <conditionalFormatting sqref="AM435">
    <cfRule type="expression" dxfId="1839" priority="13031">
      <formula>IF(RIGHT(TEXT(AM435,"0.#"),1)=".",FALSE,TRUE)</formula>
    </cfRule>
    <cfRule type="expression" dxfId="1838" priority="13032">
      <formula>IF(RIGHT(TEXT(AM435,"0.#"),1)=".",TRUE,FALSE)</formula>
    </cfRule>
  </conditionalFormatting>
  <conditionalFormatting sqref="AE434">
    <cfRule type="expression" dxfId="1837" priority="13045">
      <formula>IF(RIGHT(TEXT(AE434,"0.#"),1)=".",FALSE,TRUE)</formula>
    </cfRule>
    <cfRule type="expression" dxfId="1836" priority="13046">
      <formula>IF(RIGHT(TEXT(AE434,"0.#"),1)=".",TRUE,FALSE)</formula>
    </cfRule>
  </conditionalFormatting>
  <conditionalFormatting sqref="AE435">
    <cfRule type="expression" dxfId="1835" priority="13043">
      <formula>IF(RIGHT(TEXT(AE435,"0.#"),1)=".",FALSE,TRUE)</formula>
    </cfRule>
    <cfRule type="expression" dxfId="1834" priority="13044">
      <formula>IF(RIGHT(TEXT(AE435,"0.#"),1)=".",TRUE,FALSE)</formula>
    </cfRule>
  </conditionalFormatting>
  <conditionalFormatting sqref="AM433">
    <cfRule type="expression" dxfId="1833" priority="13035">
      <formula>IF(RIGHT(TEXT(AM433,"0.#"),1)=".",FALSE,TRUE)</formula>
    </cfRule>
    <cfRule type="expression" dxfId="1832" priority="13036">
      <formula>IF(RIGHT(TEXT(AM433,"0.#"),1)=".",TRUE,FALSE)</formula>
    </cfRule>
  </conditionalFormatting>
  <conditionalFormatting sqref="AM434">
    <cfRule type="expression" dxfId="1831" priority="13033">
      <formula>IF(RIGHT(TEXT(AM434,"0.#"),1)=".",FALSE,TRUE)</formula>
    </cfRule>
    <cfRule type="expression" dxfId="1830" priority="13034">
      <formula>IF(RIGHT(TEXT(AM434,"0.#"),1)=".",TRUE,FALSE)</formula>
    </cfRule>
  </conditionalFormatting>
  <conditionalFormatting sqref="AU433">
    <cfRule type="expression" dxfId="1829" priority="13023">
      <formula>IF(RIGHT(TEXT(AU433,"0.#"),1)=".",FALSE,TRUE)</formula>
    </cfRule>
    <cfRule type="expression" dxfId="1828" priority="13024">
      <formula>IF(RIGHT(TEXT(AU433,"0.#"),1)=".",TRUE,FALSE)</formula>
    </cfRule>
  </conditionalFormatting>
  <conditionalFormatting sqref="AU434">
    <cfRule type="expression" dxfId="1827" priority="13021">
      <formula>IF(RIGHT(TEXT(AU434,"0.#"),1)=".",FALSE,TRUE)</formula>
    </cfRule>
    <cfRule type="expression" dxfId="1826" priority="13022">
      <formula>IF(RIGHT(TEXT(AU434,"0.#"),1)=".",TRUE,FALSE)</formula>
    </cfRule>
  </conditionalFormatting>
  <conditionalFormatting sqref="AU435">
    <cfRule type="expression" dxfId="1825" priority="13019">
      <formula>IF(RIGHT(TEXT(AU435,"0.#"),1)=".",FALSE,TRUE)</formula>
    </cfRule>
    <cfRule type="expression" dxfId="1824" priority="13020">
      <formula>IF(RIGHT(TEXT(AU435,"0.#"),1)=".",TRUE,FALSE)</formula>
    </cfRule>
  </conditionalFormatting>
  <conditionalFormatting sqref="AI435">
    <cfRule type="expression" dxfId="1823" priority="12953">
      <formula>IF(RIGHT(TEXT(AI435,"0.#"),1)=".",FALSE,TRUE)</formula>
    </cfRule>
    <cfRule type="expression" dxfId="1822" priority="12954">
      <formula>IF(RIGHT(TEXT(AI435,"0.#"),1)=".",TRUE,FALSE)</formula>
    </cfRule>
  </conditionalFormatting>
  <conditionalFormatting sqref="AI433">
    <cfRule type="expression" dxfId="1821" priority="12957">
      <formula>IF(RIGHT(TEXT(AI433,"0.#"),1)=".",FALSE,TRUE)</formula>
    </cfRule>
    <cfRule type="expression" dxfId="1820" priority="12958">
      <formula>IF(RIGHT(TEXT(AI433,"0.#"),1)=".",TRUE,FALSE)</formula>
    </cfRule>
  </conditionalFormatting>
  <conditionalFormatting sqref="AI434">
    <cfRule type="expression" dxfId="1819" priority="12955">
      <formula>IF(RIGHT(TEXT(AI434,"0.#"),1)=".",FALSE,TRUE)</formula>
    </cfRule>
    <cfRule type="expression" dxfId="1818" priority="12956">
      <formula>IF(RIGHT(TEXT(AI434,"0.#"),1)=".",TRUE,FALSE)</formula>
    </cfRule>
  </conditionalFormatting>
  <conditionalFormatting sqref="AQ434">
    <cfRule type="expression" dxfId="1817" priority="12939">
      <formula>IF(RIGHT(TEXT(AQ434,"0.#"),1)=".",FALSE,TRUE)</formula>
    </cfRule>
    <cfRule type="expression" dxfId="1816" priority="12940">
      <formula>IF(RIGHT(TEXT(AQ434,"0.#"),1)=".",TRUE,FALSE)</formula>
    </cfRule>
  </conditionalFormatting>
  <conditionalFormatting sqref="AQ435">
    <cfRule type="expression" dxfId="1815" priority="12925">
      <formula>IF(RIGHT(TEXT(AQ435,"0.#"),1)=".",FALSE,TRUE)</formula>
    </cfRule>
    <cfRule type="expression" dxfId="1814" priority="12926">
      <formula>IF(RIGHT(TEXT(AQ435,"0.#"),1)=".",TRUE,FALSE)</formula>
    </cfRule>
  </conditionalFormatting>
  <conditionalFormatting sqref="AQ433">
    <cfRule type="expression" dxfId="1813" priority="12923">
      <formula>IF(RIGHT(TEXT(AQ433,"0.#"),1)=".",FALSE,TRUE)</formula>
    </cfRule>
    <cfRule type="expression" dxfId="1812" priority="12924">
      <formula>IF(RIGHT(TEXT(AQ433,"0.#"),1)=".",TRUE,FALSE)</formula>
    </cfRule>
  </conditionalFormatting>
  <conditionalFormatting sqref="AL847:AO874">
    <cfRule type="expression" dxfId="1811" priority="6647">
      <formula>IF(AND(AL847&gt;=0, RIGHT(TEXT(AL847,"0.#"),1)&lt;&gt;"."),TRUE,FALSE)</formula>
    </cfRule>
    <cfRule type="expression" dxfId="1810" priority="6648">
      <formula>IF(AND(AL847&gt;=0, RIGHT(TEXT(AL847,"0.#"),1)="."),TRUE,FALSE)</formula>
    </cfRule>
    <cfRule type="expression" dxfId="1809" priority="6649">
      <formula>IF(AND(AL847&lt;0, RIGHT(TEXT(AL847,"0.#"),1)&lt;&gt;"."),TRUE,FALSE)</formula>
    </cfRule>
    <cfRule type="expression" dxfId="1808" priority="6650">
      <formula>IF(AND(AL847&lt;0, RIGHT(TEXT(AL847,"0.#"),1)="."),TRUE,FALSE)</formula>
    </cfRule>
  </conditionalFormatting>
  <conditionalFormatting sqref="AQ53:AQ55">
    <cfRule type="expression" dxfId="1807" priority="4669">
      <formula>IF(RIGHT(TEXT(AQ53,"0.#"),1)=".",FALSE,TRUE)</formula>
    </cfRule>
    <cfRule type="expression" dxfId="1806" priority="4670">
      <formula>IF(RIGHT(TEXT(AQ53,"0.#"),1)=".",TRUE,FALSE)</formula>
    </cfRule>
  </conditionalFormatting>
  <conditionalFormatting sqref="AU53:AU55">
    <cfRule type="expression" dxfId="1805" priority="4667">
      <formula>IF(RIGHT(TEXT(AU53,"0.#"),1)=".",FALSE,TRUE)</formula>
    </cfRule>
    <cfRule type="expression" dxfId="1804" priority="4668">
      <formula>IF(RIGHT(TEXT(AU53,"0.#"),1)=".",TRUE,FALSE)</formula>
    </cfRule>
  </conditionalFormatting>
  <conditionalFormatting sqref="AQ60:AQ62">
    <cfRule type="expression" dxfId="1803" priority="4665">
      <formula>IF(RIGHT(TEXT(AQ60,"0.#"),1)=".",FALSE,TRUE)</formula>
    </cfRule>
    <cfRule type="expression" dxfId="1802" priority="4666">
      <formula>IF(RIGHT(TEXT(AQ60,"0.#"),1)=".",TRUE,FALSE)</formula>
    </cfRule>
  </conditionalFormatting>
  <conditionalFormatting sqref="AU60:AU62">
    <cfRule type="expression" dxfId="1801" priority="4663">
      <formula>IF(RIGHT(TEXT(AU60,"0.#"),1)=".",FALSE,TRUE)</formula>
    </cfRule>
    <cfRule type="expression" dxfId="1800" priority="4664">
      <formula>IF(RIGHT(TEXT(AU60,"0.#"),1)=".",TRUE,FALSE)</formula>
    </cfRule>
  </conditionalFormatting>
  <conditionalFormatting sqref="AQ75:AQ77">
    <cfRule type="expression" dxfId="1799" priority="4661">
      <formula>IF(RIGHT(TEXT(AQ75,"0.#"),1)=".",FALSE,TRUE)</formula>
    </cfRule>
    <cfRule type="expression" dxfId="1798" priority="4662">
      <formula>IF(RIGHT(TEXT(AQ75,"0.#"),1)=".",TRUE,FALSE)</formula>
    </cfRule>
  </conditionalFormatting>
  <conditionalFormatting sqref="AU75:AU77">
    <cfRule type="expression" dxfId="1797" priority="4659">
      <formula>IF(RIGHT(TEXT(AU75,"0.#"),1)=".",FALSE,TRUE)</formula>
    </cfRule>
    <cfRule type="expression" dxfId="1796" priority="4660">
      <formula>IF(RIGHT(TEXT(AU75,"0.#"),1)=".",TRUE,FALSE)</formula>
    </cfRule>
  </conditionalFormatting>
  <conditionalFormatting sqref="AQ87:AQ89">
    <cfRule type="expression" dxfId="1795" priority="4657">
      <formula>IF(RIGHT(TEXT(AQ87,"0.#"),1)=".",FALSE,TRUE)</formula>
    </cfRule>
    <cfRule type="expression" dxfId="1794" priority="4658">
      <formula>IF(RIGHT(TEXT(AQ87,"0.#"),1)=".",TRUE,FALSE)</formula>
    </cfRule>
  </conditionalFormatting>
  <conditionalFormatting sqref="AU87:AU89">
    <cfRule type="expression" dxfId="1793" priority="4655">
      <formula>IF(RIGHT(TEXT(AU87,"0.#"),1)=".",FALSE,TRUE)</formula>
    </cfRule>
    <cfRule type="expression" dxfId="1792" priority="4656">
      <formula>IF(RIGHT(TEXT(AU87,"0.#"),1)=".",TRUE,FALSE)</formula>
    </cfRule>
  </conditionalFormatting>
  <conditionalFormatting sqref="AQ92:AQ94">
    <cfRule type="expression" dxfId="1791" priority="4653">
      <formula>IF(RIGHT(TEXT(AQ92,"0.#"),1)=".",FALSE,TRUE)</formula>
    </cfRule>
    <cfRule type="expression" dxfId="1790" priority="4654">
      <formula>IF(RIGHT(TEXT(AQ92,"0.#"),1)=".",TRUE,FALSE)</formula>
    </cfRule>
  </conditionalFormatting>
  <conditionalFormatting sqref="AU92:AU94">
    <cfRule type="expression" dxfId="1789" priority="4651">
      <formula>IF(RIGHT(TEXT(AU92,"0.#"),1)=".",FALSE,TRUE)</formula>
    </cfRule>
    <cfRule type="expression" dxfId="1788" priority="4652">
      <formula>IF(RIGHT(TEXT(AU92,"0.#"),1)=".",TRUE,FALSE)</formula>
    </cfRule>
  </conditionalFormatting>
  <conditionalFormatting sqref="AQ97:AQ99">
    <cfRule type="expression" dxfId="1787" priority="4649">
      <formula>IF(RIGHT(TEXT(AQ97,"0.#"),1)=".",FALSE,TRUE)</formula>
    </cfRule>
    <cfRule type="expression" dxfId="1786" priority="4650">
      <formula>IF(RIGHT(TEXT(AQ97,"0.#"),1)=".",TRUE,FALSE)</formula>
    </cfRule>
  </conditionalFormatting>
  <conditionalFormatting sqref="AU97:AU99">
    <cfRule type="expression" dxfId="1785" priority="4647">
      <formula>IF(RIGHT(TEXT(AU97,"0.#"),1)=".",FALSE,TRUE)</formula>
    </cfRule>
    <cfRule type="expression" dxfId="1784" priority="4648">
      <formula>IF(RIGHT(TEXT(AU97,"0.#"),1)=".",TRUE,FALSE)</formula>
    </cfRule>
  </conditionalFormatting>
  <conditionalFormatting sqref="AE458">
    <cfRule type="expression" dxfId="1783" priority="4341">
      <formula>IF(RIGHT(TEXT(AE458,"0.#"),1)=".",FALSE,TRUE)</formula>
    </cfRule>
    <cfRule type="expression" dxfId="1782" priority="4342">
      <formula>IF(RIGHT(TEXT(AE458,"0.#"),1)=".",TRUE,FALSE)</formula>
    </cfRule>
  </conditionalFormatting>
  <conditionalFormatting sqref="AM460">
    <cfRule type="expression" dxfId="1781" priority="4331">
      <formula>IF(RIGHT(TEXT(AM460,"0.#"),1)=".",FALSE,TRUE)</formula>
    </cfRule>
    <cfRule type="expression" dxfId="1780" priority="4332">
      <formula>IF(RIGHT(TEXT(AM460,"0.#"),1)=".",TRUE,FALSE)</formula>
    </cfRule>
  </conditionalFormatting>
  <conditionalFormatting sqref="AE459">
    <cfRule type="expression" dxfId="1779" priority="4339">
      <formula>IF(RIGHT(TEXT(AE459,"0.#"),1)=".",FALSE,TRUE)</formula>
    </cfRule>
    <cfRule type="expression" dxfId="1778" priority="4340">
      <formula>IF(RIGHT(TEXT(AE459,"0.#"),1)=".",TRUE,FALSE)</formula>
    </cfRule>
  </conditionalFormatting>
  <conditionalFormatting sqref="AE460">
    <cfRule type="expression" dxfId="1777" priority="4337">
      <formula>IF(RIGHT(TEXT(AE460,"0.#"),1)=".",FALSE,TRUE)</formula>
    </cfRule>
    <cfRule type="expression" dxfId="1776" priority="4338">
      <formula>IF(RIGHT(TEXT(AE460,"0.#"),1)=".",TRUE,FALSE)</formula>
    </cfRule>
  </conditionalFormatting>
  <conditionalFormatting sqref="AM458">
    <cfRule type="expression" dxfId="1775" priority="4335">
      <formula>IF(RIGHT(TEXT(AM458,"0.#"),1)=".",FALSE,TRUE)</formula>
    </cfRule>
    <cfRule type="expression" dxfId="1774" priority="4336">
      <formula>IF(RIGHT(TEXT(AM458,"0.#"),1)=".",TRUE,FALSE)</formula>
    </cfRule>
  </conditionalFormatting>
  <conditionalFormatting sqref="AM459">
    <cfRule type="expression" dxfId="1773" priority="4333">
      <formula>IF(RIGHT(TEXT(AM459,"0.#"),1)=".",FALSE,TRUE)</formula>
    </cfRule>
    <cfRule type="expression" dxfId="1772" priority="4334">
      <formula>IF(RIGHT(TEXT(AM459,"0.#"),1)=".",TRUE,FALSE)</formula>
    </cfRule>
  </conditionalFormatting>
  <conditionalFormatting sqref="AU458">
    <cfRule type="expression" dxfId="1771" priority="4329">
      <formula>IF(RIGHT(TEXT(AU458,"0.#"),1)=".",FALSE,TRUE)</formula>
    </cfRule>
    <cfRule type="expression" dxfId="1770" priority="4330">
      <formula>IF(RIGHT(TEXT(AU458,"0.#"),1)=".",TRUE,FALSE)</formula>
    </cfRule>
  </conditionalFormatting>
  <conditionalFormatting sqref="AU459">
    <cfRule type="expression" dxfId="1769" priority="4327">
      <formula>IF(RIGHT(TEXT(AU459,"0.#"),1)=".",FALSE,TRUE)</formula>
    </cfRule>
    <cfRule type="expression" dxfId="1768" priority="4328">
      <formula>IF(RIGHT(TEXT(AU459,"0.#"),1)=".",TRUE,FALSE)</formula>
    </cfRule>
  </conditionalFormatting>
  <conditionalFormatting sqref="AU460">
    <cfRule type="expression" dxfId="1767" priority="4325">
      <formula>IF(RIGHT(TEXT(AU460,"0.#"),1)=".",FALSE,TRUE)</formula>
    </cfRule>
    <cfRule type="expression" dxfId="1766" priority="4326">
      <formula>IF(RIGHT(TEXT(AU460,"0.#"),1)=".",TRUE,FALSE)</formula>
    </cfRule>
  </conditionalFormatting>
  <conditionalFormatting sqref="AI460">
    <cfRule type="expression" dxfId="1765" priority="4319">
      <formula>IF(RIGHT(TEXT(AI460,"0.#"),1)=".",FALSE,TRUE)</formula>
    </cfRule>
    <cfRule type="expression" dxfId="1764" priority="4320">
      <formula>IF(RIGHT(TEXT(AI460,"0.#"),1)=".",TRUE,FALSE)</formula>
    </cfRule>
  </conditionalFormatting>
  <conditionalFormatting sqref="AI458">
    <cfRule type="expression" dxfId="1763" priority="4323">
      <formula>IF(RIGHT(TEXT(AI458,"0.#"),1)=".",FALSE,TRUE)</formula>
    </cfRule>
    <cfRule type="expression" dxfId="1762" priority="4324">
      <formula>IF(RIGHT(TEXT(AI458,"0.#"),1)=".",TRUE,FALSE)</formula>
    </cfRule>
  </conditionalFormatting>
  <conditionalFormatting sqref="AI459">
    <cfRule type="expression" dxfId="1761" priority="4321">
      <formula>IF(RIGHT(TEXT(AI459,"0.#"),1)=".",FALSE,TRUE)</formula>
    </cfRule>
    <cfRule type="expression" dxfId="1760" priority="4322">
      <formula>IF(RIGHT(TEXT(AI459,"0.#"),1)=".",TRUE,FALSE)</formula>
    </cfRule>
  </conditionalFormatting>
  <conditionalFormatting sqref="AQ459">
    <cfRule type="expression" dxfId="1759" priority="4317">
      <formula>IF(RIGHT(TEXT(AQ459,"0.#"),1)=".",FALSE,TRUE)</formula>
    </cfRule>
    <cfRule type="expression" dxfId="1758" priority="4318">
      <formula>IF(RIGHT(TEXT(AQ459,"0.#"),1)=".",TRUE,FALSE)</formula>
    </cfRule>
  </conditionalFormatting>
  <conditionalFormatting sqref="AQ460">
    <cfRule type="expression" dxfId="1757" priority="4315">
      <formula>IF(RIGHT(TEXT(AQ460,"0.#"),1)=".",FALSE,TRUE)</formula>
    </cfRule>
    <cfRule type="expression" dxfId="1756" priority="4316">
      <formula>IF(RIGHT(TEXT(AQ460,"0.#"),1)=".",TRUE,FALSE)</formula>
    </cfRule>
  </conditionalFormatting>
  <conditionalFormatting sqref="AQ458">
    <cfRule type="expression" dxfId="1755" priority="4313">
      <formula>IF(RIGHT(TEXT(AQ458,"0.#"),1)=".",FALSE,TRUE)</formula>
    </cfRule>
    <cfRule type="expression" dxfId="1754" priority="4314">
      <formula>IF(RIGHT(TEXT(AQ458,"0.#"),1)=".",TRUE,FALSE)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7:Y874">
    <cfRule type="expression" dxfId="1737" priority="2975">
      <formula>IF(RIGHT(TEXT(Y847,"0.#"),1)=".",FALSE,TRUE)</formula>
    </cfRule>
    <cfRule type="expression" dxfId="1736" priority="2976">
      <formula>IF(RIGHT(TEXT(Y847,"0.#"),1)=".",TRUE,FALSE)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10:AO1139">
    <cfRule type="expression" dxfId="1707" priority="2881">
      <formula>IF(AND(AL1110&gt;=0, RIGHT(TEXT(AL1110,"0.#"),1)&lt;&gt;"."),TRUE,FALSE)</formula>
    </cfRule>
    <cfRule type="expression" dxfId="1706" priority="2882">
      <formula>IF(AND(AL1110&gt;=0, RIGHT(TEXT(AL1110,"0.#"),1)="."),TRUE,FALSE)</formula>
    </cfRule>
    <cfRule type="expression" dxfId="1705" priority="2883">
      <formula>IF(AND(AL1110&lt;0, RIGHT(TEXT(AL1110,"0.#"),1)&lt;&gt;"."),TRUE,FALSE)</formula>
    </cfRule>
    <cfRule type="expression" dxfId="1704" priority="2884">
      <formula>IF(AND(AL1110&lt;0, RIGHT(TEXT(AL1110,"0.#"),1)="."),TRUE,FALSE)</formula>
    </cfRule>
  </conditionalFormatting>
  <conditionalFormatting sqref="Y1110:Y1139">
    <cfRule type="expression" dxfId="1703" priority="2879">
      <formula>IF(RIGHT(TEXT(Y1110,"0.#"),1)=".",FALSE,TRUE)</formula>
    </cfRule>
    <cfRule type="expression" dxfId="1702" priority="2880">
      <formula>IF(RIGHT(TEXT(Y1110,"0.#"),1)=".",TRUE,FALSE)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E492">
    <cfRule type="expression" dxfId="1693" priority="1619">
      <formula>IF(RIGHT(TEXT(AE492,"0.#"),1)=".",FALSE,TRUE)</formula>
    </cfRule>
    <cfRule type="expression" dxfId="1692" priority="1620">
      <formula>IF(RIGHT(TEXT(AE492,"0.#"),1)=".",TRUE,FALSE)</formula>
    </cfRule>
  </conditionalFormatting>
  <conditionalFormatting sqref="AE493">
    <cfRule type="expression" dxfId="1691" priority="1617">
      <formula>IF(RIGHT(TEXT(AE493,"0.#"),1)=".",FALSE,TRUE)</formula>
    </cfRule>
    <cfRule type="expression" dxfId="1690" priority="1618">
      <formula>IF(RIGHT(TEXT(AE493,"0.#"),1)=".",TRUE,FALSE)</formula>
    </cfRule>
  </conditionalFormatting>
  <conditionalFormatting sqref="AE494">
    <cfRule type="expression" dxfId="1689" priority="1615">
      <formula>IF(RIGHT(TEXT(AE494,"0.#"),1)=".",FALSE,TRUE)</formula>
    </cfRule>
    <cfRule type="expression" dxfId="1688" priority="1616">
      <formula>IF(RIGHT(TEXT(AE494,"0.#"),1)=".",TRUE,FALSE)</formula>
    </cfRule>
  </conditionalFormatting>
  <conditionalFormatting sqref="AQ493">
    <cfRule type="expression" dxfId="1687" priority="1595">
      <formula>IF(RIGHT(TEXT(AQ493,"0.#"),1)=".",FALSE,TRUE)</formula>
    </cfRule>
    <cfRule type="expression" dxfId="1686" priority="1596">
      <formula>IF(RIGHT(TEXT(AQ493,"0.#"),1)=".",TRUE,FALSE)</formula>
    </cfRule>
  </conditionalFormatting>
  <conditionalFormatting sqref="AQ494">
    <cfRule type="expression" dxfId="1685" priority="1593">
      <formula>IF(RIGHT(TEXT(AQ494,"0.#"),1)=".",FALSE,TRUE)</formula>
    </cfRule>
    <cfRule type="expression" dxfId="1684" priority="1594">
      <formula>IF(RIGHT(TEXT(AQ494,"0.#"),1)=".",TRUE,FALSE)</formula>
    </cfRule>
  </conditionalFormatting>
  <conditionalFormatting sqref="AQ492">
    <cfRule type="expression" dxfId="1683" priority="1591">
      <formula>IF(RIGHT(TEXT(AQ492,"0.#"),1)=".",FALSE,TRUE)</formula>
    </cfRule>
    <cfRule type="expression" dxfId="1682" priority="1592">
      <formula>IF(RIGHT(TEXT(AQ492,"0.#"),1)=".",TRUE,FALSE)</formula>
    </cfRule>
  </conditionalFormatting>
  <conditionalFormatting sqref="AU494">
    <cfRule type="expression" dxfId="1681" priority="1603">
      <formula>IF(RIGHT(TEXT(AU494,"0.#"),1)=".",FALSE,TRUE)</formula>
    </cfRule>
    <cfRule type="expression" dxfId="1680" priority="1604">
      <formula>IF(RIGHT(TEXT(AU494,"0.#"),1)=".",TRUE,FALSE)</formula>
    </cfRule>
  </conditionalFormatting>
  <conditionalFormatting sqref="AU492">
    <cfRule type="expression" dxfId="1679" priority="1607">
      <formula>IF(RIGHT(TEXT(AU492,"0.#"),1)=".",FALSE,TRUE)</formula>
    </cfRule>
    <cfRule type="expression" dxfId="1678" priority="1608">
      <formula>IF(RIGHT(TEXT(AU492,"0.#"),1)=".",TRUE,FALSE)</formula>
    </cfRule>
  </conditionalFormatting>
  <conditionalFormatting sqref="AU493">
    <cfRule type="expression" dxfId="1677" priority="1605">
      <formula>IF(RIGHT(TEXT(AU493,"0.#"),1)=".",FALSE,TRUE)</formula>
    </cfRule>
    <cfRule type="expression" dxfId="1676" priority="1606">
      <formula>IF(RIGHT(TEXT(AU493,"0.#"),1)=".",TRUE,FALSE)</formula>
    </cfRule>
  </conditionalFormatting>
  <conditionalFormatting sqref="AU583">
    <cfRule type="expression" dxfId="1675" priority="1123">
      <formula>IF(RIGHT(TEXT(AU583,"0.#"),1)=".",FALSE,TRUE)</formula>
    </cfRule>
    <cfRule type="expression" dxfId="1674" priority="1124">
      <formula>IF(RIGHT(TEXT(AU583,"0.#"),1)=".",TRUE,FALSE)</formula>
    </cfRule>
  </conditionalFormatting>
  <conditionalFormatting sqref="AU582">
    <cfRule type="expression" dxfId="1673" priority="1125">
      <formula>IF(RIGHT(TEXT(AU582,"0.#"),1)=".",FALSE,TRUE)</formula>
    </cfRule>
    <cfRule type="expression" dxfId="1672" priority="1126">
      <formula>IF(RIGHT(TEXT(AU582,"0.#"),1)=".",TRUE,FALSE)</formula>
    </cfRule>
  </conditionalFormatting>
  <conditionalFormatting sqref="AE499">
    <cfRule type="expression" dxfId="1671" priority="1585">
      <formula>IF(RIGHT(TEXT(AE499,"0.#"),1)=".",FALSE,TRUE)</formula>
    </cfRule>
    <cfRule type="expression" dxfId="1670" priority="1586">
      <formula>IF(RIGHT(TEXT(AE499,"0.#"),1)=".",TRUE,FALSE)</formula>
    </cfRule>
  </conditionalFormatting>
  <conditionalFormatting sqref="AE497">
    <cfRule type="expression" dxfId="1669" priority="1589">
      <formula>IF(RIGHT(TEXT(AE497,"0.#"),1)=".",FALSE,TRUE)</formula>
    </cfRule>
    <cfRule type="expression" dxfId="1668" priority="1590">
      <formula>IF(RIGHT(TEXT(AE497,"0.#"),1)=".",TRUE,FALSE)</formula>
    </cfRule>
  </conditionalFormatting>
  <conditionalFormatting sqref="AE498">
    <cfRule type="expression" dxfId="1667" priority="1587">
      <formula>IF(RIGHT(TEXT(AE498,"0.#"),1)=".",FALSE,TRUE)</formula>
    </cfRule>
    <cfRule type="expression" dxfId="1666" priority="1588">
      <formula>IF(RIGHT(TEXT(AE498,"0.#"),1)=".",TRUE,FALSE)</formula>
    </cfRule>
  </conditionalFormatting>
  <conditionalFormatting sqref="AU499">
    <cfRule type="expression" dxfId="1665" priority="1573">
      <formula>IF(RIGHT(TEXT(AU499,"0.#"),1)=".",FALSE,TRUE)</formula>
    </cfRule>
    <cfRule type="expression" dxfId="1664" priority="1574">
      <formula>IF(RIGHT(TEXT(AU499,"0.#"),1)=".",TRUE,FALSE)</formula>
    </cfRule>
  </conditionalFormatting>
  <conditionalFormatting sqref="AU497">
    <cfRule type="expression" dxfId="1663" priority="1577">
      <formula>IF(RIGHT(TEXT(AU497,"0.#"),1)=".",FALSE,TRUE)</formula>
    </cfRule>
    <cfRule type="expression" dxfId="1662" priority="1578">
      <formula>IF(RIGHT(TEXT(AU497,"0.#"),1)=".",TRUE,FALSE)</formula>
    </cfRule>
  </conditionalFormatting>
  <conditionalFormatting sqref="AU498">
    <cfRule type="expression" dxfId="1661" priority="1575">
      <formula>IF(RIGHT(TEXT(AU498,"0.#"),1)=".",FALSE,TRUE)</formula>
    </cfRule>
    <cfRule type="expression" dxfId="1660" priority="1576">
      <formula>IF(RIGHT(TEXT(AU498,"0.#"),1)=".",TRUE,FALSE)</formula>
    </cfRule>
  </conditionalFormatting>
  <conditionalFormatting sqref="AQ497">
    <cfRule type="expression" dxfId="1659" priority="1561">
      <formula>IF(RIGHT(TEXT(AQ497,"0.#"),1)=".",FALSE,TRUE)</formula>
    </cfRule>
    <cfRule type="expression" dxfId="1658" priority="1562">
      <formula>IF(RIGHT(TEXT(AQ497,"0.#"),1)=".",TRUE,FALSE)</formula>
    </cfRule>
  </conditionalFormatting>
  <conditionalFormatting sqref="AQ498">
    <cfRule type="expression" dxfId="1657" priority="1565">
      <formula>IF(RIGHT(TEXT(AQ498,"0.#"),1)=".",FALSE,TRUE)</formula>
    </cfRule>
    <cfRule type="expression" dxfId="1656" priority="1566">
      <formula>IF(RIGHT(TEXT(AQ498,"0.#"),1)=".",TRUE,FALSE)</formula>
    </cfRule>
  </conditionalFormatting>
  <conditionalFormatting sqref="AQ499">
    <cfRule type="expression" dxfId="1655" priority="1563">
      <formula>IF(RIGHT(TEXT(AQ499,"0.#"),1)=".",FALSE,TRUE)</formula>
    </cfRule>
    <cfRule type="expression" dxfId="1654" priority="1564">
      <formula>IF(RIGHT(TEXT(AQ499,"0.#"),1)=".",TRUE,FALSE)</formula>
    </cfRule>
  </conditionalFormatting>
  <conditionalFormatting sqref="AE504">
    <cfRule type="expression" dxfId="1653" priority="1555">
      <formula>IF(RIGHT(TEXT(AE504,"0.#"),1)=".",FALSE,TRUE)</formula>
    </cfRule>
    <cfRule type="expression" dxfId="1652" priority="1556">
      <formula>IF(RIGHT(TEXT(AE504,"0.#"),1)=".",TRUE,FALSE)</formula>
    </cfRule>
  </conditionalFormatting>
  <conditionalFormatting sqref="AE502">
    <cfRule type="expression" dxfId="1651" priority="1559">
      <formula>IF(RIGHT(TEXT(AE502,"0.#"),1)=".",FALSE,TRUE)</formula>
    </cfRule>
    <cfRule type="expression" dxfId="1650" priority="1560">
      <formula>IF(RIGHT(TEXT(AE502,"0.#"),1)=".",TRUE,FALSE)</formula>
    </cfRule>
  </conditionalFormatting>
  <conditionalFormatting sqref="AE503">
    <cfRule type="expression" dxfId="1649" priority="1557">
      <formula>IF(RIGHT(TEXT(AE503,"0.#"),1)=".",FALSE,TRUE)</formula>
    </cfRule>
    <cfRule type="expression" dxfId="1648" priority="1558">
      <formula>IF(RIGHT(TEXT(AE503,"0.#"),1)=".",TRUE,FALSE)</formula>
    </cfRule>
  </conditionalFormatting>
  <conditionalFormatting sqref="AU504">
    <cfRule type="expression" dxfId="1647" priority="1543">
      <formula>IF(RIGHT(TEXT(AU504,"0.#"),1)=".",FALSE,TRUE)</formula>
    </cfRule>
    <cfRule type="expression" dxfId="1646" priority="1544">
      <formula>IF(RIGHT(TEXT(AU504,"0.#"),1)=".",TRUE,FALSE)</formula>
    </cfRule>
  </conditionalFormatting>
  <conditionalFormatting sqref="AU502">
    <cfRule type="expression" dxfId="1645" priority="1547">
      <formula>IF(RIGHT(TEXT(AU502,"0.#"),1)=".",FALSE,TRUE)</formula>
    </cfRule>
    <cfRule type="expression" dxfId="1644" priority="1548">
      <formula>IF(RIGHT(TEXT(AU502,"0.#"),1)=".",TRUE,FALSE)</formula>
    </cfRule>
  </conditionalFormatting>
  <conditionalFormatting sqref="AU503">
    <cfRule type="expression" dxfId="1643" priority="1545">
      <formula>IF(RIGHT(TEXT(AU503,"0.#"),1)=".",FALSE,TRUE)</formula>
    </cfRule>
    <cfRule type="expression" dxfId="1642" priority="1546">
      <formula>IF(RIGHT(TEXT(AU503,"0.#"),1)=".",TRUE,FALSE)</formula>
    </cfRule>
  </conditionalFormatting>
  <conditionalFormatting sqref="AQ502">
    <cfRule type="expression" dxfId="1641" priority="1531">
      <formula>IF(RIGHT(TEXT(AQ502,"0.#"),1)=".",FALSE,TRUE)</formula>
    </cfRule>
    <cfRule type="expression" dxfId="1640" priority="1532">
      <formula>IF(RIGHT(TEXT(AQ502,"0.#"),1)=".",TRUE,FALSE)</formula>
    </cfRule>
  </conditionalFormatting>
  <conditionalFormatting sqref="AQ503">
    <cfRule type="expression" dxfId="1639" priority="1535">
      <formula>IF(RIGHT(TEXT(AQ503,"0.#"),1)=".",FALSE,TRUE)</formula>
    </cfRule>
    <cfRule type="expression" dxfId="1638" priority="1536">
      <formula>IF(RIGHT(TEXT(AQ503,"0.#"),1)=".",TRUE,FALSE)</formula>
    </cfRule>
  </conditionalFormatting>
  <conditionalFormatting sqref="AQ504">
    <cfRule type="expression" dxfId="1637" priority="1533">
      <formula>IF(RIGHT(TEXT(AQ504,"0.#"),1)=".",FALSE,TRUE)</formula>
    </cfRule>
    <cfRule type="expression" dxfId="1636" priority="1534">
      <formula>IF(RIGHT(TEXT(AQ504,"0.#"),1)=".",TRUE,FALSE)</formula>
    </cfRule>
  </conditionalFormatting>
  <conditionalFormatting sqref="AE509">
    <cfRule type="expression" dxfId="1635" priority="1525">
      <formula>IF(RIGHT(TEXT(AE509,"0.#"),1)=".",FALSE,TRUE)</formula>
    </cfRule>
    <cfRule type="expression" dxfId="1634" priority="1526">
      <formula>IF(RIGHT(TEXT(AE509,"0.#"),1)=".",TRUE,FALSE)</formula>
    </cfRule>
  </conditionalFormatting>
  <conditionalFormatting sqref="AE507">
    <cfRule type="expression" dxfId="1633" priority="1529">
      <formula>IF(RIGHT(TEXT(AE507,"0.#"),1)=".",FALSE,TRUE)</formula>
    </cfRule>
    <cfRule type="expression" dxfId="1632" priority="1530">
      <formula>IF(RIGHT(TEXT(AE507,"0.#"),1)=".",TRUE,FALSE)</formula>
    </cfRule>
  </conditionalFormatting>
  <conditionalFormatting sqref="AE508">
    <cfRule type="expression" dxfId="1631" priority="1527">
      <formula>IF(RIGHT(TEXT(AE508,"0.#"),1)=".",FALSE,TRUE)</formula>
    </cfRule>
    <cfRule type="expression" dxfId="1630" priority="1528">
      <formula>IF(RIGHT(TEXT(AE508,"0.#"),1)=".",TRUE,FALSE)</formula>
    </cfRule>
  </conditionalFormatting>
  <conditionalFormatting sqref="AU509">
    <cfRule type="expression" dxfId="1629" priority="1513">
      <formula>IF(RIGHT(TEXT(AU509,"0.#"),1)=".",FALSE,TRUE)</formula>
    </cfRule>
    <cfRule type="expression" dxfId="1628" priority="1514">
      <formula>IF(RIGHT(TEXT(AU509,"0.#"),1)=".",TRUE,FALSE)</formula>
    </cfRule>
  </conditionalFormatting>
  <conditionalFormatting sqref="AU507">
    <cfRule type="expression" dxfId="1627" priority="1517">
      <formula>IF(RIGHT(TEXT(AU507,"0.#"),1)=".",FALSE,TRUE)</formula>
    </cfRule>
    <cfRule type="expression" dxfId="1626" priority="1518">
      <formula>IF(RIGHT(TEXT(AU507,"0.#"),1)=".",TRUE,FALSE)</formula>
    </cfRule>
  </conditionalFormatting>
  <conditionalFormatting sqref="AU508">
    <cfRule type="expression" dxfId="1625" priority="1515">
      <formula>IF(RIGHT(TEXT(AU508,"0.#"),1)=".",FALSE,TRUE)</formula>
    </cfRule>
    <cfRule type="expression" dxfId="1624" priority="1516">
      <formula>IF(RIGHT(TEXT(AU508,"0.#"),1)=".",TRUE,FALSE)</formula>
    </cfRule>
  </conditionalFormatting>
  <conditionalFormatting sqref="AQ507">
    <cfRule type="expression" dxfId="1623" priority="1501">
      <formula>IF(RIGHT(TEXT(AQ507,"0.#"),1)=".",FALSE,TRUE)</formula>
    </cfRule>
    <cfRule type="expression" dxfId="1622" priority="1502">
      <formula>IF(RIGHT(TEXT(AQ507,"0.#"),1)=".",TRUE,FALSE)</formula>
    </cfRule>
  </conditionalFormatting>
  <conditionalFormatting sqref="AQ508">
    <cfRule type="expression" dxfId="1621" priority="1505">
      <formula>IF(RIGHT(TEXT(AQ508,"0.#"),1)=".",FALSE,TRUE)</formula>
    </cfRule>
    <cfRule type="expression" dxfId="1620" priority="1506">
      <formula>IF(RIGHT(TEXT(AQ508,"0.#"),1)=".",TRUE,FALSE)</formula>
    </cfRule>
  </conditionalFormatting>
  <conditionalFormatting sqref="AQ509">
    <cfRule type="expression" dxfId="1619" priority="1503">
      <formula>IF(RIGHT(TEXT(AQ509,"0.#"),1)=".",FALSE,TRUE)</formula>
    </cfRule>
    <cfRule type="expression" dxfId="1618" priority="1504">
      <formula>IF(RIGHT(TEXT(AQ509,"0.#"),1)=".",TRUE,FALSE)</formula>
    </cfRule>
  </conditionalFormatting>
  <conditionalFormatting sqref="AE465">
    <cfRule type="expression" dxfId="1617" priority="1795">
      <formula>IF(RIGHT(TEXT(AE465,"0.#"),1)=".",FALSE,TRUE)</formula>
    </cfRule>
    <cfRule type="expression" dxfId="1616" priority="1796">
      <formula>IF(RIGHT(TEXT(AE465,"0.#"),1)=".",TRUE,FALSE)</formula>
    </cfRule>
  </conditionalFormatting>
  <conditionalFormatting sqref="AE463">
    <cfRule type="expression" dxfId="1615" priority="1799">
      <formula>IF(RIGHT(TEXT(AE463,"0.#"),1)=".",FALSE,TRUE)</formula>
    </cfRule>
    <cfRule type="expression" dxfId="1614" priority="1800">
      <formula>IF(RIGHT(TEXT(AE463,"0.#"),1)=".",TRUE,FALSE)</formula>
    </cfRule>
  </conditionalFormatting>
  <conditionalFormatting sqref="AE464">
    <cfRule type="expression" dxfId="1613" priority="1797">
      <formula>IF(RIGHT(TEXT(AE464,"0.#"),1)=".",FALSE,TRUE)</formula>
    </cfRule>
    <cfRule type="expression" dxfId="1612" priority="1798">
      <formula>IF(RIGHT(TEXT(AE464,"0.#"),1)=".",TRUE,FALSE)</formula>
    </cfRule>
  </conditionalFormatting>
  <conditionalFormatting sqref="AM465">
    <cfRule type="expression" dxfId="1611" priority="1789">
      <formula>IF(RIGHT(TEXT(AM465,"0.#"),1)=".",FALSE,TRUE)</formula>
    </cfRule>
    <cfRule type="expression" dxfId="1610" priority="1790">
      <formula>IF(RIGHT(TEXT(AM465,"0.#"),1)=".",TRUE,FALSE)</formula>
    </cfRule>
  </conditionalFormatting>
  <conditionalFormatting sqref="AM463">
    <cfRule type="expression" dxfId="1609" priority="1793">
      <formula>IF(RIGHT(TEXT(AM463,"0.#"),1)=".",FALSE,TRUE)</formula>
    </cfRule>
    <cfRule type="expression" dxfId="1608" priority="1794">
      <formula>IF(RIGHT(TEXT(AM463,"0.#"),1)=".",TRUE,FALSE)</formula>
    </cfRule>
  </conditionalFormatting>
  <conditionalFormatting sqref="AM464">
    <cfRule type="expression" dxfId="1607" priority="1791">
      <formula>IF(RIGHT(TEXT(AM464,"0.#"),1)=".",FALSE,TRUE)</formula>
    </cfRule>
    <cfRule type="expression" dxfId="1606" priority="1792">
      <formula>IF(RIGHT(TEXT(AM464,"0.#"),1)=".",TRUE,FALSE)</formula>
    </cfRule>
  </conditionalFormatting>
  <conditionalFormatting sqref="AU465">
    <cfRule type="expression" dxfId="1605" priority="1783">
      <formula>IF(RIGHT(TEXT(AU465,"0.#"),1)=".",FALSE,TRUE)</formula>
    </cfRule>
    <cfRule type="expression" dxfId="1604" priority="1784">
      <formula>IF(RIGHT(TEXT(AU465,"0.#"),1)=".",TRUE,FALSE)</formula>
    </cfRule>
  </conditionalFormatting>
  <conditionalFormatting sqref="AU463">
    <cfRule type="expression" dxfId="1603" priority="1787">
      <formula>IF(RIGHT(TEXT(AU463,"0.#"),1)=".",FALSE,TRUE)</formula>
    </cfRule>
    <cfRule type="expression" dxfId="1602" priority="1788">
      <formula>IF(RIGHT(TEXT(AU463,"0.#"),1)=".",TRUE,FALSE)</formula>
    </cfRule>
  </conditionalFormatting>
  <conditionalFormatting sqref="AU464">
    <cfRule type="expression" dxfId="1601" priority="1785">
      <formula>IF(RIGHT(TEXT(AU464,"0.#"),1)=".",FALSE,TRUE)</formula>
    </cfRule>
    <cfRule type="expression" dxfId="1600" priority="1786">
      <formula>IF(RIGHT(TEXT(AU464,"0.#"),1)=".",TRUE,FALSE)</formula>
    </cfRule>
  </conditionalFormatting>
  <conditionalFormatting sqref="AI465">
    <cfRule type="expression" dxfId="1599" priority="1777">
      <formula>IF(RIGHT(TEXT(AI465,"0.#"),1)=".",FALSE,TRUE)</formula>
    </cfRule>
    <cfRule type="expression" dxfId="1598" priority="1778">
      <formula>IF(RIGHT(TEXT(AI465,"0.#"),1)=".",TRUE,FALSE)</formula>
    </cfRule>
  </conditionalFormatting>
  <conditionalFormatting sqref="AI463">
    <cfRule type="expression" dxfId="1597" priority="1781">
      <formula>IF(RIGHT(TEXT(AI463,"0.#"),1)=".",FALSE,TRUE)</formula>
    </cfRule>
    <cfRule type="expression" dxfId="1596" priority="1782">
      <formula>IF(RIGHT(TEXT(AI463,"0.#"),1)=".",TRUE,FALSE)</formula>
    </cfRule>
  </conditionalFormatting>
  <conditionalFormatting sqref="AI464">
    <cfRule type="expression" dxfId="1595" priority="1779">
      <formula>IF(RIGHT(TEXT(AI464,"0.#"),1)=".",FALSE,TRUE)</formula>
    </cfRule>
    <cfRule type="expression" dxfId="1594" priority="1780">
      <formula>IF(RIGHT(TEXT(AI464,"0.#"),1)=".",TRUE,FALSE)</formula>
    </cfRule>
  </conditionalFormatting>
  <conditionalFormatting sqref="AQ463">
    <cfRule type="expression" dxfId="1593" priority="1771">
      <formula>IF(RIGHT(TEXT(AQ463,"0.#"),1)=".",FALSE,TRUE)</formula>
    </cfRule>
    <cfRule type="expression" dxfId="1592" priority="1772">
      <formula>IF(RIGHT(TEXT(AQ463,"0.#"),1)=".",TRUE,FALSE)</formula>
    </cfRule>
  </conditionalFormatting>
  <conditionalFormatting sqref="AQ464">
    <cfRule type="expression" dxfId="1591" priority="1775">
      <formula>IF(RIGHT(TEXT(AQ464,"0.#"),1)=".",FALSE,TRUE)</formula>
    </cfRule>
    <cfRule type="expression" dxfId="1590" priority="1776">
      <formula>IF(RIGHT(TEXT(AQ464,"0.#"),1)=".",TRUE,FALSE)</formula>
    </cfRule>
  </conditionalFormatting>
  <conditionalFormatting sqref="AQ465">
    <cfRule type="expression" dxfId="1589" priority="1773">
      <formula>IF(RIGHT(TEXT(AQ465,"0.#"),1)=".",FALSE,TRUE)</formula>
    </cfRule>
    <cfRule type="expression" dxfId="1588" priority="1774">
      <formula>IF(RIGHT(TEXT(AQ465,"0.#"),1)=".",TRUE,FALSE)</formula>
    </cfRule>
  </conditionalFormatting>
  <conditionalFormatting sqref="AE470">
    <cfRule type="expression" dxfId="1587" priority="1765">
      <formula>IF(RIGHT(TEXT(AE470,"0.#"),1)=".",FALSE,TRUE)</formula>
    </cfRule>
    <cfRule type="expression" dxfId="1586" priority="1766">
      <formula>IF(RIGHT(TEXT(AE470,"0.#"),1)=".",TRUE,FALSE)</formula>
    </cfRule>
  </conditionalFormatting>
  <conditionalFormatting sqref="AE468">
    <cfRule type="expression" dxfId="1585" priority="1769">
      <formula>IF(RIGHT(TEXT(AE468,"0.#"),1)=".",FALSE,TRUE)</formula>
    </cfRule>
    <cfRule type="expression" dxfId="1584" priority="1770">
      <formula>IF(RIGHT(TEXT(AE468,"0.#"),1)=".",TRUE,FALSE)</formula>
    </cfRule>
  </conditionalFormatting>
  <conditionalFormatting sqref="AE469">
    <cfRule type="expression" dxfId="1583" priority="1767">
      <formula>IF(RIGHT(TEXT(AE469,"0.#"),1)=".",FALSE,TRUE)</formula>
    </cfRule>
    <cfRule type="expression" dxfId="1582" priority="1768">
      <formula>IF(RIGHT(TEXT(AE469,"0.#"),1)=".",TRUE,FALSE)</formula>
    </cfRule>
  </conditionalFormatting>
  <conditionalFormatting sqref="AM470">
    <cfRule type="expression" dxfId="1581" priority="1759">
      <formula>IF(RIGHT(TEXT(AM470,"0.#"),1)=".",FALSE,TRUE)</formula>
    </cfRule>
    <cfRule type="expression" dxfId="1580" priority="1760">
      <formula>IF(RIGHT(TEXT(AM470,"0.#"),1)=".",TRUE,FALSE)</formula>
    </cfRule>
  </conditionalFormatting>
  <conditionalFormatting sqref="AM468">
    <cfRule type="expression" dxfId="1579" priority="1763">
      <formula>IF(RIGHT(TEXT(AM468,"0.#"),1)=".",FALSE,TRUE)</formula>
    </cfRule>
    <cfRule type="expression" dxfId="1578" priority="1764">
      <formula>IF(RIGHT(TEXT(AM468,"0.#"),1)=".",TRUE,FALSE)</formula>
    </cfRule>
  </conditionalFormatting>
  <conditionalFormatting sqref="AM469">
    <cfRule type="expression" dxfId="1577" priority="1761">
      <formula>IF(RIGHT(TEXT(AM469,"0.#"),1)=".",FALSE,TRUE)</formula>
    </cfRule>
    <cfRule type="expression" dxfId="1576" priority="1762">
      <formula>IF(RIGHT(TEXT(AM469,"0.#"),1)=".",TRUE,FALSE)</formula>
    </cfRule>
  </conditionalFormatting>
  <conditionalFormatting sqref="AU470">
    <cfRule type="expression" dxfId="1575" priority="1753">
      <formula>IF(RIGHT(TEXT(AU470,"0.#"),1)=".",FALSE,TRUE)</formula>
    </cfRule>
    <cfRule type="expression" dxfId="1574" priority="1754">
      <formula>IF(RIGHT(TEXT(AU470,"0.#"),1)=".",TRUE,FALSE)</formula>
    </cfRule>
  </conditionalFormatting>
  <conditionalFormatting sqref="AU468">
    <cfRule type="expression" dxfId="1573" priority="1757">
      <formula>IF(RIGHT(TEXT(AU468,"0.#"),1)=".",FALSE,TRUE)</formula>
    </cfRule>
    <cfRule type="expression" dxfId="1572" priority="1758">
      <formula>IF(RIGHT(TEXT(AU468,"0.#"),1)=".",TRUE,FALSE)</formula>
    </cfRule>
  </conditionalFormatting>
  <conditionalFormatting sqref="AU469">
    <cfRule type="expression" dxfId="1571" priority="1755">
      <formula>IF(RIGHT(TEXT(AU469,"0.#"),1)=".",FALSE,TRUE)</formula>
    </cfRule>
    <cfRule type="expression" dxfId="1570" priority="1756">
      <formula>IF(RIGHT(TEXT(AU469,"0.#"),1)=".",TRUE,FALSE)</formula>
    </cfRule>
  </conditionalFormatting>
  <conditionalFormatting sqref="AI470">
    <cfRule type="expression" dxfId="1569" priority="1747">
      <formula>IF(RIGHT(TEXT(AI470,"0.#"),1)=".",FALSE,TRUE)</formula>
    </cfRule>
    <cfRule type="expression" dxfId="1568" priority="1748">
      <formula>IF(RIGHT(TEXT(AI470,"0.#"),1)=".",TRUE,FALSE)</formula>
    </cfRule>
  </conditionalFormatting>
  <conditionalFormatting sqref="AI468">
    <cfRule type="expression" dxfId="1567" priority="1751">
      <formula>IF(RIGHT(TEXT(AI468,"0.#"),1)=".",FALSE,TRUE)</formula>
    </cfRule>
    <cfRule type="expression" dxfId="1566" priority="1752">
      <formula>IF(RIGHT(TEXT(AI468,"0.#"),1)=".",TRUE,FALSE)</formula>
    </cfRule>
  </conditionalFormatting>
  <conditionalFormatting sqref="AI469">
    <cfRule type="expression" dxfId="1565" priority="1749">
      <formula>IF(RIGHT(TEXT(AI469,"0.#"),1)=".",FALSE,TRUE)</formula>
    </cfRule>
    <cfRule type="expression" dxfId="1564" priority="1750">
      <formula>IF(RIGHT(TEXT(AI469,"0.#"),1)=".",TRUE,FALSE)</formula>
    </cfRule>
  </conditionalFormatting>
  <conditionalFormatting sqref="AQ468">
    <cfRule type="expression" dxfId="1563" priority="1741">
      <formula>IF(RIGHT(TEXT(AQ468,"0.#"),1)=".",FALSE,TRUE)</formula>
    </cfRule>
    <cfRule type="expression" dxfId="1562" priority="1742">
      <formula>IF(RIGHT(TEXT(AQ468,"0.#"),1)=".",TRUE,FALSE)</formula>
    </cfRule>
  </conditionalFormatting>
  <conditionalFormatting sqref="AQ469">
    <cfRule type="expression" dxfId="1561" priority="1745">
      <formula>IF(RIGHT(TEXT(AQ469,"0.#"),1)=".",FALSE,TRUE)</formula>
    </cfRule>
    <cfRule type="expression" dxfId="1560" priority="1746">
      <formula>IF(RIGHT(TEXT(AQ469,"0.#"),1)=".",TRUE,FALSE)</formula>
    </cfRule>
  </conditionalFormatting>
  <conditionalFormatting sqref="AQ470">
    <cfRule type="expression" dxfId="1559" priority="1743">
      <formula>IF(RIGHT(TEXT(AQ470,"0.#"),1)=".",FALSE,TRUE)</formula>
    </cfRule>
    <cfRule type="expression" dxfId="1558" priority="1744">
      <formula>IF(RIGHT(TEXT(AQ470,"0.#"),1)=".",TRUE,FALSE)</formula>
    </cfRule>
  </conditionalFormatting>
  <conditionalFormatting sqref="AE475">
    <cfRule type="expression" dxfId="1557" priority="1735">
      <formula>IF(RIGHT(TEXT(AE475,"0.#"),1)=".",FALSE,TRUE)</formula>
    </cfRule>
    <cfRule type="expression" dxfId="1556" priority="1736">
      <formula>IF(RIGHT(TEXT(AE475,"0.#"),1)=".",TRUE,FALSE)</formula>
    </cfRule>
  </conditionalFormatting>
  <conditionalFormatting sqref="AE473">
    <cfRule type="expression" dxfId="1555" priority="1739">
      <formula>IF(RIGHT(TEXT(AE473,"0.#"),1)=".",FALSE,TRUE)</formula>
    </cfRule>
    <cfRule type="expression" dxfId="1554" priority="1740">
      <formula>IF(RIGHT(TEXT(AE473,"0.#"),1)=".",TRUE,FALSE)</formula>
    </cfRule>
  </conditionalFormatting>
  <conditionalFormatting sqref="AE474">
    <cfRule type="expression" dxfId="1553" priority="1737">
      <formula>IF(RIGHT(TEXT(AE474,"0.#"),1)=".",FALSE,TRUE)</formula>
    </cfRule>
    <cfRule type="expression" dxfId="1552" priority="1738">
      <formula>IF(RIGHT(TEXT(AE474,"0.#"),1)=".",TRUE,FALSE)</formula>
    </cfRule>
  </conditionalFormatting>
  <conditionalFormatting sqref="AM475">
    <cfRule type="expression" dxfId="1551" priority="1729">
      <formula>IF(RIGHT(TEXT(AM475,"0.#"),1)=".",FALSE,TRUE)</formula>
    </cfRule>
    <cfRule type="expression" dxfId="1550" priority="1730">
      <formula>IF(RIGHT(TEXT(AM475,"0.#"),1)=".",TRUE,FALSE)</formula>
    </cfRule>
  </conditionalFormatting>
  <conditionalFormatting sqref="AM473">
    <cfRule type="expression" dxfId="1549" priority="1733">
      <formula>IF(RIGHT(TEXT(AM473,"0.#"),1)=".",FALSE,TRUE)</formula>
    </cfRule>
    <cfRule type="expression" dxfId="1548" priority="1734">
      <formula>IF(RIGHT(TEXT(AM473,"0.#"),1)=".",TRUE,FALSE)</formula>
    </cfRule>
  </conditionalFormatting>
  <conditionalFormatting sqref="AM474">
    <cfRule type="expression" dxfId="1547" priority="1731">
      <formula>IF(RIGHT(TEXT(AM474,"0.#"),1)=".",FALSE,TRUE)</formula>
    </cfRule>
    <cfRule type="expression" dxfId="1546" priority="1732">
      <formula>IF(RIGHT(TEXT(AM474,"0.#"),1)=".",TRUE,FALSE)</formula>
    </cfRule>
  </conditionalFormatting>
  <conditionalFormatting sqref="AU475">
    <cfRule type="expression" dxfId="1545" priority="1723">
      <formula>IF(RIGHT(TEXT(AU475,"0.#"),1)=".",FALSE,TRUE)</formula>
    </cfRule>
    <cfRule type="expression" dxfId="1544" priority="1724">
      <formula>IF(RIGHT(TEXT(AU475,"0.#"),1)=".",TRUE,FALSE)</formula>
    </cfRule>
  </conditionalFormatting>
  <conditionalFormatting sqref="AU473">
    <cfRule type="expression" dxfId="1543" priority="1727">
      <formula>IF(RIGHT(TEXT(AU473,"0.#"),1)=".",FALSE,TRUE)</formula>
    </cfRule>
    <cfRule type="expression" dxfId="1542" priority="1728">
      <formula>IF(RIGHT(TEXT(AU473,"0.#"),1)=".",TRUE,FALSE)</formula>
    </cfRule>
  </conditionalFormatting>
  <conditionalFormatting sqref="AU474">
    <cfRule type="expression" dxfId="1541" priority="1725">
      <formula>IF(RIGHT(TEXT(AU474,"0.#"),1)=".",FALSE,TRUE)</formula>
    </cfRule>
    <cfRule type="expression" dxfId="1540" priority="1726">
      <formula>IF(RIGHT(TEXT(AU474,"0.#"),1)=".",TRUE,FALSE)</formula>
    </cfRule>
  </conditionalFormatting>
  <conditionalFormatting sqref="AI475">
    <cfRule type="expression" dxfId="1539" priority="1717">
      <formula>IF(RIGHT(TEXT(AI475,"0.#"),1)=".",FALSE,TRUE)</formula>
    </cfRule>
    <cfRule type="expression" dxfId="1538" priority="1718">
      <formula>IF(RIGHT(TEXT(AI475,"0.#"),1)=".",TRUE,FALSE)</formula>
    </cfRule>
  </conditionalFormatting>
  <conditionalFormatting sqref="AI473">
    <cfRule type="expression" dxfId="1537" priority="1721">
      <formula>IF(RIGHT(TEXT(AI473,"0.#"),1)=".",FALSE,TRUE)</formula>
    </cfRule>
    <cfRule type="expression" dxfId="1536" priority="1722">
      <formula>IF(RIGHT(TEXT(AI473,"0.#"),1)=".",TRUE,FALSE)</formula>
    </cfRule>
  </conditionalFormatting>
  <conditionalFormatting sqref="AI474">
    <cfRule type="expression" dxfId="1535" priority="1719">
      <formula>IF(RIGHT(TEXT(AI474,"0.#"),1)=".",FALSE,TRUE)</formula>
    </cfRule>
    <cfRule type="expression" dxfId="1534" priority="1720">
      <formula>IF(RIGHT(TEXT(AI474,"0.#"),1)=".",TRUE,FALSE)</formula>
    </cfRule>
  </conditionalFormatting>
  <conditionalFormatting sqref="AQ473">
    <cfRule type="expression" dxfId="1533" priority="1711">
      <formula>IF(RIGHT(TEXT(AQ473,"0.#"),1)=".",FALSE,TRUE)</formula>
    </cfRule>
    <cfRule type="expression" dxfId="1532" priority="1712">
      <formula>IF(RIGHT(TEXT(AQ473,"0.#"),1)=".",TRUE,FALSE)</formula>
    </cfRule>
  </conditionalFormatting>
  <conditionalFormatting sqref="AQ474">
    <cfRule type="expression" dxfId="1531" priority="1715">
      <formula>IF(RIGHT(TEXT(AQ474,"0.#"),1)=".",FALSE,TRUE)</formula>
    </cfRule>
    <cfRule type="expression" dxfId="1530" priority="1716">
      <formula>IF(RIGHT(TEXT(AQ474,"0.#"),1)=".",TRUE,FALSE)</formula>
    </cfRule>
  </conditionalFormatting>
  <conditionalFormatting sqref="AQ475">
    <cfRule type="expression" dxfId="1529" priority="1713">
      <formula>IF(RIGHT(TEXT(AQ475,"0.#"),1)=".",FALSE,TRUE)</formula>
    </cfRule>
    <cfRule type="expression" dxfId="1528" priority="1714">
      <formula>IF(RIGHT(TEXT(AQ475,"0.#"),1)=".",TRUE,FALSE)</formula>
    </cfRule>
  </conditionalFormatting>
  <conditionalFormatting sqref="AE480">
    <cfRule type="expression" dxfId="1527" priority="1705">
      <formula>IF(RIGHT(TEXT(AE480,"0.#"),1)=".",FALSE,TRUE)</formula>
    </cfRule>
    <cfRule type="expression" dxfId="1526" priority="1706">
      <formula>IF(RIGHT(TEXT(AE480,"0.#"),1)=".",TRUE,FALSE)</formula>
    </cfRule>
  </conditionalFormatting>
  <conditionalFormatting sqref="AE478">
    <cfRule type="expression" dxfId="1525" priority="1709">
      <formula>IF(RIGHT(TEXT(AE478,"0.#"),1)=".",FALSE,TRUE)</formula>
    </cfRule>
    <cfRule type="expression" dxfId="1524" priority="1710">
      <formula>IF(RIGHT(TEXT(AE478,"0.#"),1)=".",TRUE,FALSE)</formula>
    </cfRule>
  </conditionalFormatting>
  <conditionalFormatting sqref="AE479">
    <cfRule type="expression" dxfId="1523" priority="1707">
      <formula>IF(RIGHT(TEXT(AE479,"0.#"),1)=".",FALSE,TRUE)</formula>
    </cfRule>
    <cfRule type="expression" dxfId="1522" priority="1708">
      <formula>IF(RIGHT(TEXT(AE479,"0.#"),1)=".",TRUE,FALSE)</formula>
    </cfRule>
  </conditionalFormatting>
  <conditionalFormatting sqref="AM480">
    <cfRule type="expression" dxfId="1521" priority="1699">
      <formula>IF(RIGHT(TEXT(AM480,"0.#"),1)=".",FALSE,TRUE)</formula>
    </cfRule>
    <cfRule type="expression" dxfId="1520" priority="1700">
      <formula>IF(RIGHT(TEXT(AM480,"0.#"),1)=".",TRUE,FALSE)</formula>
    </cfRule>
  </conditionalFormatting>
  <conditionalFormatting sqref="AM478">
    <cfRule type="expression" dxfId="1519" priority="1703">
      <formula>IF(RIGHT(TEXT(AM478,"0.#"),1)=".",FALSE,TRUE)</formula>
    </cfRule>
    <cfRule type="expression" dxfId="1518" priority="1704">
      <formula>IF(RIGHT(TEXT(AM478,"0.#"),1)=".",TRUE,FALSE)</formula>
    </cfRule>
  </conditionalFormatting>
  <conditionalFormatting sqref="AM479">
    <cfRule type="expression" dxfId="1517" priority="1701">
      <formula>IF(RIGHT(TEXT(AM479,"0.#"),1)=".",FALSE,TRUE)</formula>
    </cfRule>
    <cfRule type="expression" dxfId="1516" priority="1702">
      <formula>IF(RIGHT(TEXT(AM479,"0.#"),1)=".",TRUE,FALSE)</formula>
    </cfRule>
  </conditionalFormatting>
  <conditionalFormatting sqref="AU480">
    <cfRule type="expression" dxfId="1515" priority="1693">
      <formula>IF(RIGHT(TEXT(AU480,"0.#"),1)=".",FALSE,TRUE)</formula>
    </cfRule>
    <cfRule type="expression" dxfId="1514" priority="1694">
      <formula>IF(RIGHT(TEXT(AU480,"0.#"),1)=".",TRUE,FALSE)</formula>
    </cfRule>
  </conditionalFormatting>
  <conditionalFormatting sqref="AU478">
    <cfRule type="expression" dxfId="1513" priority="1697">
      <formula>IF(RIGHT(TEXT(AU478,"0.#"),1)=".",FALSE,TRUE)</formula>
    </cfRule>
    <cfRule type="expression" dxfId="1512" priority="1698">
      <formula>IF(RIGHT(TEXT(AU478,"0.#"),1)=".",TRUE,FALSE)</formula>
    </cfRule>
  </conditionalFormatting>
  <conditionalFormatting sqref="AU479">
    <cfRule type="expression" dxfId="1511" priority="1695">
      <formula>IF(RIGHT(TEXT(AU479,"0.#"),1)=".",FALSE,TRUE)</formula>
    </cfRule>
    <cfRule type="expression" dxfId="1510" priority="1696">
      <formula>IF(RIGHT(TEXT(AU479,"0.#"),1)=".",TRUE,FALSE)</formula>
    </cfRule>
  </conditionalFormatting>
  <conditionalFormatting sqref="AI480">
    <cfRule type="expression" dxfId="1509" priority="1687">
      <formula>IF(RIGHT(TEXT(AI480,"0.#"),1)=".",FALSE,TRUE)</formula>
    </cfRule>
    <cfRule type="expression" dxfId="1508" priority="1688">
      <formula>IF(RIGHT(TEXT(AI480,"0.#"),1)=".",TRUE,FALSE)</formula>
    </cfRule>
  </conditionalFormatting>
  <conditionalFormatting sqref="AI478">
    <cfRule type="expression" dxfId="1507" priority="1691">
      <formula>IF(RIGHT(TEXT(AI478,"0.#"),1)=".",FALSE,TRUE)</formula>
    </cfRule>
    <cfRule type="expression" dxfId="1506" priority="1692">
      <formula>IF(RIGHT(TEXT(AI478,"0.#"),1)=".",TRUE,FALSE)</formula>
    </cfRule>
  </conditionalFormatting>
  <conditionalFormatting sqref="AI479">
    <cfRule type="expression" dxfId="1505" priority="1689">
      <formula>IF(RIGHT(TEXT(AI479,"0.#"),1)=".",FALSE,TRUE)</formula>
    </cfRule>
    <cfRule type="expression" dxfId="1504" priority="1690">
      <formula>IF(RIGHT(TEXT(AI479,"0.#"),1)=".",TRUE,FALSE)</formula>
    </cfRule>
  </conditionalFormatting>
  <conditionalFormatting sqref="AQ478">
    <cfRule type="expression" dxfId="1503" priority="1681">
      <formula>IF(RIGHT(TEXT(AQ478,"0.#"),1)=".",FALSE,TRUE)</formula>
    </cfRule>
    <cfRule type="expression" dxfId="1502" priority="1682">
      <formula>IF(RIGHT(TEXT(AQ478,"0.#"),1)=".",TRUE,FALSE)</formula>
    </cfRule>
  </conditionalFormatting>
  <conditionalFormatting sqref="AQ479">
    <cfRule type="expression" dxfId="1501" priority="1685">
      <formula>IF(RIGHT(TEXT(AQ479,"0.#"),1)=".",FALSE,TRUE)</formula>
    </cfRule>
    <cfRule type="expression" dxfId="1500" priority="1686">
      <formula>IF(RIGHT(TEXT(AQ479,"0.#"),1)=".",TRUE,FALSE)</formula>
    </cfRule>
  </conditionalFormatting>
  <conditionalFormatting sqref="AQ480">
    <cfRule type="expression" dxfId="1499" priority="1683">
      <formula>IF(RIGHT(TEXT(AQ480,"0.#"),1)=".",FALSE,TRUE)</formula>
    </cfRule>
    <cfRule type="expression" dxfId="1498" priority="1684">
      <formula>IF(RIGHT(TEXT(AQ480,"0.#"),1)=".",TRUE,FALSE)</formula>
    </cfRule>
  </conditionalFormatting>
  <conditionalFormatting sqref="AM47">
    <cfRule type="expression" dxfId="1497" priority="1975">
      <formula>IF(RIGHT(TEXT(AM47,"0.#"),1)=".",FALSE,TRUE)</formula>
    </cfRule>
    <cfRule type="expression" dxfId="1496" priority="1976">
      <formula>IF(RIGHT(TEXT(AM47,"0.#"),1)=".",TRUE,FALSE)</formula>
    </cfRule>
  </conditionalFormatting>
  <conditionalFormatting sqref="AI46">
    <cfRule type="expression" dxfId="1495" priority="1979">
      <formula>IF(RIGHT(TEXT(AI46,"0.#"),1)=".",FALSE,TRUE)</formula>
    </cfRule>
    <cfRule type="expression" dxfId="1494" priority="1980">
      <formula>IF(RIGHT(TEXT(AI46,"0.#"),1)=".",TRUE,FALSE)</formula>
    </cfRule>
  </conditionalFormatting>
  <conditionalFormatting sqref="AM46">
    <cfRule type="expression" dxfId="1493" priority="1977">
      <formula>IF(RIGHT(TEXT(AM46,"0.#"),1)=".",FALSE,TRUE)</formula>
    </cfRule>
    <cfRule type="expression" dxfId="1492" priority="1978">
      <formula>IF(RIGHT(TEXT(AM46,"0.#"),1)=".",TRUE,FALSE)</formula>
    </cfRule>
  </conditionalFormatting>
  <conditionalFormatting sqref="AU46:AU48">
    <cfRule type="expression" dxfId="1491" priority="1969">
      <formula>IF(RIGHT(TEXT(AU46,"0.#"),1)=".",FALSE,TRUE)</formula>
    </cfRule>
    <cfRule type="expression" dxfId="1490" priority="1970">
      <formula>IF(RIGHT(TEXT(AU46,"0.#"),1)=".",TRUE,FALSE)</formula>
    </cfRule>
  </conditionalFormatting>
  <conditionalFormatting sqref="AM48">
    <cfRule type="expression" dxfId="1489" priority="1973">
      <formula>IF(RIGHT(TEXT(AM48,"0.#"),1)=".",FALSE,TRUE)</formula>
    </cfRule>
    <cfRule type="expression" dxfId="1488" priority="1974">
      <formula>IF(RIGHT(TEXT(AM48,"0.#"),1)=".",TRUE,FALSE)</formula>
    </cfRule>
  </conditionalFormatting>
  <conditionalFormatting sqref="AQ46:AQ48">
    <cfRule type="expression" dxfId="1487" priority="1971">
      <formula>IF(RIGHT(TEXT(AQ46,"0.#"),1)=".",FALSE,TRUE)</formula>
    </cfRule>
    <cfRule type="expression" dxfId="1486" priority="1972">
      <formula>IF(RIGHT(TEXT(AQ46,"0.#"),1)=".",TRUE,FALSE)</formula>
    </cfRule>
  </conditionalFormatting>
  <conditionalFormatting sqref="AE146:AE147 AI146:AI147 AM146:AM147 AQ146:AQ147 AU146:AU147">
    <cfRule type="expression" dxfId="1485" priority="1963">
      <formula>IF(RIGHT(TEXT(AE146,"0.#"),1)=".",FALSE,TRUE)</formula>
    </cfRule>
    <cfRule type="expression" dxfId="1484" priority="1964">
      <formula>IF(RIGHT(TEXT(AE146,"0.#"),1)=".",TRUE,FALSE)</formula>
    </cfRule>
  </conditionalFormatting>
  <conditionalFormatting sqref="AE138:AE139 AI138:AI139 AM138:AM139 AQ138:AQ139 AU138:AU139">
    <cfRule type="expression" dxfId="1483" priority="1967">
      <formula>IF(RIGHT(TEXT(AE138,"0.#"),1)=".",FALSE,TRUE)</formula>
    </cfRule>
    <cfRule type="expression" dxfId="1482" priority="1968">
      <formula>IF(RIGHT(TEXT(AE138,"0.#"),1)=".",TRUE,FALSE)</formula>
    </cfRule>
  </conditionalFormatting>
  <conditionalFormatting sqref="AE142:AE143 AI142:AI143 AM142:AM143 AQ142:AQ143 AU142:AU143">
    <cfRule type="expression" dxfId="1481" priority="1965">
      <formula>IF(RIGHT(TEXT(AE142,"0.#"),1)=".",FALSE,TRUE)</formula>
    </cfRule>
    <cfRule type="expression" dxfId="1480" priority="1966">
      <formula>IF(RIGHT(TEXT(AE142,"0.#"),1)=".",TRUE,FALSE)</formula>
    </cfRule>
  </conditionalFormatting>
  <conditionalFormatting sqref="AE198:AE199 AI198:AI199 AM198:AM199 AQ198:AQ199 AU198:AU199">
    <cfRule type="expression" dxfId="1479" priority="1957">
      <formula>IF(RIGHT(TEXT(AE198,"0.#"),1)=".",FALSE,TRUE)</formula>
    </cfRule>
    <cfRule type="expression" dxfId="1478" priority="1958">
      <formula>IF(RIGHT(TEXT(AE198,"0.#"),1)=".",TRUE,FALSE)</formula>
    </cfRule>
  </conditionalFormatting>
  <conditionalFormatting sqref="AE150:AE151 AI150:AI151 AM150:AM151 AQ150:AQ151 AU150:AU151">
    <cfRule type="expression" dxfId="1477" priority="1961">
      <formula>IF(RIGHT(TEXT(AE150,"0.#"),1)=".",FALSE,TRUE)</formula>
    </cfRule>
    <cfRule type="expression" dxfId="1476" priority="1962">
      <formula>IF(RIGHT(TEXT(AE150,"0.#"),1)=".",TRUE,FALSE)</formula>
    </cfRule>
  </conditionalFormatting>
  <conditionalFormatting sqref="AE194:AE195 AI194:AI195 AM194:AM195 AQ194:AQ195 AU194:AU195">
    <cfRule type="expression" dxfId="1475" priority="1959">
      <formula>IF(RIGHT(TEXT(AE194,"0.#"),1)=".",FALSE,TRUE)</formula>
    </cfRule>
    <cfRule type="expression" dxfId="1474" priority="1960">
      <formula>IF(RIGHT(TEXT(AE194,"0.#"),1)=".",TRUE,FALSE)</formula>
    </cfRule>
  </conditionalFormatting>
  <conditionalFormatting sqref="AE210:AE211 AI210:AI211 AM210:AM211 AQ210:AQ211 AU210:AU211">
    <cfRule type="expression" dxfId="1473" priority="1951">
      <formula>IF(RIGHT(TEXT(AE210,"0.#"),1)=".",FALSE,TRUE)</formula>
    </cfRule>
    <cfRule type="expression" dxfId="1472" priority="1952">
      <formula>IF(RIGHT(TEXT(AE210,"0.#"),1)=".",TRUE,FALSE)</formula>
    </cfRule>
  </conditionalFormatting>
  <conditionalFormatting sqref="AE202:AE203 AI202:AI203 AM202:AM203 AQ202:AQ203 AU202:AU203">
    <cfRule type="expression" dxfId="1471" priority="1955">
      <formula>IF(RIGHT(TEXT(AE202,"0.#"),1)=".",FALSE,TRUE)</formula>
    </cfRule>
    <cfRule type="expression" dxfId="1470" priority="1956">
      <formula>IF(RIGHT(TEXT(AE202,"0.#"),1)=".",TRUE,FALSE)</formula>
    </cfRule>
  </conditionalFormatting>
  <conditionalFormatting sqref="AE206:AE207 AI206:AI207 AM206:AM207 AQ206:AQ207 AU206:AU207">
    <cfRule type="expression" dxfId="1469" priority="1953">
      <formula>IF(RIGHT(TEXT(AE206,"0.#"),1)=".",FALSE,TRUE)</formula>
    </cfRule>
    <cfRule type="expression" dxfId="1468" priority="1954">
      <formula>IF(RIGHT(TEXT(AE206,"0.#"),1)=".",TRUE,FALSE)</formula>
    </cfRule>
  </conditionalFormatting>
  <conditionalFormatting sqref="AE262:AE263 AI262:AI263 AM262:AM263 AQ262:AQ263 AU262:AU263">
    <cfRule type="expression" dxfId="1467" priority="1945">
      <formula>IF(RIGHT(TEXT(AE262,"0.#"),1)=".",FALSE,TRUE)</formula>
    </cfRule>
    <cfRule type="expression" dxfId="1466" priority="1946">
      <formula>IF(RIGHT(TEXT(AE262,"0.#"),1)=".",TRUE,FALSE)</formula>
    </cfRule>
  </conditionalFormatting>
  <conditionalFormatting sqref="AE254:AE255 AI254:AI255 AM254:AM255 AQ254:AQ255 AU254:AU255">
    <cfRule type="expression" dxfId="1465" priority="1949">
      <formula>IF(RIGHT(TEXT(AE254,"0.#"),1)=".",FALSE,TRUE)</formula>
    </cfRule>
    <cfRule type="expression" dxfId="1464" priority="1950">
      <formula>IF(RIGHT(TEXT(AE254,"0.#"),1)=".",TRUE,FALSE)</formula>
    </cfRule>
  </conditionalFormatting>
  <conditionalFormatting sqref="AE258:AE259 AI258:AI259 AM258:AM259 AQ258:AQ259 AU258:AU259">
    <cfRule type="expression" dxfId="1463" priority="1947">
      <formula>IF(RIGHT(TEXT(AE258,"0.#"),1)=".",FALSE,TRUE)</formula>
    </cfRule>
    <cfRule type="expression" dxfId="1462" priority="1948">
      <formula>IF(RIGHT(TEXT(AE258,"0.#"),1)=".",TRUE,FALSE)</formula>
    </cfRule>
  </conditionalFormatting>
  <conditionalFormatting sqref="AE314:AE315 AI314:AI315 AM314:AM315 AQ314:AQ315 AU314:AU315">
    <cfRule type="expression" dxfId="1461" priority="1939">
      <formula>IF(RIGHT(TEXT(AE314,"0.#"),1)=".",FALSE,TRUE)</formula>
    </cfRule>
    <cfRule type="expression" dxfId="1460" priority="1940">
      <formula>IF(RIGHT(TEXT(AE314,"0.#"),1)=".",TRUE,FALSE)</formula>
    </cfRule>
  </conditionalFormatting>
  <conditionalFormatting sqref="AE266:AE267 AI266:AI267 AM266:AM267 AQ266:AQ267 AU266:AU267">
    <cfRule type="expression" dxfId="1459" priority="1943">
      <formula>IF(RIGHT(TEXT(AE266,"0.#"),1)=".",FALSE,TRUE)</formula>
    </cfRule>
    <cfRule type="expression" dxfId="1458" priority="1944">
      <formula>IF(RIGHT(TEXT(AE266,"0.#"),1)=".",TRUE,FALSE)</formula>
    </cfRule>
  </conditionalFormatting>
  <conditionalFormatting sqref="AE270:AE271 AI270:AI271 AM270:AM271 AQ270:AQ271 AU270:AU271">
    <cfRule type="expression" dxfId="1457" priority="1941">
      <formula>IF(RIGHT(TEXT(AE270,"0.#"),1)=".",FALSE,TRUE)</formula>
    </cfRule>
    <cfRule type="expression" dxfId="1456" priority="1942">
      <formula>IF(RIGHT(TEXT(AE270,"0.#"),1)=".",TRUE,FALSE)</formula>
    </cfRule>
  </conditionalFormatting>
  <conditionalFormatting sqref="AE326:AE327 AI326:AI327 AM326:AM327 AQ326:AQ327 AU326:AU327">
    <cfRule type="expression" dxfId="1455" priority="1933">
      <formula>IF(RIGHT(TEXT(AE326,"0.#"),1)=".",FALSE,TRUE)</formula>
    </cfRule>
    <cfRule type="expression" dxfId="1454" priority="1934">
      <formula>IF(RIGHT(TEXT(AE326,"0.#"),1)=".",TRUE,FALSE)</formula>
    </cfRule>
  </conditionalFormatting>
  <conditionalFormatting sqref="AE318:AE319 AI318:AI319 AM318:AM319 AQ318:AQ319 AU318:AU319">
    <cfRule type="expression" dxfId="1453" priority="1937">
      <formula>IF(RIGHT(TEXT(AE318,"0.#"),1)=".",FALSE,TRUE)</formula>
    </cfRule>
    <cfRule type="expression" dxfId="1452" priority="1938">
      <formula>IF(RIGHT(TEXT(AE318,"0.#"),1)=".",TRUE,FALSE)</formula>
    </cfRule>
  </conditionalFormatting>
  <conditionalFormatting sqref="AE322:AE323 AI322:AI323 AM322:AM323 AQ322:AQ323 AU322:AU323">
    <cfRule type="expression" dxfId="1451" priority="1935">
      <formula>IF(RIGHT(TEXT(AE322,"0.#"),1)=".",FALSE,TRUE)</formula>
    </cfRule>
    <cfRule type="expression" dxfId="1450" priority="1936">
      <formula>IF(RIGHT(TEXT(AE322,"0.#"),1)=".",TRUE,FALSE)</formula>
    </cfRule>
  </conditionalFormatting>
  <conditionalFormatting sqref="AE378:AE379 AI378:AI379 AM378:AM379 AQ378:AQ379 AU378:AU379">
    <cfRule type="expression" dxfId="1449" priority="1927">
      <formula>IF(RIGHT(TEXT(AE378,"0.#"),1)=".",FALSE,TRUE)</formula>
    </cfRule>
    <cfRule type="expression" dxfId="1448" priority="1928">
      <formula>IF(RIGHT(TEXT(AE378,"0.#"),1)=".",TRUE,FALSE)</formula>
    </cfRule>
  </conditionalFormatting>
  <conditionalFormatting sqref="AE330:AE331 AI330:AI331 AM330:AM331 AQ330:AQ331 AU330:AU331">
    <cfRule type="expression" dxfId="1447" priority="1931">
      <formula>IF(RIGHT(TEXT(AE330,"0.#"),1)=".",FALSE,TRUE)</formula>
    </cfRule>
    <cfRule type="expression" dxfId="1446" priority="1932">
      <formula>IF(RIGHT(TEXT(AE330,"0.#"),1)=".",TRUE,FALSE)</formula>
    </cfRule>
  </conditionalFormatting>
  <conditionalFormatting sqref="AE374:AE375 AI374:AI375 AM374:AM375 AQ374:AQ375 AU374:AU375">
    <cfRule type="expression" dxfId="1445" priority="1929">
      <formula>IF(RIGHT(TEXT(AE374,"0.#"),1)=".",FALSE,TRUE)</formula>
    </cfRule>
    <cfRule type="expression" dxfId="1444" priority="1930">
      <formula>IF(RIGHT(TEXT(AE374,"0.#"),1)=".",TRUE,FALSE)</formula>
    </cfRule>
  </conditionalFormatting>
  <conditionalFormatting sqref="AE390:AE391 AI390:AI391 AM390:AM391 AQ390:AQ391 AU390:AU391">
    <cfRule type="expression" dxfId="1443" priority="1921">
      <formula>IF(RIGHT(TEXT(AE390,"0.#"),1)=".",FALSE,TRUE)</formula>
    </cfRule>
    <cfRule type="expression" dxfId="1442" priority="1922">
      <formula>IF(RIGHT(TEXT(AE390,"0.#"),1)=".",TRUE,FALSE)</formula>
    </cfRule>
  </conditionalFormatting>
  <conditionalFormatting sqref="AE382:AE383 AI382:AI383 AM382:AM383 AQ382:AQ383 AU382:AU383">
    <cfRule type="expression" dxfId="1441" priority="1925">
      <formula>IF(RIGHT(TEXT(AE382,"0.#"),1)=".",FALSE,TRUE)</formula>
    </cfRule>
    <cfRule type="expression" dxfId="1440" priority="1926">
      <formula>IF(RIGHT(TEXT(AE382,"0.#"),1)=".",TRUE,FALSE)</formula>
    </cfRule>
  </conditionalFormatting>
  <conditionalFormatting sqref="AE386:AE387 AI386:AI387 AM386:AM387 AQ386:AQ387 AU386:AU387">
    <cfRule type="expression" dxfId="1439" priority="1923">
      <formula>IF(RIGHT(TEXT(AE386,"0.#"),1)=".",FALSE,TRUE)</formula>
    </cfRule>
    <cfRule type="expression" dxfId="1438" priority="1924">
      <formula>IF(RIGHT(TEXT(AE386,"0.#"),1)=".",TRUE,FALSE)</formula>
    </cfRule>
  </conditionalFormatting>
  <conditionalFormatting sqref="AE440">
    <cfRule type="expression" dxfId="1437" priority="1915">
      <formula>IF(RIGHT(TEXT(AE440,"0.#"),1)=".",FALSE,TRUE)</formula>
    </cfRule>
    <cfRule type="expression" dxfId="1436" priority="1916">
      <formula>IF(RIGHT(TEXT(AE440,"0.#"),1)=".",TRUE,FALSE)</formula>
    </cfRule>
  </conditionalFormatting>
  <conditionalFormatting sqref="AE438">
    <cfRule type="expression" dxfId="1435" priority="1919">
      <formula>IF(RIGHT(TEXT(AE438,"0.#"),1)=".",FALSE,TRUE)</formula>
    </cfRule>
    <cfRule type="expression" dxfId="1434" priority="1920">
      <formula>IF(RIGHT(TEXT(AE438,"0.#"),1)=".",TRUE,FALSE)</formula>
    </cfRule>
  </conditionalFormatting>
  <conditionalFormatting sqref="AE439">
    <cfRule type="expression" dxfId="1433" priority="1917">
      <formula>IF(RIGHT(TEXT(AE439,"0.#"),1)=".",FALSE,TRUE)</formula>
    </cfRule>
    <cfRule type="expression" dxfId="1432" priority="1918">
      <formula>IF(RIGHT(TEXT(AE439,"0.#"),1)=".",TRUE,FALSE)</formula>
    </cfRule>
  </conditionalFormatting>
  <conditionalFormatting sqref="AM440">
    <cfRule type="expression" dxfId="1431" priority="1909">
      <formula>IF(RIGHT(TEXT(AM440,"0.#"),1)=".",FALSE,TRUE)</formula>
    </cfRule>
    <cfRule type="expression" dxfId="1430" priority="1910">
      <formula>IF(RIGHT(TEXT(AM440,"0.#"),1)=".",TRUE,FALSE)</formula>
    </cfRule>
  </conditionalFormatting>
  <conditionalFormatting sqref="AM438">
    <cfRule type="expression" dxfId="1429" priority="1913">
      <formula>IF(RIGHT(TEXT(AM438,"0.#"),1)=".",FALSE,TRUE)</formula>
    </cfRule>
    <cfRule type="expression" dxfId="1428" priority="1914">
      <formula>IF(RIGHT(TEXT(AM438,"0.#"),1)=".",TRUE,FALSE)</formula>
    </cfRule>
  </conditionalFormatting>
  <conditionalFormatting sqref="AM439">
    <cfRule type="expression" dxfId="1427" priority="1911">
      <formula>IF(RIGHT(TEXT(AM439,"0.#"),1)=".",FALSE,TRUE)</formula>
    </cfRule>
    <cfRule type="expression" dxfId="1426" priority="1912">
      <formula>IF(RIGHT(TEXT(AM439,"0.#"),1)=".",TRUE,FALSE)</formula>
    </cfRule>
  </conditionalFormatting>
  <conditionalFormatting sqref="AU440">
    <cfRule type="expression" dxfId="1425" priority="1903">
      <formula>IF(RIGHT(TEXT(AU440,"0.#"),1)=".",FALSE,TRUE)</formula>
    </cfRule>
    <cfRule type="expression" dxfId="1424" priority="1904">
      <formula>IF(RIGHT(TEXT(AU440,"0.#"),1)=".",TRUE,FALSE)</formula>
    </cfRule>
  </conditionalFormatting>
  <conditionalFormatting sqref="AU438">
    <cfRule type="expression" dxfId="1423" priority="1907">
      <formula>IF(RIGHT(TEXT(AU438,"0.#"),1)=".",FALSE,TRUE)</formula>
    </cfRule>
    <cfRule type="expression" dxfId="1422" priority="1908">
      <formula>IF(RIGHT(TEXT(AU438,"0.#"),1)=".",TRUE,FALSE)</formula>
    </cfRule>
  </conditionalFormatting>
  <conditionalFormatting sqref="AU439">
    <cfRule type="expression" dxfId="1421" priority="1905">
      <formula>IF(RIGHT(TEXT(AU439,"0.#"),1)=".",FALSE,TRUE)</formula>
    </cfRule>
    <cfRule type="expression" dxfId="1420" priority="1906">
      <formula>IF(RIGHT(TEXT(AU439,"0.#"),1)=".",TRUE,FALSE)</formula>
    </cfRule>
  </conditionalFormatting>
  <conditionalFormatting sqref="AI440">
    <cfRule type="expression" dxfId="1419" priority="1897">
      <formula>IF(RIGHT(TEXT(AI440,"0.#"),1)=".",FALSE,TRUE)</formula>
    </cfRule>
    <cfRule type="expression" dxfId="1418" priority="1898">
      <formula>IF(RIGHT(TEXT(AI440,"0.#"),1)=".",TRUE,FALSE)</formula>
    </cfRule>
  </conditionalFormatting>
  <conditionalFormatting sqref="AI438">
    <cfRule type="expression" dxfId="1417" priority="1901">
      <formula>IF(RIGHT(TEXT(AI438,"0.#"),1)=".",FALSE,TRUE)</formula>
    </cfRule>
    <cfRule type="expression" dxfId="1416" priority="1902">
      <formula>IF(RIGHT(TEXT(AI438,"0.#"),1)=".",TRUE,FALSE)</formula>
    </cfRule>
  </conditionalFormatting>
  <conditionalFormatting sqref="AI439">
    <cfRule type="expression" dxfId="1415" priority="1899">
      <formula>IF(RIGHT(TEXT(AI439,"0.#"),1)=".",FALSE,TRUE)</formula>
    </cfRule>
    <cfRule type="expression" dxfId="1414" priority="1900">
      <formula>IF(RIGHT(TEXT(AI439,"0.#"),1)=".",TRUE,FALSE)</formula>
    </cfRule>
  </conditionalFormatting>
  <conditionalFormatting sqref="AQ438">
    <cfRule type="expression" dxfId="1413" priority="1891">
      <formula>IF(RIGHT(TEXT(AQ438,"0.#"),1)=".",FALSE,TRUE)</formula>
    </cfRule>
    <cfRule type="expression" dxfId="1412" priority="1892">
      <formula>IF(RIGHT(TEXT(AQ438,"0.#"),1)=".",TRUE,FALSE)</formula>
    </cfRule>
  </conditionalFormatting>
  <conditionalFormatting sqref="AQ439">
    <cfRule type="expression" dxfId="1411" priority="1895">
      <formula>IF(RIGHT(TEXT(AQ439,"0.#"),1)=".",FALSE,TRUE)</formula>
    </cfRule>
    <cfRule type="expression" dxfId="1410" priority="1896">
      <formula>IF(RIGHT(TEXT(AQ439,"0.#"),1)=".",TRUE,FALSE)</formula>
    </cfRule>
  </conditionalFormatting>
  <conditionalFormatting sqref="AQ440">
    <cfRule type="expression" dxfId="1409" priority="1893">
      <formula>IF(RIGHT(TEXT(AQ440,"0.#"),1)=".",FALSE,TRUE)</formula>
    </cfRule>
    <cfRule type="expression" dxfId="1408" priority="1894">
      <formula>IF(RIGHT(TEXT(AQ440,"0.#"),1)=".",TRUE,FALSE)</formula>
    </cfRule>
  </conditionalFormatting>
  <conditionalFormatting sqref="AE445">
    <cfRule type="expression" dxfId="1407" priority="1885">
      <formula>IF(RIGHT(TEXT(AE445,"0.#"),1)=".",FALSE,TRUE)</formula>
    </cfRule>
    <cfRule type="expression" dxfId="1406" priority="1886">
      <formula>IF(RIGHT(TEXT(AE445,"0.#"),1)=".",TRUE,FALSE)</formula>
    </cfRule>
  </conditionalFormatting>
  <conditionalFormatting sqref="AE443">
    <cfRule type="expression" dxfId="1405" priority="1889">
      <formula>IF(RIGHT(TEXT(AE443,"0.#"),1)=".",FALSE,TRUE)</formula>
    </cfRule>
    <cfRule type="expression" dxfId="1404" priority="1890">
      <formula>IF(RIGHT(TEXT(AE443,"0.#"),1)=".",TRUE,FALSE)</formula>
    </cfRule>
  </conditionalFormatting>
  <conditionalFormatting sqref="AE444">
    <cfRule type="expression" dxfId="1403" priority="1887">
      <formula>IF(RIGHT(TEXT(AE444,"0.#"),1)=".",FALSE,TRUE)</formula>
    </cfRule>
    <cfRule type="expression" dxfId="1402" priority="1888">
      <formula>IF(RIGHT(TEXT(AE444,"0.#"),1)=".",TRUE,FALSE)</formula>
    </cfRule>
  </conditionalFormatting>
  <conditionalFormatting sqref="AM445">
    <cfRule type="expression" dxfId="1401" priority="1879">
      <formula>IF(RIGHT(TEXT(AM445,"0.#"),1)=".",FALSE,TRUE)</formula>
    </cfRule>
    <cfRule type="expression" dxfId="1400" priority="1880">
      <formula>IF(RIGHT(TEXT(AM445,"0.#"),1)=".",TRUE,FALSE)</formula>
    </cfRule>
  </conditionalFormatting>
  <conditionalFormatting sqref="AM443">
    <cfRule type="expression" dxfId="1399" priority="1883">
      <formula>IF(RIGHT(TEXT(AM443,"0.#"),1)=".",FALSE,TRUE)</formula>
    </cfRule>
    <cfRule type="expression" dxfId="1398" priority="1884">
      <formula>IF(RIGHT(TEXT(AM443,"0.#"),1)=".",TRUE,FALSE)</formula>
    </cfRule>
  </conditionalFormatting>
  <conditionalFormatting sqref="AM444">
    <cfRule type="expression" dxfId="1397" priority="1881">
      <formula>IF(RIGHT(TEXT(AM444,"0.#"),1)=".",FALSE,TRUE)</formula>
    </cfRule>
    <cfRule type="expression" dxfId="1396" priority="1882">
      <formula>IF(RIGHT(TEXT(AM444,"0.#"),1)=".",TRUE,FALSE)</formula>
    </cfRule>
  </conditionalFormatting>
  <conditionalFormatting sqref="AU445">
    <cfRule type="expression" dxfId="1395" priority="1873">
      <formula>IF(RIGHT(TEXT(AU445,"0.#"),1)=".",FALSE,TRUE)</formula>
    </cfRule>
    <cfRule type="expression" dxfId="1394" priority="1874">
      <formula>IF(RIGHT(TEXT(AU445,"0.#"),1)=".",TRUE,FALSE)</formula>
    </cfRule>
  </conditionalFormatting>
  <conditionalFormatting sqref="AU443">
    <cfRule type="expression" dxfId="1393" priority="1877">
      <formula>IF(RIGHT(TEXT(AU443,"0.#"),1)=".",FALSE,TRUE)</formula>
    </cfRule>
    <cfRule type="expression" dxfId="1392" priority="1878">
      <formula>IF(RIGHT(TEXT(AU443,"0.#"),1)=".",TRUE,FALSE)</formula>
    </cfRule>
  </conditionalFormatting>
  <conditionalFormatting sqref="AU444">
    <cfRule type="expression" dxfId="1391" priority="1875">
      <formula>IF(RIGHT(TEXT(AU444,"0.#"),1)=".",FALSE,TRUE)</formula>
    </cfRule>
    <cfRule type="expression" dxfId="1390" priority="1876">
      <formula>IF(RIGHT(TEXT(AU444,"0.#"),1)=".",TRUE,FALSE)</formula>
    </cfRule>
  </conditionalFormatting>
  <conditionalFormatting sqref="AI445">
    <cfRule type="expression" dxfId="1389" priority="1867">
      <formula>IF(RIGHT(TEXT(AI445,"0.#"),1)=".",FALSE,TRUE)</formula>
    </cfRule>
    <cfRule type="expression" dxfId="1388" priority="1868">
      <formula>IF(RIGHT(TEXT(AI445,"0.#"),1)=".",TRUE,FALSE)</formula>
    </cfRule>
  </conditionalFormatting>
  <conditionalFormatting sqref="AI443">
    <cfRule type="expression" dxfId="1387" priority="1871">
      <formula>IF(RIGHT(TEXT(AI443,"0.#"),1)=".",FALSE,TRUE)</formula>
    </cfRule>
    <cfRule type="expression" dxfId="1386" priority="1872">
      <formula>IF(RIGHT(TEXT(AI443,"0.#"),1)=".",TRUE,FALSE)</formula>
    </cfRule>
  </conditionalFormatting>
  <conditionalFormatting sqref="AI444">
    <cfRule type="expression" dxfId="1385" priority="1869">
      <formula>IF(RIGHT(TEXT(AI444,"0.#"),1)=".",FALSE,TRUE)</formula>
    </cfRule>
    <cfRule type="expression" dxfId="1384" priority="1870">
      <formula>IF(RIGHT(TEXT(AI444,"0.#"),1)=".",TRUE,FALSE)</formula>
    </cfRule>
  </conditionalFormatting>
  <conditionalFormatting sqref="AQ443">
    <cfRule type="expression" dxfId="1383" priority="1861">
      <formula>IF(RIGHT(TEXT(AQ443,"0.#"),1)=".",FALSE,TRUE)</formula>
    </cfRule>
    <cfRule type="expression" dxfId="1382" priority="1862">
      <formula>IF(RIGHT(TEXT(AQ443,"0.#"),1)=".",TRUE,FALSE)</formula>
    </cfRule>
  </conditionalFormatting>
  <conditionalFormatting sqref="AQ444">
    <cfRule type="expression" dxfId="1381" priority="1865">
      <formula>IF(RIGHT(TEXT(AQ444,"0.#"),1)=".",FALSE,TRUE)</formula>
    </cfRule>
    <cfRule type="expression" dxfId="1380" priority="1866">
      <formula>IF(RIGHT(TEXT(AQ444,"0.#"),1)=".",TRUE,FALSE)</formula>
    </cfRule>
  </conditionalFormatting>
  <conditionalFormatting sqref="AQ445">
    <cfRule type="expression" dxfId="1379" priority="1863">
      <formula>IF(RIGHT(TEXT(AQ445,"0.#"),1)=".",FALSE,TRUE)</formula>
    </cfRule>
    <cfRule type="expression" dxfId="1378" priority="1864">
      <formula>IF(RIGHT(TEXT(AQ445,"0.#"),1)=".",TRUE,FALSE)</formula>
    </cfRule>
  </conditionalFormatting>
  <conditionalFormatting sqref="Y880:Y907">
    <cfRule type="expression" dxfId="1377" priority="2091">
      <formula>IF(RIGHT(TEXT(Y880,"0.#"),1)=".",FALSE,TRUE)</formula>
    </cfRule>
    <cfRule type="expression" dxfId="1376" priority="2092">
      <formula>IF(RIGHT(TEXT(Y880,"0.#"),1)=".",TRUE,FALSE)</formula>
    </cfRule>
  </conditionalFormatting>
  <conditionalFormatting sqref="Y878:Y879">
    <cfRule type="expression" dxfId="1375" priority="2085">
      <formula>IF(RIGHT(TEXT(Y878,"0.#"),1)=".",FALSE,TRUE)</formula>
    </cfRule>
    <cfRule type="expression" dxfId="1374" priority="2086">
      <formula>IF(RIGHT(TEXT(Y878,"0.#"),1)=".",TRUE,FALSE)</formula>
    </cfRule>
  </conditionalFormatting>
  <conditionalFormatting sqref="Y913:Y940">
    <cfRule type="expression" dxfId="1373" priority="2079">
      <formula>IF(RIGHT(TEXT(Y913,"0.#"),1)=".",FALSE,TRUE)</formula>
    </cfRule>
    <cfRule type="expression" dxfId="1372" priority="2080">
      <formula>IF(RIGHT(TEXT(Y913,"0.#"),1)=".",TRUE,FALSE)</formula>
    </cfRule>
  </conditionalFormatting>
  <conditionalFormatting sqref="Y911:Y912">
    <cfRule type="expression" dxfId="1371" priority="2073">
      <formula>IF(RIGHT(TEXT(Y911,"0.#"),1)=".",FALSE,TRUE)</formula>
    </cfRule>
    <cfRule type="expression" dxfId="1370" priority="2074">
      <formula>IF(RIGHT(TEXT(Y911,"0.#"),1)=".",TRUE,FALSE)</formula>
    </cfRule>
  </conditionalFormatting>
  <conditionalFormatting sqref="Y946:Y973">
    <cfRule type="expression" dxfId="1369" priority="2067">
      <formula>IF(RIGHT(TEXT(Y946,"0.#"),1)=".",FALSE,TRUE)</formula>
    </cfRule>
    <cfRule type="expression" dxfId="1368" priority="2068">
      <formula>IF(RIGHT(TEXT(Y946,"0.#"),1)=".",TRUE,FALSE)</formula>
    </cfRule>
  </conditionalFormatting>
  <conditionalFormatting sqref="Y944:Y945">
    <cfRule type="expression" dxfId="1367" priority="2061">
      <formula>IF(RIGHT(TEXT(Y944,"0.#"),1)=".",FALSE,TRUE)</formula>
    </cfRule>
    <cfRule type="expression" dxfId="1366" priority="2062">
      <formula>IF(RIGHT(TEXT(Y944,"0.#"),1)=".",TRUE,FALSE)</formula>
    </cfRule>
  </conditionalFormatting>
  <conditionalFormatting sqref="Y979:Y1006">
    <cfRule type="expression" dxfId="1365" priority="2055">
      <formula>IF(RIGHT(TEXT(Y979,"0.#"),1)=".",FALSE,TRUE)</formula>
    </cfRule>
    <cfRule type="expression" dxfId="1364" priority="2056">
      <formula>IF(RIGHT(TEXT(Y979,"0.#"),1)=".",TRUE,FALSE)</formula>
    </cfRule>
  </conditionalFormatting>
  <conditionalFormatting sqref="Y977:Y978">
    <cfRule type="expression" dxfId="1363" priority="2049">
      <formula>IF(RIGHT(TEXT(Y977,"0.#"),1)=".",FALSE,TRUE)</formula>
    </cfRule>
    <cfRule type="expression" dxfId="1362" priority="2050">
      <formula>IF(RIGHT(TEXT(Y977,"0.#"),1)=".",TRUE,FALSE)</formula>
    </cfRule>
  </conditionalFormatting>
  <conditionalFormatting sqref="Y1012:Y1039">
    <cfRule type="expression" dxfId="1361" priority="2043">
      <formula>IF(RIGHT(TEXT(Y1012,"0.#"),1)=".",FALSE,TRUE)</formula>
    </cfRule>
    <cfRule type="expression" dxfId="1360" priority="2044">
      <formula>IF(RIGHT(TEXT(Y1012,"0.#"),1)=".",TRUE,FALSE)</formula>
    </cfRule>
  </conditionalFormatting>
  <conditionalFormatting sqref="W23">
    <cfRule type="expression" dxfId="1359" priority="2327">
      <formula>IF(RIGHT(TEXT(W23,"0.#"),1)=".",FALSE,TRUE)</formula>
    </cfRule>
    <cfRule type="expression" dxfId="1358" priority="2328">
      <formula>IF(RIGHT(TEXT(W23,"0.#"),1)=".",TRUE,FALSE)</formula>
    </cfRule>
  </conditionalFormatting>
  <conditionalFormatting sqref="W24:W27">
    <cfRule type="expression" dxfId="1357" priority="2325">
      <formula>IF(RIGHT(TEXT(W24,"0.#"),1)=".",FALSE,TRUE)</formula>
    </cfRule>
    <cfRule type="expression" dxfId="1356" priority="2326">
      <formula>IF(RIGHT(TEXT(W24,"0.#"),1)=".",TRUE,FALSE)</formula>
    </cfRule>
  </conditionalFormatting>
  <conditionalFormatting sqref="W28">
    <cfRule type="expression" dxfId="1355" priority="2317">
      <formula>IF(RIGHT(TEXT(W28,"0.#"),1)=".",FALSE,TRUE)</formula>
    </cfRule>
    <cfRule type="expression" dxfId="1354" priority="2318">
      <formula>IF(RIGHT(TEXT(W28,"0.#"),1)=".",TRUE,FALSE)</formula>
    </cfRule>
  </conditionalFormatting>
  <conditionalFormatting sqref="P23">
    <cfRule type="expression" dxfId="1353" priority="2315">
      <formula>IF(RIGHT(TEXT(P23,"0.#"),1)=".",FALSE,TRUE)</formula>
    </cfRule>
    <cfRule type="expression" dxfId="1352" priority="2316">
      <formula>IF(RIGHT(TEXT(P23,"0.#"),1)=".",TRUE,FALSE)</formula>
    </cfRule>
  </conditionalFormatting>
  <conditionalFormatting sqref="P24:P27">
    <cfRule type="expression" dxfId="1351" priority="2313">
      <formula>IF(RIGHT(TEXT(P24,"0.#"),1)=".",FALSE,TRUE)</formula>
    </cfRule>
    <cfRule type="expression" dxfId="1350" priority="2314">
      <formula>IF(RIGHT(TEXT(P24,"0.#"),1)=".",TRUE,FALSE)</formula>
    </cfRule>
  </conditionalFormatting>
  <conditionalFormatting sqref="P28">
    <cfRule type="expression" dxfId="1349" priority="2311">
      <formula>IF(RIGHT(TEXT(P28,"0.#"),1)=".",FALSE,TRUE)</formula>
    </cfRule>
    <cfRule type="expression" dxfId="1348" priority="2312">
      <formula>IF(RIGHT(TEXT(P28,"0.#"),1)=".",TRUE,FALSE)</formula>
    </cfRule>
  </conditionalFormatting>
  <conditionalFormatting sqref="AQ114">
    <cfRule type="expression" dxfId="1347" priority="2295">
      <formula>IF(RIGHT(TEXT(AQ114,"0.#"),1)=".",FALSE,TRUE)</formula>
    </cfRule>
    <cfRule type="expression" dxfId="1346" priority="2296">
      <formula>IF(RIGHT(TEXT(AQ114,"0.#"),1)=".",TRUE,FALSE)</formula>
    </cfRule>
  </conditionalFormatting>
  <conditionalFormatting sqref="AQ104">
    <cfRule type="expression" dxfId="1345" priority="2309">
      <formula>IF(RIGHT(TEXT(AQ104,"0.#"),1)=".",FALSE,TRUE)</formula>
    </cfRule>
    <cfRule type="expression" dxfId="1344" priority="2310">
      <formula>IF(RIGHT(TEXT(AQ104,"0.#"),1)=".",TRUE,FALSE)</formula>
    </cfRule>
  </conditionalFormatting>
  <conditionalFormatting sqref="AQ105">
    <cfRule type="expression" dxfId="1343" priority="2307">
      <formula>IF(RIGHT(TEXT(AQ105,"0.#"),1)=".",FALSE,TRUE)</formula>
    </cfRule>
    <cfRule type="expression" dxfId="1342" priority="2308">
      <formula>IF(RIGHT(TEXT(AQ105,"0.#"),1)=".",TRUE,FALSE)</formula>
    </cfRule>
  </conditionalFormatting>
  <conditionalFormatting sqref="AQ107">
    <cfRule type="expression" dxfId="1341" priority="2305">
      <formula>IF(RIGHT(TEXT(AQ107,"0.#"),1)=".",FALSE,TRUE)</formula>
    </cfRule>
    <cfRule type="expression" dxfId="1340" priority="2306">
      <formula>IF(RIGHT(TEXT(AQ107,"0.#"),1)=".",TRUE,FALSE)</formula>
    </cfRule>
  </conditionalFormatting>
  <conditionalFormatting sqref="AQ108">
    <cfRule type="expression" dxfId="1339" priority="2303">
      <formula>IF(RIGHT(TEXT(AQ108,"0.#"),1)=".",FALSE,TRUE)</formula>
    </cfRule>
    <cfRule type="expression" dxfId="1338" priority="2304">
      <formula>IF(RIGHT(TEXT(AQ108,"0.#"),1)=".",TRUE,FALSE)</formula>
    </cfRule>
  </conditionalFormatting>
  <conditionalFormatting sqref="AQ110">
    <cfRule type="expression" dxfId="1337" priority="2301">
      <formula>IF(RIGHT(TEXT(AQ110,"0.#"),1)=".",FALSE,TRUE)</formula>
    </cfRule>
    <cfRule type="expression" dxfId="1336" priority="2302">
      <formula>IF(RIGHT(TEXT(AQ110,"0.#"),1)=".",TRUE,FALSE)</formula>
    </cfRule>
  </conditionalFormatting>
  <conditionalFormatting sqref="AQ111">
    <cfRule type="expression" dxfId="1335" priority="2299">
      <formula>IF(RIGHT(TEXT(AQ111,"0.#"),1)=".",FALSE,TRUE)</formula>
    </cfRule>
    <cfRule type="expression" dxfId="1334" priority="2300">
      <formula>IF(RIGHT(TEXT(AQ111,"0.#"),1)=".",TRUE,FALSE)</formula>
    </cfRule>
  </conditionalFormatting>
  <conditionalFormatting sqref="AQ113">
    <cfRule type="expression" dxfId="1333" priority="2297">
      <formula>IF(RIGHT(TEXT(AQ113,"0.#"),1)=".",FALSE,TRUE)</formula>
    </cfRule>
    <cfRule type="expression" dxfId="1332" priority="2298">
      <formula>IF(RIGHT(TEXT(AQ113,"0.#"),1)=".",TRUE,FALSE)</formula>
    </cfRule>
  </conditionalFormatting>
  <conditionalFormatting sqref="AE67">
    <cfRule type="expression" dxfId="1331" priority="2227">
      <formula>IF(RIGHT(TEXT(AE67,"0.#"),1)=".",FALSE,TRUE)</formula>
    </cfRule>
    <cfRule type="expression" dxfId="1330" priority="2228">
      <formula>IF(RIGHT(TEXT(AE67,"0.#"),1)=".",TRUE,FALSE)</formula>
    </cfRule>
  </conditionalFormatting>
  <conditionalFormatting sqref="AE68">
    <cfRule type="expression" dxfId="1329" priority="2225">
      <formula>IF(RIGHT(TEXT(AE68,"0.#"),1)=".",FALSE,TRUE)</formula>
    </cfRule>
    <cfRule type="expression" dxfId="1328" priority="2226">
      <formula>IF(RIGHT(TEXT(AE68,"0.#"),1)=".",TRUE,FALSE)</formula>
    </cfRule>
  </conditionalFormatting>
  <conditionalFormatting sqref="AE69">
    <cfRule type="expression" dxfId="1327" priority="2223">
      <formula>IF(RIGHT(TEXT(AE69,"0.#"),1)=".",FALSE,TRUE)</formula>
    </cfRule>
    <cfRule type="expression" dxfId="1326" priority="2224">
      <formula>IF(RIGHT(TEXT(AE69,"0.#"),1)=".",TRUE,FALSE)</formula>
    </cfRule>
  </conditionalFormatting>
  <conditionalFormatting sqref="AI69">
    <cfRule type="expression" dxfId="1325" priority="2221">
      <formula>IF(RIGHT(TEXT(AI69,"0.#"),1)=".",FALSE,TRUE)</formula>
    </cfRule>
    <cfRule type="expression" dxfId="1324" priority="2222">
      <formula>IF(RIGHT(TEXT(AI69,"0.#"),1)=".",TRUE,FALSE)</formula>
    </cfRule>
  </conditionalFormatting>
  <conditionalFormatting sqref="AI68">
    <cfRule type="expression" dxfId="1323" priority="2219">
      <formula>IF(RIGHT(TEXT(AI68,"0.#"),1)=".",FALSE,TRUE)</formula>
    </cfRule>
    <cfRule type="expression" dxfId="1322" priority="2220">
      <formula>IF(RIGHT(TEXT(AI68,"0.#"),1)=".",TRUE,FALSE)</formula>
    </cfRule>
  </conditionalFormatting>
  <conditionalFormatting sqref="AI67">
    <cfRule type="expression" dxfId="1321" priority="2217">
      <formula>IF(RIGHT(TEXT(AI67,"0.#"),1)=".",FALSE,TRUE)</formula>
    </cfRule>
    <cfRule type="expression" dxfId="1320" priority="2218">
      <formula>IF(RIGHT(TEXT(AI67,"0.#"),1)=".",TRUE,FALSE)</formula>
    </cfRule>
  </conditionalFormatting>
  <conditionalFormatting sqref="AM67">
    <cfRule type="expression" dxfId="1319" priority="2215">
      <formula>IF(RIGHT(TEXT(AM67,"0.#"),1)=".",FALSE,TRUE)</formula>
    </cfRule>
    <cfRule type="expression" dxfId="1318" priority="2216">
      <formula>IF(RIGHT(TEXT(AM67,"0.#"),1)=".",TRUE,FALSE)</formula>
    </cfRule>
  </conditionalFormatting>
  <conditionalFormatting sqref="AM68">
    <cfRule type="expression" dxfId="1317" priority="2213">
      <formula>IF(RIGHT(TEXT(AM68,"0.#"),1)=".",FALSE,TRUE)</formula>
    </cfRule>
    <cfRule type="expression" dxfId="1316" priority="2214">
      <formula>IF(RIGHT(TEXT(AM68,"0.#"),1)=".",TRUE,FALSE)</formula>
    </cfRule>
  </conditionalFormatting>
  <conditionalFormatting sqref="AM69">
    <cfRule type="expression" dxfId="1315" priority="2211">
      <formula>IF(RIGHT(TEXT(AM69,"0.#"),1)=".",FALSE,TRUE)</formula>
    </cfRule>
    <cfRule type="expression" dxfId="1314" priority="2212">
      <formula>IF(RIGHT(TEXT(AM69,"0.#"),1)=".",TRUE,FALSE)</formula>
    </cfRule>
  </conditionalFormatting>
  <conditionalFormatting sqref="AQ67:AQ69">
    <cfRule type="expression" dxfId="1313" priority="2209">
      <formula>IF(RIGHT(TEXT(AQ67,"0.#"),1)=".",FALSE,TRUE)</formula>
    </cfRule>
    <cfRule type="expression" dxfId="1312" priority="2210">
      <formula>IF(RIGHT(TEXT(AQ67,"0.#"),1)=".",TRUE,FALSE)</formula>
    </cfRule>
  </conditionalFormatting>
  <conditionalFormatting sqref="AU67:AU69">
    <cfRule type="expression" dxfId="1311" priority="2207">
      <formula>IF(RIGHT(TEXT(AU67,"0.#"),1)=".",FALSE,TRUE)</formula>
    </cfRule>
    <cfRule type="expression" dxfId="1310" priority="2208">
      <formula>IF(RIGHT(TEXT(AU67,"0.#"),1)=".",TRUE,FALSE)</formula>
    </cfRule>
  </conditionalFormatting>
  <conditionalFormatting sqref="AE70">
    <cfRule type="expression" dxfId="1309" priority="2205">
      <formula>IF(RIGHT(TEXT(AE70,"0.#"),1)=".",FALSE,TRUE)</formula>
    </cfRule>
    <cfRule type="expression" dxfId="1308" priority="2206">
      <formula>IF(RIGHT(TEXT(AE70,"0.#"),1)=".",TRUE,FALSE)</formula>
    </cfRule>
  </conditionalFormatting>
  <conditionalFormatting sqref="AE71">
    <cfRule type="expression" dxfId="1307" priority="2203">
      <formula>IF(RIGHT(TEXT(AE71,"0.#"),1)=".",FALSE,TRUE)</formula>
    </cfRule>
    <cfRule type="expression" dxfId="1306" priority="2204">
      <formula>IF(RIGHT(TEXT(AE71,"0.#"),1)=".",TRUE,FALSE)</formula>
    </cfRule>
  </conditionalFormatting>
  <conditionalFormatting sqref="AE72">
    <cfRule type="expression" dxfId="1305" priority="2201">
      <formula>IF(RIGHT(TEXT(AE72,"0.#"),1)=".",FALSE,TRUE)</formula>
    </cfRule>
    <cfRule type="expression" dxfId="1304" priority="2202">
      <formula>IF(RIGHT(TEXT(AE72,"0.#"),1)=".",TRUE,FALSE)</formula>
    </cfRule>
  </conditionalFormatting>
  <conditionalFormatting sqref="AI72">
    <cfRule type="expression" dxfId="1303" priority="2199">
      <formula>IF(RIGHT(TEXT(AI72,"0.#"),1)=".",FALSE,TRUE)</formula>
    </cfRule>
    <cfRule type="expression" dxfId="1302" priority="2200">
      <formula>IF(RIGHT(TEXT(AI72,"0.#"),1)=".",TRUE,FALSE)</formula>
    </cfRule>
  </conditionalFormatting>
  <conditionalFormatting sqref="AI71">
    <cfRule type="expression" dxfId="1301" priority="2197">
      <formula>IF(RIGHT(TEXT(AI71,"0.#"),1)=".",FALSE,TRUE)</formula>
    </cfRule>
    <cfRule type="expression" dxfId="1300" priority="2198">
      <formula>IF(RIGHT(TEXT(AI71,"0.#"),1)=".",TRUE,FALSE)</formula>
    </cfRule>
  </conditionalFormatting>
  <conditionalFormatting sqref="AI70">
    <cfRule type="expression" dxfId="1299" priority="2195">
      <formula>IF(RIGHT(TEXT(AI70,"0.#"),1)=".",FALSE,TRUE)</formula>
    </cfRule>
    <cfRule type="expression" dxfId="1298" priority="2196">
      <formula>IF(RIGHT(TEXT(AI70,"0.#"),1)=".",TRUE,FALSE)</formula>
    </cfRule>
  </conditionalFormatting>
  <conditionalFormatting sqref="AM70">
    <cfRule type="expression" dxfId="1297" priority="2193">
      <formula>IF(RIGHT(TEXT(AM70,"0.#"),1)=".",FALSE,TRUE)</formula>
    </cfRule>
    <cfRule type="expression" dxfId="1296" priority="2194">
      <formula>IF(RIGHT(TEXT(AM70,"0.#"),1)=".",TRUE,FALSE)</formula>
    </cfRule>
  </conditionalFormatting>
  <conditionalFormatting sqref="AM71">
    <cfRule type="expression" dxfId="1295" priority="2191">
      <formula>IF(RIGHT(TEXT(AM71,"0.#"),1)=".",FALSE,TRUE)</formula>
    </cfRule>
    <cfRule type="expression" dxfId="1294" priority="2192">
      <formula>IF(RIGHT(TEXT(AM71,"0.#"),1)=".",TRUE,FALSE)</formula>
    </cfRule>
  </conditionalFormatting>
  <conditionalFormatting sqref="AM72">
    <cfRule type="expression" dxfId="1293" priority="2189">
      <formula>IF(RIGHT(TEXT(AM72,"0.#"),1)=".",FALSE,TRUE)</formula>
    </cfRule>
    <cfRule type="expression" dxfId="1292" priority="2190">
      <formula>IF(RIGHT(TEXT(AM72,"0.#"),1)=".",TRUE,FALSE)</formula>
    </cfRule>
  </conditionalFormatting>
  <conditionalFormatting sqref="AQ70:AQ72">
    <cfRule type="expression" dxfId="1291" priority="2187">
      <formula>IF(RIGHT(TEXT(AQ70,"0.#"),1)=".",FALSE,TRUE)</formula>
    </cfRule>
    <cfRule type="expression" dxfId="1290" priority="2188">
      <formula>IF(RIGHT(TEXT(AQ70,"0.#"),1)=".",TRUE,FALSE)</formula>
    </cfRule>
  </conditionalFormatting>
  <conditionalFormatting sqref="AU70:AU72">
    <cfRule type="expression" dxfId="1289" priority="2185">
      <formula>IF(RIGHT(TEXT(AU70,"0.#"),1)=".",FALSE,TRUE)</formula>
    </cfRule>
    <cfRule type="expression" dxfId="1288" priority="2186">
      <formula>IF(RIGHT(TEXT(AU70,"0.#"),1)=".",TRUE,FALSE)</formula>
    </cfRule>
  </conditionalFormatting>
  <conditionalFormatting sqref="AU656">
    <cfRule type="expression" dxfId="1287" priority="703">
      <formula>IF(RIGHT(TEXT(AU656,"0.#"),1)=".",FALSE,TRUE)</formula>
    </cfRule>
    <cfRule type="expression" dxfId="1286" priority="704">
      <formula>IF(RIGHT(TEXT(AU656,"0.#"),1)=".",TRUE,FALSE)</formula>
    </cfRule>
  </conditionalFormatting>
  <conditionalFormatting sqref="AQ655">
    <cfRule type="expression" dxfId="1285" priority="695">
      <formula>IF(RIGHT(TEXT(AQ655,"0.#"),1)=".",FALSE,TRUE)</formula>
    </cfRule>
    <cfRule type="expression" dxfId="1284" priority="696">
      <formula>IF(RIGHT(TEXT(AQ655,"0.#"),1)=".",TRUE,FALSE)</formula>
    </cfRule>
  </conditionalFormatting>
  <conditionalFormatting sqref="AI696">
    <cfRule type="expression" dxfId="1283" priority="487">
      <formula>IF(RIGHT(TEXT(AI696,"0.#"),1)=".",FALSE,TRUE)</formula>
    </cfRule>
    <cfRule type="expression" dxfId="1282" priority="488">
      <formula>IF(RIGHT(TEXT(AI696,"0.#"),1)=".",TRUE,FALSE)</formula>
    </cfRule>
  </conditionalFormatting>
  <conditionalFormatting sqref="AQ694">
    <cfRule type="expression" dxfId="1281" priority="481">
      <formula>IF(RIGHT(TEXT(AQ694,"0.#"),1)=".",FALSE,TRUE)</formula>
    </cfRule>
    <cfRule type="expression" dxfId="1280" priority="482">
      <formula>IF(RIGHT(TEXT(AQ694,"0.#"),1)=".",TRUE,FALSE)</formula>
    </cfRule>
  </conditionalFormatting>
  <conditionalFormatting sqref="AL880:AO907">
    <cfRule type="expression" dxfId="1279" priority="2093">
      <formula>IF(AND(AL880&gt;=0, RIGHT(TEXT(AL880,"0.#"),1)&lt;&gt;"."),TRUE,FALSE)</formula>
    </cfRule>
    <cfRule type="expression" dxfId="1278" priority="2094">
      <formula>IF(AND(AL880&gt;=0, RIGHT(TEXT(AL880,"0.#"),1)="."),TRUE,FALSE)</formula>
    </cfRule>
    <cfRule type="expression" dxfId="1277" priority="2095">
      <formula>IF(AND(AL880&lt;0, RIGHT(TEXT(AL880,"0.#"),1)&lt;&gt;"."),TRUE,FALSE)</formula>
    </cfRule>
    <cfRule type="expression" dxfId="1276" priority="2096">
      <formula>IF(AND(AL880&lt;0, RIGHT(TEXT(AL880,"0.#"),1)="."),TRUE,FALSE)</formula>
    </cfRule>
  </conditionalFormatting>
  <conditionalFormatting sqref="AL878:AO879">
    <cfRule type="expression" dxfId="1275" priority="2087">
      <formula>IF(AND(AL878&gt;=0, RIGHT(TEXT(AL878,"0.#"),1)&lt;&gt;"."),TRUE,FALSE)</formula>
    </cfRule>
    <cfRule type="expression" dxfId="1274" priority="2088">
      <formula>IF(AND(AL878&gt;=0, RIGHT(TEXT(AL878,"0.#"),1)="."),TRUE,FALSE)</formula>
    </cfRule>
    <cfRule type="expression" dxfId="1273" priority="2089">
      <formula>IF(AND(AL878&lt;0, RIGHT(TEXT(AL878,"0.#"),1)&lt;&gt;"."),TRUE,FALSE)</formula>
    </cfRule>
    <cfRule type="expression" dxfId="1272" priority="2090">
      <formula>IF(AND(AL878&lt;0, RIGHT(TEXT(AL878,"0.#"),1)="."),TRUE,FALSE)</formula>
    </cfRule>
  </conditionalFormatting>
  <conditionalFormatting sqref="AL913:AO940">
    <cfRule type="expression" dxfId="1271" priority="2081">
      <formula>IF(AND(AL913&gt;=0, RIGHT(TEXT(AL913,"0.#"),1)&lt;&gt;"."),TRUE,FALSE)</formula>
    </cfRule>
    <cfRule type="expression" dxfId="1270" priority="2082">
      <formula>IF(AND(AL913&gt;=0, RIGHT(TEXT(AL913,"0.#"),1)="."),TRUE,FALSE)</formula>
    </cfRule>
    <cfRule type="expression" dxfId="1269" priority="2083">
      <formula>IF(AND(AL913&lt;0, RIGHT(TEXT(AL913,"0.#"),1)&lt;&gt;"."),TRUE,FALSE)</formula>
    </cfRule>
    <cfRule type="expression" dxfId="1268" priority="2084">
      <formula>IF(AND(AL913&lt;0, RIGHT(TEXT(AL913,"0.#"),1)="."),TRUE,FALSE)</formula>
    </cfRule>
  </conditionalFormatting>
  <conditionalFormatting sqref="AL911:AO912">
    <cfRule type="expression" dxfId="1267" priority="2075">
      <formula>IF(AND(AL911&gt;=0, RIGHT(TEXT(AL911,"0.#"),1)&lt;&gt;"."),TRUE,FALSE)</formula>
    </cfRule>
    <cfRule type="expression" dxfId="1266" priority="2076">
      <formula>IF(AND(AL911&gt;=0, RIGHT(TEXT(AL911,"0.#"),1)="."),TRUE,FALSE)</formula>
    </cfRule>
    <cfRule type="expression" dxfId="1265" priority="2077">
      <formula>IF(AND(AL911&lt;0, RIGHT(TEXT(AL911,"0.#"),1)&lt;&gt;"."),TRUE,FALSE)</formula>
    </cfRule>
    <cfRule type="expression" dxfId="1264" priority="2078">
      <formula>IF(AND(AL911&lt;0, RIGHT(TEXT(AL911,"0.#"),1)="."),TRUE,FALSE)</formula>
    </cfRule>
  </conditionalFormatting>
  <conditionalFormatting sqref="AL946:AO973">
    <cfRule type="expression" dxfId="1263" priority="2069">
      <formula>IF(AND(AL946&gt;=0, RIGHT(TEXT(AL946,"0.#"),1)&lt;&gt;"."),TRUE,FALSE)</formula>
    </cfRule>
    <cfRule type="expression" dxfId="1262" priority="2070">
      <formula>IF(AND(AL946&gt;=0, RIGHT(TEXT(AL946,"0.#"),1)="."),TRUE,FALSE)</formula>
    </cfRule>
    <cfRule type="expression" dxfId="1261" priority="2071">
      <formula>IF(AND(AL946&lt;0, RIGHT(TEXT(AL946,"0.#"),1)&lt;&gt;"."),TRUE,FALSE)</formula>
    </cfRule>
    <cfRule type="expression" dxfId="1260" priority="2072">
      <formula>IF(AND(AL946&lt;0, RIGHT(TEXT(AL946,"0.#"),1)="."),TRUE,FALSE)</formula>
    </cfRule>
  </conditionalFormatting>
  <conditionalFormatting sqref="AL944:AO945">
    <cfRule type="expression" dxfId="1259" priority="2063">
      <formula>IF(AND(AL944&gt;=0, RIGHT(TEXT(AL944,"0.#"),1)&lt;&gt;"."),TRUE,FALSE)</formula>
    </cfRule>
    <cfRule type="expression" dxfId="1258" priority="2064">
      <formula>IF(AND(AL944&gt;=0, RIGHT(TEXT(AL944,"0.#"),1)="."),TRUE,FALSE)</formula>
    </cfRule>
    <cfRule type="expression" dxfId="1257" priority="2065">
      <formula>IF(AND(AL944&lt;0, RIGHT(TEXT(AL944,"0.#"),1)&lt;&gt;"."),TRUE,FALSE)</formula>
    </cfRule>
    <cfRule type="expression" dxfId="1256" priority="2066">
      <formula>IF(AND(AL944&lt;0, RIGHT(TEXT(AL944,"0.#"),1)="."),TRUE,FALSE)</formula>
    </cfRule>
  </conditionalFormatting>
  <conditionalFormatting sqref="AL979:AO1006">
    <cfRule type="expression" dxfId="1255" priority="2057">
      <formula>IF(AND(AL979&gt;=0, RIGHT(TEXT(AL979,"0.#"),1)&lt;&gt;"."),TRUE,FALSE)</formula>
    </cfRule>
    <cfRule type="expression" dxfId="1254" priority="2058">
      <formula>IF(AND(AL979&gt;=0, RIGHT(TEXT(AL979,"0.#"),1)="."),TRUE,FALSE)</formula>
    </cfRule>
    <cfRule type="expression" dxfId="1253" priority="2059">
      <formula>IF(AND(AL979&lt;0, RIGHT(TEXT(AL979,"0.#"),1)&lt;&gt;"."),TRUE,FALSE)</formula>
    </cfRule>
    <cfRule type="expression" dxfId="1252" priority="2060">
      <formula>IF(AND(AL979&lt;0, RIGHT(TEXT(AL979,"0.#"),1)="."),TRUE,FALSE)</formula>
    </cfRule>
  </conditionalFormatting>
  <conditionalFormatting sqref="AL977:AO978">
    <cfRule type="expression" dxfId="1251" priority="2051">
      <formula>IF(AND(AL977&gt;=0, RIGHT(TEXT(AL977,"0.#"),1)&lt;&gt;"."),TRUE,FALSE)</formula>
    </cfRule>
    <cfRule type="expression" dxfId="1250" priority="2052">
      <formula>IF(AND(AL977&gt;=0, RIGHT(TEXT(AL977,"0.#"),1)="."),TRUE,FALSE)</formula>
    </cfRule>
    <cfRule type="expression" dxfId="1249" priority="2053">
      <formula>IF(AND(AL977&lt;0, RIGHT(TEXT(AL977,"0.#"),1)&lt;&gt;"."),TRUE,FALSE)</formula>
    </cfRule>
    <cfRule type="expression" dxfId="1248" priority="2054">
      <formula>IF(AND(AL977&lt;0, RIGHT(TEXT(AL977,"0.#"),1)="."),TRUE,FALSE)</formula>
    </cfRule>
  </conditionalFormatting>
  <conditionalFormatting sqref="AL1012:AO1039">
    <cfRule type="expression" dxfId="1247" priority="2045">
      <formula>IF(AND(AL1012&gt;=0, RIGHT(TEXT(AL1012,"0.#"),1)&lt;&gt;"."),TRUE,FALSE)</formula>
    </cfRule>
    <cfRule type="expression" dxfId="1246" priority="2046">
      <formula>IF(AND(AL1012&gt;=0, RIGHT(TEXT(AL1012,"0.#"),1)="."),TRUE,FALSE)</formula>
    </cfRule>
    <cfRule type="expression" dxfId="1245" priority="2047">
      <formula>IF(AND(AL1012&lt;0, RIGHT(TEXT(AL1012,"0.#"),1)&lt;&gt;"."),TRUE,FALSE)</formula>
    </cfRule>
    <cfRule type="expression" dxfId="1244" priority="2048">
      <formula>IF(AND(AL1012&lt;0, RIGHT(TEXT(AL1012,"0.#"),1)="."),TRUE,FALSE)</formula>
    </cfRule>
  </conditionalFormatting>
  <conditionalFormatting sqref="AL1010:AO1011">
    <cfRule type="expression" dxfId="1243" priority="2039">
      <formula>IF(AND(AL1010&gt;=0, RIGHT(TEXT(AL1010,"0.#"),1)&lt;&gt;"."),TRUE,FALSE)</formula>
    </cfRule>
    <cfRule type="expression" dxfId="1242" priority="2040">
      <formula>IF(AND(AL1010&gt;=0, RIGHT(TEXT(AL1010,"0.#"),1)="."),TRUE,FALSE)</formula>
    </cfRule>
    <cfRule type="expression" dxfId="1241" priority="2041">
      <formula>IF(AND(AL1010&lt;0, RIGHT(TEXT(AL1010,"0.#"),1)&lt;&gt;"."),TRUE,FALSE)</formula>
    </cfRule>
    <cfRule type="expression" dxfId="1240" priority="2042">
      <formula>IF(AND(AL1010&lt;0, RIGHT(TEXT(AL1010,"0.#"),1)="."),TRUE,FALSE)</formula>
    </cfRule>
  </conditionalFormatting>
  <conditionalFormatting sqref="Y1010:Y1011">
    <cfRule type="expression" dxfId="1239" priority="2037">
      <formula>IF(RIGHT(TEXT(Y1010,"0.#"),1)=".",FALSE,TRUE)</formula>
    </cfRule>
    <cfRule type="expression" dxfId="1238" priority="2038">
      <formula>IF(RIGHT(TEXT(Y1010,"0.#"),1)=".",TRUE,FALSE)</formula>
    </cfRule>
  </conditionalFormatting>
  <conditionalFormatting sqref="AL1045:AO1072">
    <cfRule type="expression" dxfId="1237" priority="2033">
      <formula>IF(AND(AL1045&gt;=0, RIGHT(TEXT(AL1045,"0.#"),1)&lt;&gt;"."),TRUE,FALSE)</formula>
    </cfRule>
    <cfRule type="expression" dxfId="1236" priority="2034">
      <formula>IF(AND(AL1045&gt;=0, RIGHT(TEXT(AL1045,"0.#"),1)="."),TRUE,FALSE)</formula>
    </cfRule>
    <cfRule type="expression" dxfId="1235" priority="2035">
      <formula>IF(AND(AL1045&lt;0, RIGHT(TEXT(AL1045,"0.#"),1)&lt;&gt;"."),TRUE,FALSE)</formula>
    </cfRule>
    <cfRule type="expression" dxfId="1234" priority="2036">
      <formula>IF(AND(AL1045&lt;0, RIGHT(TEXT(AL1045,"0.#"),1)="."),TRUE,FALSE)</formula>
    </cfRule>
  </conditionalFormatting>
  <conditionalFormatting sqref="Y1045:Y1072">
    <cfRule type="expression" dxfId="1233" priority="2031">
      <formula>IF(RIGHT(TEXT(Y1045,"0.#"),1)=".",FALSE,TRUE)</formula>
    </cfRule>
    <cfRule type="expression" dxfId="1232" priority="2032">
      <formula>IF(RIGHT(TEXT(Y1045,"0.#"),1)=".",TRUE,FALSE)</formula>
    </cfRule>
  </conditionalFormatting>
  <conditionalFormatting sqref="AL1043:AO1044">
    <cfRule type="expression" dxfId="1231" priority="2027">
      <formula>IF(AND(AL1043&gt;=0, RIGHT(TEXT(AL1043,"0.#"),1)&lt;&gt;"."),TRUE,FALSE)</formula>
    </cfRule>
    <cfRule type="expression" dxfId="1230" priority="2028">
      <formula>IF(AND(AL1043&gt;=0, RIGHT(TEXT(AL1043,"0.#"),1)="."),TRUE,FALSE)</formula>
    </cfRule>
    <cfRule type="expression" dxfId="1229" priority="2029">
      <formula>IF(AND(AL1043&lt;0, RIGHT(TEXT(AL1043,"0.#"),1)&lt;&gt;"."),TRUE,FALSE)</formula>
    </cfRule>
    <cfRule type="expression" dxfId="1228" priority="2030">
      <formula>IF(AND(AL1043&lt;0, RIGHT(TEXT(AL1043,"0.#"),1)="."),TRUE,FALSE)</formula>
    </cfRule>
  </conditionalFormatting>
  <conditionalFormatting sqref="Y1043:Y1044">
    <cfRule type="expression" dxfId="1227" priority="2025">
      <formula>IF(RIGHT(TEXT(Y1043,"0.#"),1)=".",FALSE,TRUE)</formula>
    </cfRule>
    <cfRule type="expression" dxfId="1226" priority="2026">
      <formula>IF(RIGHT(TEXT(Y1043,"0.#"),1)=".",TRUE,FALSE)</formula>
    </cfRule>
  </conditionalFormatting>
  <conditionalFormatting sqref="AL1078:AO1104">
    <cfRule type="expression" dxfId="1225" priority="2021">
      <formula>IF(AND(AL1078&gt;=0, RIGHT(TEXT(AL1078,"0.#"),1)&lt;&gt;"."),TRUE,FALSE)</formula>
    </cfRule>
    <cfRule type="expression" dxfId="1224" priority="2022">
      <formula>IF(AND(AL1078&gt;=0, RIGHT(TEXT(AL1078,"0.#"),1)="."),TRUE,FALSE)</formula>
    </cfRule>
    <cfRule type="expression" dxfId="1223" priority="2023">
      <formula>IF(AND(AL1078&lt;0, RIGHT(TEXT(AL1078,"0.#"),1)&lt;&gt;"."),TRUE,FALSE)</formula>
    </cfRule>
    <cfRule type="expression" dxfId="1222" priority="2024">
      <formula>IF(AND(AL1078&lt;0, RIGHT(TEXT(AL1078,"0.#"),1)="."),TRUE,FALSE)</formula>
    </cfRule>
  </conditionalFormatting>
  <conditionalFormatting sqref="Y1078:Y1104">
    <cfRule type="expression" dxfId="1221" priority="2019">
      <formula>IF(RIGHT(TEXT(Y1078,"0.#"),1)=".",FALSE,TRUE)</formula>
    </cfRule>
    <cfRule type="expression" dxfId="1220" priority="2020">
      <formula>IF(RIGHT(TEXT(Y1078,"0.#"),1)=".",TRUE,FALSE)</formula>
    </cfRule>
  </conditionalFormatting>
  <conditionalFormatting sqref="AL1076:AO1077">
    <cfRule type="expression" dxfId="1219" priority="2015">
      <formula>IF(AND(AL1076&gt;=0, RIGHT(TEXT(AL1076,"0.#"),1)&lt;&gt;"."),TRUE,FALSE)</formula>
    </cfRule>
    <cfRule type="expression" dxfId="1218" priority="2016">
      <formula>IF(AND(AL1076&gt;=0, RIGHT(TEXT(AL1076,"0.#"),1)="."),TRUE,FALSE)</formula>
    </cfRule>
    <cfRule type="expression" dxfId="1217" priority="2017">
      <formula>IF(AND(AL1076&lt;0, RIGHT(TEXT(AL1076,"0.#"),1)&lt;&gt;"."),TRUE,FALSE)</formula>
    </cfRule>
    <cfRule type="expression" dxfId="1216" priority="2018">
      <formula>IF(AND(AL1076&lt;0, RIGHT(TEXT(AL1076,"0.#"),1)="."),TRUE,FALSE)</formula>
    </cfRule>
  </conditionalFormatting>
  <conditionalFormatting sqref="Y1076:Y1077">
    <cfRule type="expression" dxfId="1215" priority="2013">
      <formula>IF(RIGHT(TEXT(Y1076,"0.#"),1)=".",FALSE,TRUE)</formula>
    </cfRule>
    <cfRule type="expression" dxfId="1214" priority="2014">
      <formula>IF(RIGHT(TEXT(Y1076,"0.#"),1)=".",TRUE,FALSE)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AL845:AO845">
    <cfRule type="expression" dxfId="19" priority="19">
      <formula>IF(AND(AL845&gt;=0, RIGHT(TEXT(AL845,"0.#"),1)&lt;&gt;"."),TRUE,FALSE)</formula>
    </cfRule>
    <cfRule type="expression" dxfId="18" priority="20">
      <formula>IF(AND(AL845&gt;=0, RIGHT(TEXT(AL845,"0.#"),1)="."),TRUE,FALSE)</formula>
    </cfRule>
    <cfRule type="expression" dxfId="17" priority="21">
      <formula>IF(AND(AL845&lt;0, RIGHT(TEXT(AL845,"0.#"),1)&lt;&gt;"."),TRUE,FALSE)</formula>
    </cfRule>
    <cfRule type="expression" dxfId="16" priority="22">
      <formula>IF(AND(AL845&lt;0, RIGHT(TEXT(AL845,"0.#"),1)="."),TRUE,FALSE)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Y1105">
    <cfRule type="expression" dxfId="13" priority="13">
      <formula>IF(RIGHT(TEXT(Y1105,"0.#"),1)=".",FALSE,TRUE)</formula>
    </cfRule>
    <cfRule type="expression" dxfId="12" priority="14">
      <formula>IF(RIGHT(TEXT(Y1105,"0.#"),1)=".",TRUE,FALSE)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Y846">
    <cfRule type="expression" dxfId="9" priority="9">
      <formula>IF(RIGHT(TEXT(Y846,"0.#"),1)=".",FALSE,TRUE)</formula>
    </cfRule>
    <cfRule type="expression" dxfId="8" priority="10">
      <formula>IF(RIGHT(TEXT(Y846,"0.#"),1)=".",TRUE,FALSE)</formula>
    </cfRule>
  </conditionalFormatting>
  <conditionalFormatting sqref="AL1105:AO1105">
    <cfRule type="expression" dxfId="7" priority="5">
      <formula>IF(AND(AL1105&gt;=0, RIGHT(TEXT(AL1105,"0.#"),1)&lt;&gt;"."),TRUE,FALSE)</formula>
    </cfRule>
    <cfRule type="expression" dxfId="6" priority="6">
      <formula>IF(AND(AL1105&gt;=0, RIGHT(TEXT(AL1105,"0.#"),1)="."),TRUE,FALSE)</formula>
    </cfRule>
    <cfRule type="expression" dxfId="5" priority="7">
      <formula>IF(AND(AL1105&lt;0, RIGHT(TEXT(AL1105,"0.#"),1)&lt;&gt;"."),TRUE,FALSE)</formula>
    </cfRule>
    <cfRule type="expression" dxfId="4" priority="8">
      <formula>IF(AND(AL1105&lt;0, RIGHT(TEXT(AL1105,"0.#"),1)="."),TRUE,FALSE)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17" max="49" man="1"/>
    <brk id="189" max="49" man="1"/>
    <brk id="699" max="49" man="1"/>
    <brk id="727" max="49" man="1"/>
    <brk id="75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t="s">
        <v>638</v>
      </c>
      <c r="C5" s="13" t="str">
        <f t="shared" si="0"/>
        <v>海洋政策</v>
      </c>
      <c r="D5" s="13" t="str">
        <f>IF(C5="",D4,IF(D4&lt;&gt;"",CONCATENATE(D4,"、",C5),C5))</f>
        <v>海洋政策</v>
      </c>
      <c r="F5" s="18" t="s">
        <v>113</v>
      </c>
      <c r="G5" s="17"/>
      <c r="H5" s="13" t="str">
        <f t="shared" si="1"/>
        <v/>
      </c>
      <c r="I5" s="13" t="str">
        <f t="shared" si="5"/>
        <v>一般会計</v>
      </c>
      <c r="K5" s="14" t="s">
        <v>105</v>
      </c>
      <c r="L5" s="15" t="s">
        <v>638</v>
      </c>
      <c r="M5" s="13" t="str">
        <f t="shared" si="2"/>
        <v>防衛関係</v>
      </c>
      <c r="N5" s="13" t="str">
        <f t="shared" si="6"/>
        <v>防衛関係</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海洋政策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松浦 一彰</dc:creator>
  <cp:lastModifiedBy>防衛省</cp:lastModifiedBy>
  <cp:lastPrinted>2021-08-06T04:41:18Z</cp:lastPrinted>
  <dcterms:created xsi:type="dcterms:W3CDTF">2012-03-13T00:50:25Z</dcterms:created>
  <dcterms:modified xsi:type="dcterms:W3CDTF">2021-09-03T07:30:09Z</dcterms:modified>
</cp:coreProperties>
</file>