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<sst xmlns="http://schemas.openxmlformats.org/spreadsheetml/2006/main" count="3192" uniqueCount="821">
  <si>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</si>
  <si>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</si>
  <si>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</si>
  <si>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</si>
  <si>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</si>
  <si>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</si>
  <si>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</si>
  <si>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</si>
  <si>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</si>
  <si>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</si>
  <si>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</si>
  <si>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</si>
  <si>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</si>
  <si>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</si>
  <si>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</si>
  <si>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</si>
  <si>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</si>
  <si>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</si>
  <si>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</si>
  <si>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</si>
  <si>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</si>
  <si>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</si>
  <si>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</si>
  <si>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</si>
  <si>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</si>
  <si>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</si>
  <si>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</si>
  <si>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</si>
  <si>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</si>
  <si>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</si>
  <si>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</si>
  <si>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</si>
  <si>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</si>
  <si>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</si>
  <si>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</si>
  <si>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</si>
  <si>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</si>
  <si>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</si>
  <si>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</si>
  <si>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</si>
  <si>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</si>
  <si>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</si>
  <si>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</si>
  <si>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</si>
  <si>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</si>
  <si>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</si>
  <si>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</si>
  <si>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</si>
  <si>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</si>
  <si>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</si>
  <si>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</si>
  <si>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</si>
  <si>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</si>
  <si>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</si>
  <si>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</si>
  <si>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</si>
  <si>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</si>
  <si>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</si>
  <si>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</si>
  <si>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</si>
  <si>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</si>
  <si>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</si>
  <si>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</si>
  <si>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</si>
  <si>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</si>
  <si>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</si>
  <si>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</si>
  <si>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</si>
  <si>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</si>
  <si>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</si>
  <si>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</si>
  <si>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</si>
  <si>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</si>
  <si>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</si>
  <si>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</si>
  <si>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</si>
  <si>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</si>
  <si>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</si>
  <si>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</si>
  <si>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</si>
  <si>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</si>
  <si>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</si>
  <si>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</si>
  <si>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</si>
  <si>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</si>
  <si>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</si>
  <si>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</si>
  <si>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</si>
  <si>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</si>
  <si>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</si>
  <si>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</si>
  <si>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</si>
  <si>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</si>
  <si>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</si>
  <si>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</si>
  <si>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</si>
  <si>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</si>
  <si>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</si>
  <si>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</si>
  <si>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</si>
  <si>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</si>
  <si>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</si>
  <si>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</si>
  <si>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</si>
  <si>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</si>
  <si>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</si>
  <si>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</si>
  <si>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</si>
  <si>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</si>
  <si>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</si>
  <si>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</si>
  <si>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</si>
  <si>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</si>
  <si>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</si>
  <si>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</si>
  <si>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</si>
  <si>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</si>
  <si>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</si>
  <si>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</si>
  <si>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</si>
  <si>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</si>
  <si>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</si>
  <si>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</si>
  <si>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</si>
  <si>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</si>
  <si>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</si>
  <si>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</si>
  <si>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</si>
  <si>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</si>
  <si>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</si>
  <si>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</si>
  <si>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</si>
  <si>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</si>
  <si>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</si>
  <si>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</si>
  <si>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</si>
  <si>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</si>
  <si>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</si>
  <si>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</si>
  <si>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</si>
  <si>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</si>
  <si>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</si>
  <si>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</si>
  <si>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</si>
  <si>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</si>
  <si>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</si>
  <si>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</si>
  <si>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</si>
  <si>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</si>
  <si>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</si>
  <si>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</si>
  <si>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</si>
  <si>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</si>
  <si>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</si>
  <si>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</si>
  <si>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</si>
  <si>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</si>
  <si>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</si>
  <si>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</si>
  <si>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</si>
  <si>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</si>
  <si>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</si>
  <si>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</si>
  <si>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</si>
  <si>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</si>
  <si>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</si>
  <si>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</si>
  <si>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</si>
  <si>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</si>
  <si>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</si>
  <si>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</si>
  <si>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</si>
  <si>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</si>
  <si>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</si>
  <si>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</si>
  <si>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</si>
  <si>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</si>
  <si>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</si>
  <si>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</si>
  <si>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</si>
  <si>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</si>
  <si>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</si>
  <si>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</si>
  <si>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</si>
  <si>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</si>
  <si>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</si>
  <si>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</si>
  <si>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</si>
  <si>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</si>
  <si>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</si>
  <si>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</si>
  <si>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</si>
  <si>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</si>
  <si>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</si>
  <si>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</si>
  <si>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</si>
  <si>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</si>
  <si>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</si>
  <si>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</si>
  <si>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</si>
  <si>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</si>
  <si>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</si>
  <si>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</si>
  <si>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</si>
  <si>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</si>
  <si>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</si>
  <si>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</si>
  <si>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</si>
  <si>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</si>
  <si>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</si>
  <si>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</si>
  <si>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</si>
  <si>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</si>
  <si>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</si>
  <si>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</si>
  <si>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</si>
  <si>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</si>
  <si>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</si>
  <si>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</si>
  <si>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</si>
  <si>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</si>
  <si>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</si>
  <si>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</si>
  <si>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</si>
  <si>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</si>
  <si>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</si>
  <si>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</si>
  <si>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</si>
  <si>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</si>
  <si>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</si>
  <si>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</si>
  <si>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</si>
  <si>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</si>
  <si>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</si>
  <si>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</si>
  <si>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</si>
  <si>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</si>
  <si>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</si>
  <si>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</si>
  <si>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</si>
  <si>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</si>
  <si>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</si>
  <si>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</si>
  <si>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</si>
  <si>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</si>
  <si>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</si>
  <si>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</si>
  <si>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</si>
  <si>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</si>
  <si>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</si>
  <si>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</si>
  <si>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</si>
  <si>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</si>
  <si>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</si>
  <si>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</si>
  <si>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</si>
  <si>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</si>
  <si>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</si>
  <si>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</si>
  <si>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</si>
  <si>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</si>
  <si>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</si>
  <si>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</si>
  <si>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</si>
  <si>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</si>
  <si>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</si>
  <si>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</si>
  <si>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</si>
  <si>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</si>
  <si>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</si>
  <si>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</si>
  <si>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</si>
  <si>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</si>
  <si>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</si>
  <si>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</si>
  <si>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</si>
  <si>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</si>
  <si>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</si>
  <si>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</si>
  <si>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</si>
  <si>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</si>
  <si>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</si>
  <si>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</si>
  <si>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</si>
  <si>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</si>
  <si>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</si>
  <si>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</si>
  <si>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</si>
  <si>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</si>
  <si>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</si>
  <si>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</si>
  <si>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</si>
  <si>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</si>
  <si>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</si>
  <si>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</si>
  <si>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</si>
  <si>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</si>
  <si>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</si>
  <si>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</si>
  <si>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</si>
  <si>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</si>
  <si>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</si>
  <si>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</si>
  <si>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</si>
  <si>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</si>
  <si>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</si>
  <si>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</si>
  <si>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</si>
  <si>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</si>
  <si>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</si>
  <si>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</si>
  <si>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</si>
  <si>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</si>
  <si>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</si>
  <si>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</si>
  <si>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</si>
  <si>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</si>
  <si>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</si>
  <si>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</si>
  <si>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</si>
  <si>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</si>
  <si>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</si>
  <si>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</si>
  <si>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</si>
  <si>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</si>
  <si>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</si>
  <si>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</si>
  <si>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</si>
  <si>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</si>
  <si>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</si>
  <si>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</si>
  <si>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</si>
  <si>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</si>
  <si>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</si>
  <si>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</si>
  <si>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</si>
  <si>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</si>
  <si>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</si>
  <si>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</si>
  <si>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</si>
  <si>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</si>
  <si>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</si>
  <si>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</si>
  <si>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</si>
  <si>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</si>
  <si>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</si>
  <si>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</si>
  <si>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</si>
  <si>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</si>
  <si>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</si>
  <si>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</si>
  <si>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</si>
  <si>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</si>
  <si>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</si>
  <si>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</si>
  <si>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</si>
  <si>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</si>
  <si>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</si>
  <si>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</si>
  <si>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</si>
  <si>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</si>
  <si>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</si>
  <si>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</si>
  <si>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</si>
  <si>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</si>
  <si>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</si>
  <si>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</si>
  <si>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</si>
  <si>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</si>
  <si>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</si>
  <si>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</si>
  <si>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</si>
  <si>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</si>
  <si>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</si>
  <si>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</si>
  <si>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</si>
  <si>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</si>
  <si>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</si>
  <si>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</si>
  <si>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</si>
  <si>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</si>
  <si>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</si>
  <si>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</si>
  <si>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</si>
  <si>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</si>
  <si>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</si>
  <si>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</si>
  <si>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</si>
  <si>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</si>
  <si>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</si>
  <si>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</si>
  <si>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</si>
  <si>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</si>
  <si>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</si>
  <si>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</si>
  <si>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</si>
  <si>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</si>
  <si>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</si>
  <si>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</si>
  <si>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</si>
  <si>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</si>
  <si>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</si>
  <si>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</si>
  <si>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</si>
  <si>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</si>
  <si>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</si>
  <si>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</si>
  <si>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</si>
  <si>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</si>
  <si>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</si>
  <si>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</si>
  <si>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</si>
  <si>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</si>
  <si>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</si>
  <si>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</si>
  <si>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</si>
  <si>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</si>
  <si>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</si>
  <si>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</si>
  <si>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</si>
  <si>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</si>
  <si>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</si>
  <si>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</si>
  <si>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</si>
  <si>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</si>
  <si>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</si>
  <si>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</si>
  <si>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</si>
  <si>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</si>
  <si>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</si>
  <si>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</si>
  <si>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</si>
  <si>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</si>
  <si>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</si>
  <si>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</si>
  <si>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</si>
  <si>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</si>
  <si>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</si>
  <si>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</si>
  <si>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</si>
  <si>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</si>
  <si>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</si>
  <si>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</si>
  <si>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</si>
  <si>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</si>
  <si>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</si>
  <si>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</si>
  <si>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</si>
  <si>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</si>
  <si>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</si>
  <si>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</si>
  <si>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</si>
  <si>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</si>
  <si>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</si>
  <si>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</si>
  <si>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</si>
  <si>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</si>
  <si>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</si>
  <si>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</si>
  <si>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</si>
  <si>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</si>
  <si>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</si>
  <si>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</si>
  <si>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</si>
  <si>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</si>
  <si>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</si>
  <si>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</si>
  <si>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</si>
  <si>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</si>
  <si>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</si>
  <si>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</si>
  <si>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</si>
  <si>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</si>
  <si>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</si>
  <si>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</si>
  <si>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</si>
  <si>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</si>
  <si>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</si>
  <si>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</si>
  <si>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</si>
  <si>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</si>
  <si>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</si>
  <si>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</si>
  <si>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</si>
  <si>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</si>
  <si>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</si>
  <si>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</si>
  <si>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</si>
  <si>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</si>
  <si>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</si>
  <si>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</si>
  <si>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</si>
  <si>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</si>
  <si>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</si>
  <si>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</si>
  <si>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</si>
  <si>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</si>
  <si>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</si>
  <si>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</si>
  <si>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</si>
  <si>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</si>
  <si>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</si>
  <si>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</si>
  <si>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</si>
  <si>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</si>
  <si>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</si>
  <si>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</si>
  <si>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</si>
  <si>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</si>
  <si>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</si>
  <si>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</si>
  <si>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</si>
  <si>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</si>
  <si>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</si>
  <si>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</si>
  <si>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</si>
  <si>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</si>
  <si>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</si>
  <si>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</si>
  <si>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</si>
  <si>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</si>
  <si>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</si>
  <si>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</si>
  <si>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</si>
  <si>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</si>
  <si>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</si>
  <si>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</si>
  <si>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</si>
  <si>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</si>
  <si>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</si>
  <si>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</si>
  <si>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</si>
  <si>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</si>
  <si>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</si>
  <si>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</si>
  <si>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</si>
  <si>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</si>
  <si>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</si>
  <si>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</si>
  <si>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</si>
  <si>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</si>
  <si>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</si>
  <si>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</si>
  <si>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</si>
  <si>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</si>
  <si>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</si>
  <si>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</si>
  <si>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</si>
  <si>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</si>
  <si>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</si>
  <si>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</si>
  <si>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</si>
  <si>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</si>
  <si>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</si>
  <si>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</si>
  <si>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</si>
  <si>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</si>
  <si>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</si>
  <si>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</si>
  <si>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</si>
  <si>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</si>
  <si>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</si>
  <si>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</si>
  <si>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</si>
  <si>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</si>
  <si>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</si>
  <si>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</si>
  <si>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</si>
  <si>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</si>
  <si>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</si>
  <si>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</si>
  <si>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</si>
  <si>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</si>
  <si>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</si>
  <si>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</si>
  <si>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</si>
  <si>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</si>
  <si>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</si>
  <si>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</si>
  <si>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</si>
  <si>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</si>
  <si>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</si>
  <si>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</si>
  <si>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</si>
  <si>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</si>
  <si>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</si>
  <si>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</si>
  <si>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</si>
  <si>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</si>
  <si>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</si>
  <si>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</si>
  <si>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</si>
  <si>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</si>
  <si>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</si>
  <si>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</si>
  <si>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</si>
  <si>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</si>
  <si>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</si>
  <si>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</si>
  <si>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</si>
  <si>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</si>
  <si>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</si>
  <si>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</si>
  <si>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</si>
  <si>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</si>
  <si>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</si>
  <si>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</si>
  <si>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</si>
  <si>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</si>
  <si>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</si>
  <si>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</si>
  <si>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</si>
  <si>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</si>
  <si>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</si>
  <si>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</si>
  <si>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</si>
  <si>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</si>
  <si>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</si>
  <si>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</si>
  <si>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</si>
  <si>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</si>
  <si>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</si>
  <si>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</si>
  <si>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</si>
  <si>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</si>
  <si>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</si>
  <si>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</si>
  <si>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</si>
  <si>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</si>
  <si>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</si>
  <si>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</si>
  <si>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</si>
  <si>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</si>
  <si>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</si>
  <si>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</si>
  <si>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</si>
  <si>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</si>
  <si>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</si>
  <si>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</si>
  <si>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</si>
  <si>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</si>
  <si>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</si>
  <si>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</si>
  <si>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</si>
  <si>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</si>
  <si>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</si>
  <si>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</si>
  <si>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</si>
  <si>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</si>
  <si>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</si>
  <si>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</si>
  <si>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</si>
  <si>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</si>
  <si>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</si>
  <si>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</si>
  <si>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</si>
  <si>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</si>
  <si>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</si>
  <si>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</si>
  <si>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</si>
  <si>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</si>
  <si>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</si>
  <si>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</si>
  <si>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</si>
  <si>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</si>
  <si>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</si>
  <si>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</si>
  <si>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</si>
  <si>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</si>
  <si>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</si>
  <si>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</si>
  <si>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</si>
  <si>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</si>
  <si>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</si>
  <si>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</si>
  <si>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</si>
  <si>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</si>
  <si>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</si>
  <si>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</si>
  <si>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</si>
  <si>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</si>
  <si>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</si>
  <si>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</si>
  <si>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</si>
  <si>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</si>
  <si>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</si>
  <si>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</si>
  <si>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</si>
  <si>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</si>
  <si>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</si>
  <si>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</si>
  <si>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</si>
  <si>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</si>
  <si>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</si>
  <si>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</si>
  <si>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</si>
  <si>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</si>
  <si>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</si>
  <si>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</si>
  <si>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</si>
  <si>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</si>
  <si>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</si>
  <si>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</si>
  <si>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</si>
  <si>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</si>
  <si>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</si>
  <si>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</si>
  <si>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</si>
  <si>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</si>
  <si>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</si>
  <si>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</si>
  <si>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</si>
  <si>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</si>
  <si>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</si>
  <si>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</si>
  <si>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提供施設移設整備</t>
  </si>
  <si>
    <t>地方協力局</t>
  </si>
  <si>
    <t>○</t>
  </si>
  <si>
    <t>　日本国とアメリカ合衆国との間の相互協力及び安全保障条約第六条に基づく施設及び区域並びに日本国における合衆国軍隊の地位に関する協定第２４条２項</t>
  </si>
  <si>
    <t>平成３１年度以降に係る防衛計画の大綱、中期防衛力整備計画（平成３１年度～平成３５年度）（平成３０年１２月１８日　国家安全保障会議決定・閣議決定）</t>
  </si>
  <si>
    <t>　提供施設移設整備は、地元要望等を踏まえ、日米両政府の合意に基づき、現在、米軍に提供している施設・区域の返還に伴い、当該施設・区域内にある建物・工作物等を移設するよう米側から要請があった場合、他の既存の施設・区域内に集約・移設（追加提供）するものである。
　移設の対象となる施設については、地位協定第２４条１項に基づいて米側の経費負担により建設した財産及び同条２項に基づいて日本側の経費負担により提供したものが含まれる。
　移設する建物等の規模については、代替という建設の性格に鑑みて、代替される構築物の規模を超える建設は原則として行わないこととしている。</t>
  </si>
  <si>
    <t>-</t>
  </si>
  <si>
    <t>提供施設移設整備費</t>
  </si>
  <si>
    <t>在日米軍等駐留関連庁費</t>
  </si>
  <si>
    <t>職員旅費</t>
  </si>
  <si>
    <t>-</t>
    <phoneticPr fontId="5"/>
  </si>
  <si>
    <t>　本事業は、施設・区域の返還を実施するため、建物等を移設するものであるが、施設・区域の返還要望は個別具体的に対応しなければならないことから、定量的な成果目標を設定することは困難である。</t>
  </si>
  <si>
    <t>施設・区域の返還に当たり、日米両政府の合意に基づいた移設整備の実施</t>
  </si>
  <si>
    <t>当該年度に返還等のための工事が完了した件数
年度毎に返還等に必要な工事を実施しているものであり、中間目標の設定は困難</t>
  </si>
  <si>
    <t>移設を必要とする建物、工作物等が所在する施設・区域の数</t>
  </si>
  <si>
    <t>件</t>
    <rPh sb="0" eb="1">
      <t>ケン</t>
    </rPh>
    <phoneticPr fontId="5"/>
  </si>
  <si>
    <t>件</t>
    <rPh sb="0" eb="1">
      <t>クダン</t>
    </rPh>
    <phoneticPr fontId="5"/>
  </si>
  <si>
    <t>4,264/4</t>
  </si>
  <si>
    <t>799/3</t>
  </si>
  <si>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</si>
  <si>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</si>
  <si>
    <t>在日米軍駐留経費の安定的な確保</t>
  </si>
  <si>
    <t>令和5年度</t>
    <rPh sb="0" eb="2">
      <t>レイワ</t>
    </rPh>
    <rPh sb="3" eb="5">
      <t>ネンド</t>
    </rPh>
    <phoneticPr fontId="5"/>
  </si>
  <si>
    <t>【国庫債務負担行為等 等】</t>
    <rPh sb="1" eb="3">
      <t>コッコ</t>
    </rPh>
    <rPh sb="3" eb="5">
      <t>サイム</t>
    </rPh>
    <rPh sb="5" eb="7">
      <t>フタン</t>
    </rPh>
    <rPh sb="7" eb="9">
      <t>コウイ</t>
    </rPh>
    <rPh sb="9" eb="10">
      <t>トウ</t>
    </rPh>
    <rPh sb="11" eb="12">
      <t>トウ</t>
    </rPh>
    <phoneticPr fontId="5"/>
  </si>
  <si>
    <t>B</t>
  </si>
  <si>
    <t>(株)渡辺組</t>
    <phoneticPr fontId="5"/>
  </si>
  <si>
    <t>(株)ヤマト</t>
    <phoneticPr fontId="5"/>
  </si>
  <si>
    <t>川北電気工業(株)</t>
    <phoneticPr fontId="5"/>
  </si>
  <si>
    <t>日本工営(株)</t>
    <phoneticPr fontId="5"/>
  </si>
  <si>
    <t>(株)ムラシマ事務所</t>
    <phoneticPr fontId="5"/>
  </si>
  <si>
    <t>(株)松田平田設計</t>
    <phoneticPr fontId="5"/>
  </si>
  <si>
    <t>建築工事監理業務</t>
    <rPh sb="0" eb="2">
      <t>ケンチク</t>
    </rPh>
    <rPh sb="2" eb="4">
      <t>コウジ</t>
    </rPh>
    <rPh sb="4" eb="6">
      <t>カンリ</t>
    </rPh>
    <rPh sb="6" eb="8">
      <t>ギョウム</t>
    </rPh>
    <phoneticPr fontId="5"/>
  </si>
  <si>
    <t>設備工事監理業務</t>
    <rPh sb="0" eb="2">
      <t>セツビ</t>
    </rPh>
    <rPh sb="2" eb="4">
      <t>コウジ</t>
    </rPh>
    <rPh sb="4" eb="6">
      <t>カンリ</t>
    </rPh>
    <rPh sb="6" eb="8">
      <t>ギョウム</t>
    </rPh>
    <phoneticPr fontId="5"/>
  </si>
  <si>
    <t>道路基本検討業務</t>
    <rPh sb="0" eb="2">
      <t>ドウロ</t>
    </rPh>
    <rPh sb="2" eb="4">
      <t>キホン</t>
    </rPh>
    <rPh sb="4" eb="6">
      <t>ケントウ</t>
    </rPh>
    <rPh sb="6" eb="8">
      <t>ギョウム</t>
    </rPh>
    <phoneticPr fontId="5"/>
  </si>
  <si>
    <t>消防署新設工事</t>
    <rPh sb="0" eb="3">
      <t>ショウボウショ</t>
    </rPh>
    <rPh sb="3" eb="5">
      <t>シンセツ</t>
    </rPh>
    <rPh sb="5" eb="7">
      <t>コウジ</t>
    </rPh>
    <phoneticPr fontId="5"/>
  </si>
  <si>
    <t>-</t>
    <phoneticPr fontId="5"/>
  </si>
  <si>
    <t>(株)協和コンサルタンツ</t>
    <phoneticPr fontId="5"/>
  </si>
  <si>
    <t>国庫債務負担行為等</t>
  </si>
  <si>
    <t>工事にかかる調査・設計</t>
    <rPh sb="0" eb="2">
      <t>コウジ</t>
    </rPh>
    <rPh sb="6" eb="8">
      <t>チョウサ</t>
    </rPh>
    <rPh sb="9" eb="11">
      <t>セッケイ</t>
    </rPh>
    <phoneticPr fontId="5"/>
  </si>
  <si>
    <t>九州防衛局</t>
    <rPh sb="0" eb="2">
      <t>キュウシュウ</t>
    </rPh>
    <rPh sb="2" eb="4">
      <t>ボウエイ</t>
    </rPh>
    <rPh sb="4" eb="5">
      <t>キョク</t>
    </rPh>
    <phoneticPr fontId="5"/>
  </si>
  <si>
    <t>南関東防衛局</t>
    <rPh sb="0" eb="1">
      <t>ミナミ</t>
    </rPh>
    <rPh sb="1" eb="3">
      <t>カントウ</t>
    </rPh>
    <rPh sb="3" eb="5">
      <t>ボウエイ</t>
    </rPh>
    <rPh sb="5" eb="6">
      <t>キョク</t>
    </rPh>
    <phoneticPr fontId="5"/>
  </si>
  <si>
    <t>工事費</t>
    <rPh sb="0" eb="2">
      <t>コウジ</t>
    </rPh>
    <rPh sb="2" eb="3">
      <t>ヒ</t>
    </rPh>
    <phoneticPr fontId="5"/>
  </si>
  <si>
    <t>B.日本工営</t>
    <rPh sb="2" eb="4">
      <t>ニホン</t>
    </rPh>
    <rPh sb="4" eb="6">
      <t>コウエイ</t>
    </rPh>
    <phoneticPr fontId="5"/>
  </si>
  <si>
    <t>工事費</t>
    <rPh sb="0" eb="2">
      <t>コウジ</t>
    </rPh>
    <rPh sb="2" eb="3">
      <t>ヒ</t>
    </rPh>
    <phoneticPr fontId="5"/>
  </si>
  <si>
    <t>（定性的な成果目標）
日米安保体制を支える基盤である施設・区域の安定的使用を確保しつつ、施設・区域の返還を実現する。
（平成30～令和2年度の達成状況・実績）
事業を個別に捉えれば、2件、事業が完成されたところである。</t>
    <rPh sb="60" eb="62">
      <t>ヘイセイ</t>
    </rPh>
    <rPh sb="65" eb="67">
      <t>レイワ</t>
    </rPh>
    <phoneticPr fontId="5"/>
  </si>
  <si>
    <t>0478</t>
    <phoneticPr fontId="5"/>
  </si>
  <si>
    <t>0369</t>
    <phoneticPr fontId="5"/>
  </si>
  <si>
    <t>0337</t>
    <phoneticPr fontId="5"/>
  </si>
  <si>
    <t>0484</t>
    <phoneticPr fontId="5"/>
  </si>
  <si>
    <t>0386</t>
    <phoneticPr fontId="5"/>
  </si>
  <si>
    <t>0248</t>
    <phoneticPr fontId="5"/>
  </si>
  <si>
    <t>0227</t>
    <phoneticPr fontId="5"/>
  </si>
  <si>
    <t>0221</t>
    <phoneticPr fontId="5"/>
  </si>
  <si>
    <t>0211</t>
    <phoneticPr fontId="5"/>
  </si>
  <si>
    <t>日米安保体制を支える基盤である施設・区域の安定的使用を確保しつつ、施設・区域の返還を実現することは、広く国民や社会のニーズがある。</t>
  </si>
  <si>
    <t>我が国の安全保障に関する事業であることから、地方自治体等に委ねるべきではなく、国が実施することが適切である。</t>
  </si>
  <si>
    <t>在日米軍の駐留を円滑かつ安定的にするための施策の一つとして実施しているものであり、施設・区域の返還を実現するための優先度の高い事業である。</t>
  </si>
  <si>
    <t>有</t>
  </si>
  <si>
    <t>無</t>
  </si>
  <si>
    <t>関係法令等に基づき、原則、一般競争入札を行っており、適正な契約及び競争性が確保されている。
一般競争入札のうち一者応札となったものについては、十分な公告期間を設け入札情報の周知に努めたものの、結果として一者のみからの応札となったものである。</t>
  </si>
  <si>
    <t>地位協定の範囲内において、日米間で調整の上、整備する施設等を決定しており、米側との負担関係は妥当である。</t>
  </si>
  <si>
    <t>事業進捗に伴い必要な経費を算定しているため、コスト等の水準は妥当である。</t>
  </si>
  <si>
    <t>建設工事請負契約書で、受注者に建設工事の内容を一括して委任したり下請させることを禁じている。　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</si>
  <si>
    <t>費目・使途は当該事業以外に使用していない。日米間の合意に基づき、当該施設・区域内にある建物、工作物等を既存の施設・区域内に集約・移設するものである。</t>
  </si>
  <si>
    <t>不用理由は、入札による落札差金や計画変更等によるものであり妥当である。</t>
  </si>
  <si>
    <t>繰越理由は、計画変更や工期延長によるものであり妥当である。</t>
  </si>
  <si>
    <t>建築副産物の発生抑制及び汎用品を積極的に活用するなどして、コスト縮減を実施している。</t>
  </si>
  <si>
    <t>施設・区域の返還を実現するために、完成までの整備計画を立てて実施していることから、成果実績と成果目標は見合っている。</t>
  </si>
  <si>
    <t>‐</t>
  </si>
  <si>
    <t>-</t>
    <phoneticPr fontId="5"/>
  </si>
  <si>
    <t>実績と見込みは見合ったものである。</t>
  </si>
  <si>
    <t>整備された施設は、米軍により適切に使用されている。</t>
  </si>
  <si>
    <t>○本事業は、在日米軍の駐留を円滑かつ安定的にするための施策の一つであるとともに、地元要望等を踏まえた施設・区域の返還を実現するために必要なものである。
○本件の実施において、支出先となる工事請負業者の決定については、原則、一般競争入札により決定しており、さらに、入札情報の幅広い周知等に努め競争性を高める努力を継続している。
○本事業は、日米安保体制を支える基盤である施設・区域の安定的使用を確保しつつ、日本を取り巻く安全保障環境の変化及び在日米軍施設・区域の周辺環境の変化に応じて、施設・区域の適切な配置を調整し、実現していくための有効な手段である。日米安保体制を支える基盤である施設・区域の安定的使用を確保するとともに、施設・区域の返還により地元等による跡地利用が期待される。</t>
  </si>
  <si>
    <t>工事請負業者の決定については、原則として、一般競争入札により決定しており、さらに競争性を高めるため、入札情報の幅広い周知等に努めているところである。引き続き、効率的な予算執行に取り組む。</t>
  </si>
  <si>
    <t>工事の実施及び工事にかかる設計</t>
    <phoneticPr fontId="5"/>
  </si>
  <si>
    <t>北関東防衛局</t>
    <rPh sb="0" eb="1">
      <t>キタ</t>
    </rPh>
    <rPh sb="1" eb="3">
      <t>カントウ</t>
    </rPh>
    <rPh sb="3" eb="5">
      <t>ボウエイ</t>
    </rPh>
    <rPh sb="5" eb="6">
      <t>キョク</t>
    </rPh>
    <phoneticPr fontId="5"/>
  </si>
  <si>
    <t>工事にかかる調査</t>
    <rPh sb="0" eb="2">
      <t>コウジ</t>
    </rPh>
    <rPh sb="6" eb="8">
      <t>チョウサ</t>
    </rPh>
    <phoneticPr fontId="5"/>
  </si>
  <si>
    <t>独身下士官宿舎等設計業務</t>
    <rPh sb="0" eb="7">
      <t>ドクシンカシカンシュクシャ</t>
    </rPh>
    <rPh sb="7" eb="8">
      <t>トウ</t>
    </rPh>
    <rPh sb="8" eb="10">
      <t>セッケイ</t>
    </rPh>
    <rPh sb="10" eb="12">
      <t>ギョウム</t>
    </rPh>
    <phoneticPr fontId="5"/>
  </si>
  <si>
    <t>(株)産研設計</t>
    <phoneticPr fontId="5"/>
  </si>
  <si>
    <t>NECファシリティーズ(株)</t>
    <phoneticPr fontId="5"/>
  </si>
  <si>
    <t>土壌調査</t>
    <rPh sb="0" eb="2">
      <t>ドジョウ</t>
    </rPh>
    <rPh sb="2" eb="4">
      <t>チョウサ</t>
    </rPh>
    <phoneticPr fontId="5"/>
  </si>
  <si>
    <t>A.南関東防衛局</t>
    <rPh sb="2" eb="3">
      <t>ミナミ</t>
    </rPh>
    <rPh sb="3" eb="5">
      <t>カントウ</t>
    </rPh>
    <rPh sb="5" eb="7">
      <t>ボウエイ</t>
    </rPh>
    <rPh sb="7" eb="8">
      <t>キョク</t>
    </rPh>
    <phoneticPr fontId="5"/>
  </si>
  <si>
    <t>215/2</t>
    <phoneticPr fontId="5"/>
  </si>
  <si>
    <t>1,555/2</t>
    <phoneticPr fontId="5"/>
  </si>
  <si>
    <t>保管庫移設基本検討業務・道路基本検討業務</t>
    <phoneticPr fontId="5"/>
  </si>
  <si>
    <t>日本工営（株）</t>
  </si>
  <si>
    <t>道路基本検討業務</t>
  </si>
  <si>
    <t>一般競争契約
（総合評価）</t>
  </si>
  <si>
    <t>保管庫移設基本検討業務</t>
  </si>
  <si>
    <t>-</t>
    <phoneticPr fontId="5"/>
  </si>
  <si>
    <t>Ⅱ－５－（２）　在日米軍駐留に関する施策の着実な実施</t>
    <rPh sb="15" eb="16">
      <t>カン</t>
    </rPh>
    <rPh sb="18" eb="19">
      <t>セ</t>
    </rPh>
    <rPh sb="19" eb="20">
      <t>サク</t>
    </rPh>
    <rPh sb="21" eb="23">
      <t>チャクジツ</t>
    </rPh>
    <rPh sb="24" eb="26">
      <t>ジッシ</t>
    </rPh>
    <phoneticPr fontId="5"/>
  </si>
  <si>
    <t>百万円/件</t>
    <rPh sb="0" eb="3">
      <t>ヒャクマンエン</t>
    </rPh>
    <rPh sb="4" eb="5">
      <t>ケン</t>
    </rPh>
    <phoneticPr fontId="5"/>
  </si>
  <si>
    <t>X/Y</t>
    <phoneticPr fontId="5"/>
  </si>
  <si>
    <t>執行残（X）／活動実績（Y）</t>
    <rPh sb="0" eb="2">
      <t>シッコウ</t>
    </rPh>
    <rPh sb="2" eb="3">
      <t>ザン</t>
    </rPh>
    <rPh sb="7" eb="9">
      <t>カツドウ</t>
    </rPh>
    <rPh sb="9" eb="11">
      <t>ジッセキ</t>
    </rPh>
    <phoneticPr fontId="5"/>
  </si>
  <si>
    <t>　日米安全保障条約第６条の規定により、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提供施設移設整備（RELO:Relocation Program）は、上記を踏まえ、現在、米軍に提供している施設・区域の返還に伴い、当該施設・区域内にある建物・工作物等を移設するよう米側から要請があった場合、他の既存の施設・区域内に集約・移設（追加提供）するものである。
　本事業は、在日米軍の駐留を円滑かつ安定的にするための施策の一つであるとともに、地元要望等を踏まえ、施設・区域の返還を実現するために実施しているものである。</t>
    <phoneticPr fontId="5"/>
  </si>
  <si>
    <t>日米安全保障条約第６条の規定により、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提供施設移設整備（RELO:Relocation Program）は、上記を踏まえ、現在、米軍に提供している施設・区域の返還に伴い、当該施設・区域内にある建物・工作物等を移設するよう米側から要請があった場合、他の既存の施設・区域内に集約・移設（追加提供）するものである。
　本事業は、在日米軍の駐留を円滑かつ安定的にするための施策の一つであるとともに、地元要望等を踏まえ、施設・区域の返還を実現するために実施しているものである。</t>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</si>
  <si>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</si>
  <si>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t>
    <phoneticPr fontId="5"/>
  </si>
  <si>
    <t>-</t>
    <phoneticPr fontId="5"/>
  </si>
  <si>
    <t>・外部有識者抽出点検の対象外である。</t>
    <phoneticPr fontId="5"/>
  </si>
  <si>
    <t>・引き続き予算執行にあたっては、契約実績の分析を行い、入札情報の幅広い周知などの競争性を高める取組を進められたい。
・毎年度繰越額が生じているため、執行状況を十分に把握し、繰越の削減に努められたい。</t>
    <phoneticPr fontId="5"/>
  </si>
  <si>
    <t>在日米軍協力課</t>
    <rPh sb="0" eb="2">
      <t>ザイニチ</t>
    </rPh>
    <rPh sb="2" eb="4">
      <t>ベイグン</t>
    </rPh>
    <rPh sb="4" eb="6">
      <t>キョウリョク</t>
    </rPh>
    <phoneticPr fontId="5"/>
  </si>
  <si>
    <t>在日米軍協力課長
中村　浩平</t>
    <rPh sb="0" eb="2">
      <t>ザイニチ</t>
    </rPh>
    <rPh sb="2" eb="4">
      <t>ベイグン</t>
    </rPh>
    <rPh sb="4" eb="6">
      <t>キョウリョク</t>
    </rPh>
    <rPh sb="6" eb="7">
      <t>カ</t>
    </rPh>
    <rPh sb="7" eb="8">
      <t>チョウ</t>
    </rPh>
    <rPh sb="9" eb="11">
      <t>ナカムラ</t>
    </rPh>
    <rPh sb="12" eb="14">
      <t>コウヘイ</t>
    </rPh>
    <phoneticPr fontId="5"/>
  </si>
  <si>
    <t>事業進捗に伴う工事費の増</t>
    <rPh sb="0" eb="2">
      <t>ジギョウ</t>
    </rPh>
    <rPh sb="2" eb="4">
      <t>シンチョク</t>
    </rPh>
    <rPh sb="5" eb="6">
      <t>トモナ</t>
    </rPh>
    <rPh sb="7" eb="9">
      <t>コウジ</t>
    </rPh>
    <rPh sb="9" eb="10">
      <t>ヒ</t>
    </rPh>
    <rPh sb="11" eb="12">
      <t>ゾウ</t>
    </rPh>
    <phoneticPr fontId="5"/>
  </si>
  <si>
    <t>引き続き予算執行にあたっては、契約実績の分析を行いつつ、入札情報の幅広い周知等、競争性を高める努力を継続するとともに、更なる効率的な予算執行に努める。また、繰越額が生じていることも踏まえ、予算執行状況の十分な把握を行いつつ、計画的な事業の推進に努める。</t>
    <rPh sb="0" eb="1">
      <t>ヒ</t>
    </rPh>
    <rPh sb="2" eb="3">
      <t>ツヅ</t>
    </rPh>
    <rPh sb="4" eb="6">
      <t>ヨサン</t>
    </rPh>
    <rPh sb="6" eb="8">
      <t>シッコウ</t>
    </rPh>
    <rPh sb="15" eb="17">
      <t>ケイヤク</t>
    </rPh>
    <rPh sb="17" eb="19">
      <t>ジッセキ</t>
    </rPh>
    <rPh sb="20" eb="22">
      <t>ブンセキ</t>
    </rPh>
    <rPh sb="23" eb="24">
      <t>オコナ</t>
    </rPh>
    <rPh sb="28" eb="30">
      <t>ニュウサツ</t>
    </rPh>
    <rPh sb="30" eb="32">
      <t>ジョウホウ</t>
    </rPh>
    <rPh sb="33" eb="35">
      <t>ハバヒロ</t>
    </rPh>
    <rPh sb="36" eb="38">
      <t>シュウチ</t>
    </rPh>
    <rPh sb="38" eb="39">
      <t>ナド</t>
    </rPh>
    <rPh sb="40" eb="43">
      <t>キョウソウセイ</t>
    </rPh>
    <rPh sb="44" eb="45">
      <t>タカ</t>
    </rPh>
    <rPh sb="47" eb="49">
      <t>ドリョク</t>
    </rPh>
    <rPh sb="50" eb="52">
      <t>ケイゾク</t>
    </rPh>
    <rPh sb="59" eb="60">
      <t>サラ</t>
    </rPh>
    <rPh sb="62" eb="65">
      <t>コウリツテキ</t>
    </rPh>
    <rPh sb="66" eb="68">
      <t>ヨサン</t>
    </rPh>
    <rPh sb="68" eb="70">
      <t>シッコウ</t>
    </rPh>
    <rPh sb="71" eb="72">
      <t>ツト</t>
    </rPh>
    <rPh sb="78" eb="80">
      <t>クリコシ</t>
    </rPh>
    <rPh sb="80" eb="81">
      <t>ガク</t>
    </rPh>
    <rPh sb="82" eb="83">
      <t>ショウ</t>
    </rPh>
    <rPh sb="90" eb="91">
      <t>フ</t>
    </rPh>
    <rPh sb="94" eb="96">
      <t>ヨサン</t>
    </rPh>
    <rPh sb="96" eb="98">
      <t>シッコウ</t>
    </rPh>
    <rPh sb="98" eb="100">
      <t>ジョウキョウ</t>
    </rPh>
    <rPh sb="101" eb="103">
      <t>ジュウブン</t>
    </rPh>
    <rPh sb="104" eb="106">
      <t>ハアク</t>
    </rPh>
    <rPh sb="107" eb="108">
      <t>オコナ</t>
    </rPh>
    <rPh sb="112" eb="114">
      <t>ケイカク</t>
    </rPh>
    <rPh sb="114" eb="115">
      <t>テキ</t>
    </rPh>
    <rPh sb="116" eb="118">
      <t>ジギョウ</t>
    </rPh>
    <rPh sb="119" eb="121">
      <t>スイシン</t>
    </rPh>
    <rPh sb="122" eb="1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</si>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</sst>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103091</xdr:colOff>
      <xdr:row>748</xdr:row>
      <xdr:rowOff>22405</xdr:rowOff>
    </xdr:from>
    <xdr:to>
      <xdr:col>41</xdr:col>
      <xdr:colOff>100850</xdr:colOff>
      <xdr:row>749</xdr:row>
      <xdr:rowOff>281220</xdr:rowOff>
    </xdr:to>
    <xdr:sp macro="" textlink="">
      <xdr:nvSpPr>
        <xdr:cNvPr id="2" name="正方形/長方形 1"/>
        <xdr:cNvSpPr/>
      </xdr:nvSpPr>
      <xdr:spPr>
        <a:xfrm>
          <a:off x="3532091" y="48095640"/>
          <a:ext cx="4838700" cy="60619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215</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17</xdr:col>
      <xdr:colOff>84041</xdr:colOff>
      <xdr:row>750</xdr:row>
      <xdr:rowOff>32490</xdr:rowOff>
    </xdr:from>
    <xdr:to>
      <xdr:col>41</xdr:col>
      <xdr:colOff>116299</xdr:colOff>
      <xdr:row>751</xdr:row>
      <xdr:rowOff>314039</xdr:rowOff>
    </xdr:to>
    <xdr:sp macro="" textlink="">
      <xdr:nvSpPr>
        <xdr:cNvPr id="3" name="大かっこ 2"/>
        <xdr:cNvSpPr/>
      </xdr:nvSpPr>
      <xdr:spPr>
        <a:xfrm>
          <a:off x="3513041" y="48800490"/>
          <a:ext cx="4873199" cy="62893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29</xdr:col>
      <xdr:colOff>27702</xdr:colOff>
      <xdr:row>752</xdr:row>
      <xdr:rowOff>19883</xdr:rowOff>
    </xdr:from>
    <xdr:to>
      <xdr:col>29</xdr:col>
      <xdr:colOff>27702</xdr:colOff>
      <xdr:row>754</xdr:row>
      <xdr:rowOff>53795</xdr:rowOff>
    </xdr:to>
    <xdr:cxnSp macro="">
      <xdr:nvCxnSpPr>
        <xdr:cNvPr id="4" name="直線矢印コネクタ 3"/>
        <xdr:cNvCxnSpPr/>
      </xdr:nvCxnSpPr>
      <xdr:spPr>
        <a:xfrm>
          <a:off x="5877173" y="49482648"/>
          <a:ext cx="0" cy="72867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31284</xdr:colOff>
      <xdr:row>753</xdr:row>
      <xdr:rowOff>36091</xdr:rowOff>
    </xdr:from>
    <xdr:to>
      <xdr:col>44</xdr:col>
      <xdr:colOff>91045</xdr:colOff>
      <xdr:row>753</xdr:row>
      <xdr:rowOff>40894</xdr:rowOff>
    </xdr:to>
    <xdr:cxnSp macro="">
      <xdr:nvCxnSpPr>
        <xdr:cNvPr id="5" name="直線コネクタ 4"/>
        <xdr:cNvCxnSpPr/>
      </xdr:nvCxnSpPr>
      <xdr:spPr>
        <a:xfrm>
          <a:off x="5880755" y="49846238"/>
          <a:ext cx="3085349" cy="480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39918</xdr:colOff>
      <xdr:row>759</xdr:row>
      <xdr:rowOff>131943</xdr:rowOff>
    </xdr:from>
    <xdr:to>
      <xdr:col>44</xdr:col>
      <xdr:colOff>114157</xdr:colOff>
      <xdr:row>759</xdr:row>
      <xdr:rowOff>131943</xdr:rowOff>
    </xdr:to>
    <xdr:cxnSp macro="">
      <xdr:nvCxnSpPr>
        <xdr:cNvPr id="6" name="直線コネクタ 5"/>
        <xdr:cNvCxnSpPr/>
      </xdr:nvCxnSpPr>
      <xdr:spPr>
        <a:xfrm>
          <a:off x="4679153" y="52026384"/>
          <a:ext cx="4310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84041</xdr:colOff>
      <xdr:row>754</xdr:row>
      <xdr:rowOff>71711</xdr:rowOff>
    </xdr:from>
    <xdr:to>
      <xdr:col>41</xdr:col>
      <xdr:colOff>134467</xdr:colOff>
      <xdr:row>755</xdr:row>
      <xdr:rowOff>258765</xdr:rowOff>
    </xdr:to>
    <xdr:sp macro="" textlink="">
      <xdr:nvSpPr>
        <xdr:cNvPr id="7" name="正方形/長方形 6"/>
        <xdr:cNvSpPr/>
      </xdr:nvSpPr>
      <xdr:spPr>
        <a:xfrm>
          <a:off x="3513041" y="50229240"/>
          <a:ext cx="4891367" cy="534437"/>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3</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215</a:t>
          </a:r>
          <a:r>
            <a:rPr kumimoji="1" lang="ja-JP" altLang="en-US" sz="1100">
              <a:solidFill>
                <a:sysClr val="windowText" lastClr="000000"/>
              </a:solidFill>
            </a:rPr>
            <a:t>百万円</a:t>
          </a:r>
        </a:p>
      </xdr:txBody>
    </xdr:sp>
    <xdr:clientData/>
  </xdr:twoCellAnchor>
  <xdr:twoCellAnchor>
    <xdr:from>
      <xdr:col>17</xdr:col>
      <xdr:colOff>84041</xdr:colOff>
      <xdr:row>756</xdr:row>
      <xdr:rowOff>91320</xdr:rowOff>
    </xdr:from>
    <xdr:to>
      <xdr:col>41</xdr:col>
      <xdr:colOff>116299</xdr:colOff>
      <xdr:row>757</xdr:row>
      <xdr:rowOff>277620</xdr:rowOff>
    </xdr:to>
    <xdr:sp macro="" textlink="">
      <xdr:nvSpPr>
        <xdr:cNvPr id="8" name="大かっこ 7"/>
        <xdr:cNvSpPr/>
      </xdr:nvSpPr>
      <xdr:spPr>
        <a:xfrm>
          <a:off x="3513041" y="50943614"/>
          <a:ext cx="4873199" cy="5336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10</xdr:col>
      <xdr:colOff>67230</xdr:colOff>
      <xdr:row>765</xdr:row>
      <xdr:rowOff>459711</xdr:rowOff>
    </xdr:from>
    <xdr:to>
      <xdr:col>22</xdr:col>
      <xdr:colOff>91331</xdr:colOff>
      <xdr:row>766</xdr:row>
      <xdr:rowOff>348819</xdr:rowOff>
    </xdr:to>
    <xdr:sp macro="" textlink="">
      <xdr:nvSpPr>
        <xdr:cNvPr id="9" name="正方形/長方形 8"/>
        <xdr:cNvSpPr/>
      </xdr:nvSpPr>
      <xdr:spPr>
        <a:xfrm>
          <a:off x="2084289" y="57329564"/>
          <a:ext cx="2444571" cy="561461"/>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215</a:t>
          </a:r>
          <a:r>
            <a:rPr kumimoji="1" lang="ja-JP" altLang="en-US" sz="1100">
              <a:solidFill>
                <a:sysClr val="windowText" lastClr="000000"/>
              </a:solidFill>
            </a:rPr>
            <a:t>百万円  </a:t>
          </a:r>
        </a:p>
      </xdr:txBody>
    </xdr:sp>
    <xdr:clientData/>
  </xdr:twoCellAnchor>
  <xdr:twoCellAnchor>
    <xdr:from>
      <xdr:col>10</xdr:col>
      <xdr:colOff>33614</xdr:colOff>
      <xdr:row>766</xdr:row>
      <xdr:rowOff>371463</xdr:rowOff>
    </xdr:from>
    <xdr:to>
      <xdr:col>22</xdr:col>
      <xdr:colOff>154217</xdr:colOff>
      <xdr:row>767</xdr:row>
      <xdr:rowOff>328042</xdr:rowOff>
    </xdr:to>
    <xdr:sp macro="" textlink="">
      <xdr:nvSpPr>
        <xdr:cNvPr id="10" name="大かっこ 9"/>
        <xdr:cNvSpPr/>
      </xdr:nvSpPr>
      <xdr:spPr>
        <a:xfrm>
          <a:off x="2050673" y="55347522"/>
          <a:ext cx="2541073" cy="6289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40</xdr:col>
      <xdr:colOff>122561</xdr:colOff>
      <xdr:row>763</xdr:row>
      <xdr:rowOff>145947</xdr:rowOff>
    </xdr:from>
    <xdr:to>
      <xdr:col>48</xdr:col>
      <xdr:colOff>97468</xdr:colOff>
      <xdr:row>764</xdr:row>
      <xdr:rowOff>646476</xdr:rowOff>
    </xdr:to>
    <xdr:sp macro="" textlink="">
      <xdr:nvSpPr>
        <xdr:cNvPr id="11" name="正方形/長方形 10"/>
        <xdr:cNvSpPr/>
      </xdr:nvSpPr>
      <xdr:spPr>
        <a:xfrm>
          <a:off x="8190796" y="53429918"/>
          <a:ext cx="1588554" cy="847911"/>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23</xdr:col>
      <xdr:colOff>42710</xdr:colOff>
      <xdr:row>758</xdr:row>
      <xdr:rowOff>110931</xdr:rowOff>
    </xdr:from>
    <xdr:to>
      <xdr:col>23</xdr:col>
      <xdr:colOff>42711</xdr:colOff>
      <xdr:row>760</xdr:row>
      <xdr:rowOff>140626</xdr:rowOff>
    </xdr:to>
    <xdr:cxnSp macro="">
      <xdr:nvCxnSpPr>
        <xdr:cNvPr id="12" name="直線コネクタ 11"/>
        <xdr:cNvCxnSpPr/>
      </xdr:nvCxnSpPr>
      <xdr:spPr>
        <a:xfrm flipH="1">
          <a:off x="4681945" y="51657990"/>
          <a:ext cx="1" cy="72446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61408</xdr:colOff>
      <xdr:row>760</xdr:row>
      <xdr:rowOff>130542</xdr:rowOff>
    </xdr:from>
    <xdr:to>
      <xdr:col>23</xdr:col>
      <xdr:colOff>47762</xdr:colOff>
      <xdr:row>760</xdr:row>
      <xdr:rowOff>135554</xdr:rowOff>
    </xdr:to>
    <xdr:cxnSp macro="">
      <xdr:nvCxnSpPr>
        <xdr:cNvPr id="13" name="直線コネクタ 12"/>
        <xdr:cNvCxnSpPr/>
      </xdr:nvCxnSpPr>
      <xdr:spPr>
        <a:xfrm flipV="1">
          <a:off x="3288702" y="52372366"/>
          <a:ext cx="1398295" cy="501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61910</xdr:colOff>
      <xdr:row>760</xdr:row>
      <xdr:rowOff>146179</xdr:rowOff>
    </xdr:from>
    <xdr:to>
      <xdr:col>16</xdr:col>
      <xdr:colOff>65235</xdr:colOff>
      <xdr:row>764</xdr:row>
      <xdr:rowOff>431700</xdr:rowOff>
    </xdr:to>
    <xdr:cxnSp macro="">
      <xdr:nvCxnSpPr>
        <xdr:cNvPr id="14" name="直線矢印コネクタ 13"/>
        <xdr:cNvCxnSpPr/>
      </xdr:nvCxnSpPr>
      <xdr:spPr>
        <a:xfrm flipH="1">
          <a:off x="3289204" y="52388003"/>
          <a:ext cx="3325" cy="16750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89647</xdr:colOff>
      <xdr:row>753</xdr:row>
      <xdr:rowOff>33618</xdr:rowOff>
    </xdr:from>
    <xdr:to>
      <xdr:col>44</xdr:col>
      <xdr:colOff>114213</xdr:colOff>
      <xdr:row>763</xdr:row>
      <xdr:rowOff>132269</xdr:rowOff>
    </xdr:to>
    <xdr:cxnSp macro="">
      <xdr:nvCxnSpPr>
        <xdr:cNvPr id="15" name="直線矢印コネクタ 14"/>
        <xdr:cNvCxnSpPr/>
      </xdr:nvCxnSpPr>
      <xdr:spPr>
        <a:xfrm>
          <a:off x="8964706" y="49843765"/>
          <a:ext cx="24566" cy="357247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W768" sqref="AW7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303</v>
      </c>
      <c r="AT2" s="207"/>
      <c r="AU2" s="207"/>
      <c r="AV2" s="98" t="str">
        <f>IF(AW2="","","-")</f>
        <v/>
      </c>
      <c r="AW2" s="394"/>
      <c r="AX2" s="394"/>
    </row>
    <row r="3" spans="1:50" ht="21" customHeight="1" thickBot="1" x14ac:dyDescent="0.2">
      <c r="A3" s="540" t="s">
        <v>705</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714</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715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716</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455</v>
      </c>
      <c r="H5" s="576"/>
      <c r="I5" s="576"/>
      <c r="J5" s="576"/>
      <c r="K5" s="576"/>
      <c r="L5" s="576"/>
      <c r="M5" s="577" t="s">
        <v>66</v>
      </c>
      <c r="N5" s="578"/>
      <c r="O5" s="578"/>
      <c r="P5" s="578"/>
      <c r="Q5" s="578"/>
      <c r="R5" s="579"/>
      <c r="S5" s="580" t="s">
        <v>70</v>
      </c>
      <c r="T5" s="576"/>
      <c r="U5" s="576"/>
      <c r="V5" s="576"/>
      <c r="W5" s="576"/>
      <c r="X5" s="581"/>
      <c r="Y5" s="734" t="s">
        <v>3</v>
      </c>
      <c r="Z5" s="735"/>
      <c r="AA5" s="735"/>
      <c r="AB5" s="735"/>
      <c r="AC5" s="735"/>
      <c r="AD5" s="736"/>
      <c r="AE5" s="737" t="s">
        <v>816</v>
      </c>
      <c r="AF5" s="737"/>
      <c r="AG5" s="737"/>
      <c r="AH5" s="737"/>
      <c r="AI5" s="737"/>
      <c r="AJ5" s="737"/>
      <c r="AK5" s="737"/>
      <c r="AL5" s="737"/>
      <c r="AM5" s="737"/>
      <c r="AN5" s="737"/>
      <c r="AO5" s="737"/>
      <c r="AP5" s="738"/>
      <c r="AQ5" s="739" t="s">
        <v>817</v>
      </c>
      <c r="AR5" s="740"/>
      <c r="AS5" s="740"/>
      <c r="AT5" s="740"/>
      <c r="AU5" s="740"/>
      <c r="AV5" s="740"/>
      <c r="AW5" s="740"/>
      <c r="AX5" s="741"/>
    </row>
    <row r="6" spans="1:50" ht="39" customHeight="1" x14ac:dyDescent="0.15">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718</v>
      </c>
      <c r="H7" s="845"/>
      <c r="I7" s="845"/>
      <c r="J7" s="845"/>
      <c r="K7" s="845"/>
      <c r="L7" s="845"/>
      <c r="M7" s="845"/>
      <c r="N7" s="845"/>
      <c r="O7" s="845"/>
      <c r="P7" s="845"/>
      <c r="Q7" s="845"/>
      <c r="R7" s="845"/>
      <c r="S7" s="845"/>
      <c r="T7" s="845"/>
      <c r="U7" s="845"/>
      <c r="V7" s="845"/>
      <c r="W7" s="845"/>
      <c r="X7" s="846"/>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6" t="s">
        <v>257</v>
      </c>
      <c r="Z8" s="587"/>
      <c r="AA8" s="587"/>
      <c r="AB8" s="587"/>
      <c r="AC8" s="587"/>
      <c r="AD8" s="588"/>
      <c r="AE8" s="757" t="str">
        <f>入力規則等!K13</f>
        <v>防衛関係</v>
      </c>
      <c r="AF8" s="219"/>
      <c r="AG8" s="219"/>
      <c r="AH8" s="219"/>
      <c r="AI8" s="219"/>
      <c r="AJ8" s="219"/>
      <c r="AK8" s="219"/>
      <c r="AL8" s="219"/>
      <c r="AM8" s="219"/>
      <c r="AN8" s="219"/>
      <c r="AO8" s="219"/>
      <c r="AP8" s="219"/>
      <c r="AQ8" s="219"/>
      <c r="AR8" s="219"/>
      <c r="AS8" s="219"/>
      <c r="AT8" s="219"/>
      <c r="AU8" s="219"/>
      <c r="AV8" s="219"/>
      <c r="AW8" s="219"/>
      <c r="AX8" s="758"/>
    </row>
    <row r="9" spans="1:50" ht="114" customHeight="1" x14ac:dyDescent="0.15">
      <c r="A9" s="123" t="s">
        <v>23</v>
      </c>
      <c r="B9" s="124"/>
      <c r="C9" s="124"/>
      <c r="D9" s="124"/>
      <c r="E9" s="124"/>
      <c r="F9" s="124"/>
      <c r="G9" s="589" t="s">
        <v>809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720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4327</v>
      </c>
      <c r="Q13" s="164"/>
      <c r="R13" s="164"/>
      <c r="S13" s="164"/>
      <c r="T13" s="164"/>
      <c r="U13" s="164"/>
      <c r="V13" s="165"/>
      <c r="W13" s="163">
        <v>729</v>
      </c>
      <c r="X13" s="164"/>
      <c r="Y13" s="164"/>
      <c r="Z13" s="164"/>
      <c r="AA13" s="164"/>
      <c r="AB13" s="164"/>
      <c r="AC13" s="165"/>
      <c r="AD13" s="163">
        <v>1415</v>
      </c>
      <c r="AE13" s="164"/>
      <c r="AF13" s="164"/>
      <c r="AG13" s="164"/>
      <c r="AH13" s="164"/>
      <c r="AI13" s="164"/>
      <c r="AJ13" s="165"/>
      <c r="AK13" s="163">
        <v>1555</v>
      </c>
      <c r="AL13" s="164"/>
      <c r="AM13" s="164"/>
      <c r="AN13" s="164"/>
      <c r="AO13" s="164"/>
      <c r="AP13" s="164"/>
      <c r="AQ13" s="165"/>
      <c r="AR13" s="160">
        <v>5321</v>
      </c>
      <c r="AS13" s="161"/>
      <c r="AT13" s="161"/>
      <c r="AU13" s="161"/>
      <c r="AV13" s="161"/>
      <c r="AW13" s="161"/>
      <c r="AX13" s="391"/>
    </row>
    <row r="14" spans="1:50" ht="21" customHeight="1" x14ac:dyDescent="0.15">
      <c r="A14" s="120"/>
      <c r="B14" s="121"/>
      <c r="C14" s="121"/>
      <c r="D14" s="121"/>
      <c r="E14" s="121"/>
      <c r="F14" s="122"/>
      <c r="G14" s="764"/>
      <c r="H14" s="765"/>
      <c r="I14" s="592" t="s">
        <v>8</v>
      </c>
      <c r="J14" s="646"/>
      <c r="K14" s="646"/>
      <c r="L14" s="646"/>
      <c r="M14" s="646"/>
      <c r="N14" s="646"/>
      <c r="O14" s="64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804</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92" t="s">
        <v>51</v>
      </c>
      <c r="J15" s="593"/>
      <c r="K15" s="593"/>
      <c r="L15" s="593"/>
      <c r="M15" s="593"/>
      <c r="N15" s="593"/>
      <c r="O15" s="594"/>
      <c r="P15" s="163">
        <v>221</v>
      </c>
      <c r="Q15" s="164"/>
      <c r="R15" s="164"/>
      <c r="S15" s="164"/>
      <c r="T15" s="164"/>
      <c r="U15" s="164"/>
      <c r="V15" s="165"/>
      <c r="W15" s="163">
        <v>278</v>
      </c>
      <c r="X15" s="164"/>
      <c r="Y15" s="164"/>
      <c r="Z15" s="164"/>
      <c r="AA15" s="164"/>
      <c r="AB15" s="164"/>
      <c r="AC15" s="165"/>
      <c r="AD15" s="163">
        <v>163</v>
      </c>
      <c r="AE15" s="164"/>
      <c r="AF15" s="164"/>
      <c r="AG15" s="164"/>
      <c r="AH15" s="164"/>
      <c r="AI15" s="164"/>
      <c r="AJ15" s="165"/>
      <c r="AK15" s="163">
        <v>724</v>
      </c>
      <c r="AL15" s="164"/>
      <c r="AM15" s="164"/>
      <c r="AN15" s="164"/>
      <c r="AO15" s="164"/>
      <c r="AP15" s="164"/>
      <c r="AQ15" s="165"/>
      <c r="AR15" s="163" t="s">
        <v>804</v>
      </c>
      <c r="AS15" s="164"/>
      <c r="AT15" s="164"/>
      <c r="AU15" s="164"/>
      <c r="AV15" s="164"/>
      <c r="AW15" s="164"/>
      <c r="AX15" s="645"/>
    </row>
    <row r="16" spans="1:50" ht="21" customHeight="1" x14ac:dyDescent="0.15">
      <c r="A16" s="120"/>
      <c r="B16" s="121"/>
      <c r="C16" s="121"/>
      <c r="D16" s="121"/>
      <c r="E16" s="121"/>
      <c r="F16" s="122"/>
      <c r="G16" s="764"/>
      <c r="H16" s="765"/>
      <c r="I16" s="592" t="s">
        <v>52</v>
      </c>
      <c r="J16" s="593"/>
      <c r="K16" s="593"/>
      <c r="L16" s="593"/>
      <c r="M16" s="593"/>
      <c r="N16" s="593"/>
      <c r="O16" s="594"/>
      <c r="P16" s="163">
        <v>-278</v>
      </c>
      <c r="Q16" s="164"/>
      <c r="R16" s="164"/>
      <c r="S16" s="164"/>
      <c r="T16" s="164"/>
      <c r="U16" s="164"/>
      <c r="V16" s="165"/>
      <c r="W16" s="163">
        <v>-163</v>
      </c>
      <c r="X16" s="164"/>
      <c r="Y16" s="164"/>
      <c r="Z16" s="164"/>
      <c r="AA16" s="164"/>
      <c r="AB16" s="164"/>
      <c r="AC16" s="165"/>
      <c r="AD16" s="163">
        <v>-724</v>
      </c>
      <c r="AE16" s="164"/>
      <c r="AF16" s="164"/>
      <c r="AG16" s="164"/>
      <c r="AH16" s="164"/>
      <c r="AI16" s="164"/>
      <c r="AJ16" s="165"/>
      <c r="AK16" s="163" t="s">
        <v>804</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92" t="s">
        <v>50</v>
      </c>
      <c r="J17" s="646"/>
      <c r="K17" s="646"/>
      <c r="L17" s="646"/>
      <c r="M17" s="646"/>
      <c r="N17" s="646"/>
      <c r="O17" s="647"/>
      <c r="P17" s="163" t="s">
        <v>721</v>
      </c>
      <c r="Q17" s="164"/>
      <c r="R17" s="164"/>
      <c r="S17" s="164"/>
      <c r="T17" s="164"/>
      <c r="U17" s="164"/>
      <c r="V17" s="165"/>
      <c r="W17" s="163" t="s">
        <v>721</v>
      </c>
      <c r="X17" s="164"/>
      <c r="Y17" s="164"/>
      <c r="Z17" s="164"/>
      <c r="AA17" s="164"/>
      <c r="AB17" s="164"/>
      <c r="AC17" s="165"/>
      <c r="AD17" s="163" t="s">
        <v>820</v>
      </c>
      <c r="AE17" s="164"/>
      <c r="AF17" s="164"/>
      <c r="AG17" s="164"/>
      <c r="AH17" s="164"/>
      <c r="AI17" s="164"/>
      <c r="AJ17" s="165"/>
      <c r="AK17" s="163" t="s">
        <v>804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6"/>
      <c r="H18" s="767"/>
      <c r="I18" s="754" t="s">
        <v>20</v>
      </c>
      <c r="J18" s="755"/>
      <c r="K18" s="755"/>
      <c r="L18" s="755"/>
      <c r="M18" s="755"/>
      <c r="N18" s="755"/>
      <c r="O18" s="756"/>
      <c r="P18" s="169">
        <f>SUM(P13:V17)</f>
        <v>4270</v>
      </c>
      <c r="Q18" s="170"/>
      <c r="R18" s="170"/>
      <c r="S18" s="170"/>
      <c r="T18" s="170"/>
      <c r="U18" s="170"/>
      <c r="V18" s="171"/>
      <c r="W18" s="169">
        <f>SUM(W13:AC17)</f>
        <v>844</v>
      </c>
      <c r="X18" s="170"/>
      <c r="Y18" s="170"/>
      <c r="Z18" s="170"/>
      <c r="AA18" s="170"/>
      <c r="AB18" s="170"/>
      <c r="AC18" s="171"/>
      <c r="AD18" s="169">
        <f>SUM(AD13:AJ17)</f>
        <v>854</v>
      </c>
      <c r="AE18" s="170"/>
      <c r="AF18" s="170"/>
      <c r="AG18" s="170"/>
      <c r="AH18" s="170"/>
      <c r="AI18" s="170"/>
      <c r="AJ18" s="171"/>
      <c r="AK18" s="169">
        <f>SUM(AK13:AQ17)</f>
        <v>2279</v>
      </c>
      <c r="AL18" s="170"/>
      <c r="AM18" s="170"/>
      <c r="AN18" s="170"/>
      <c r="AO18" s="170"/>
      <c r="AP18" s="170"/>
      <c r="AQ18" s="171"/>
      <c r="AR18" s="169">
        <f>SUM(AR13:AX17)</f>
        <v>5321</v>
      </c>
      <c r="AS18" s="170"/>
      <c r="AT18" s="170"/>
      <c r="AU18" s="170"/>
      <c r="AV18" s="170"/>
      <c r="AW18" s="170"/>
      <c r="AX18" s="554"/>
    </row>
    <row r="19" spans="1:50" ht="24.75" customHeight="1" x14ac:dyDescent="0.15">
      <c r="A19" s="120"/>
      <c r="B19" s="121"/>
      <c r="C19" s="121"/>
      <c r="D19" s="121"/>
      <c r="E19" s="121"/>
      <c r="F19" s="122"/>
      <c r="G19" s="552" t="s">
        <v>9</v>
      </c>
      <c r="H19" s="553"/>
      <c r="I19" s="553"/>
      <c r="J19" s="553"/>
      <c r="K19" s="553"/>
      <c r="L19" s="553"/>
      <c r="M19" s="553"/>
      <c r="N19" s="553"/>
      <c r="O19" s="553"/>
      <c r="P19" s="163">
        <v>4264</v>
      </c>
      <c r="Q19" s="164"/>
      <c r="R19" s="164"/>
      <c r="S19" s="164"/>
      <c r="T19" s="164"/>
      <c r="U19" s="164"/>
      <c r="V19" s="165"/>
      <c r="W19" s="163">
        <v>799</v>
      </c>
      <c r="X19" s="164"/>
      <c r="Y19" s="164"/>
      <c r="Z19" s="164"/>
      <c r="AA19" s="164"/>
      <c r="AB19" s="164"/>
      <c r="AC19" s="165"/>
      <c r="AD19" s="163">
        <v>215</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f>IF(P18=0, "-", SUM(P19)/P18)</f>
        <v>0.9985948477751756</v>
      </c>
      <c r="Q20" s="556"/>
      <c r="R20" s="556"/>
      <c r="S20" s="556"/>
      <c r="T20" s="556"/>
      <c r="U20" s="556"/>
      <c r="V20" s="556"/>
      <c r="W20" s="556">
        <f t="shared" ref="W20" si="0">IF(W18=0, "-", SUM(W19)/W18)</f>
        <v>0.94668246445497628</v>
      </c>
      <c r="X20" s="556"/>
      <c r="Y20" s="556"/>
      <c r="Z20" s="556"/>
      <c r="AA20" s="556"/>
      <c r="AB20" s="556"/>
      <c r="AC20" s="556"/>
      <c r="AD20" s="556">
        <f t="shared" ref="AD20" si="1">IF(AD18=0, "-", SUM(AD19)/AD18)</f>
        <v>0.25175644028103045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39" t="s">
        <v>354</v>
      </c>
      <c r="H21" s="940"/>
      <c r="I21" s="940"/>
      <c r="J21" s="940"/>
      <c r="K21" s="940"/>
      <c r="L21" s="940"/>
      <c r="M21" s="940"/>
      <c r="N21" s="940"/>
      <c r="O21" s="940"/>
      <c r="P21" s="556">
        <f>IF(P19=0, "-", SUM(P19)/SUM(P13,P14))</f>
        <v>0.98544025883984288</v>
      </c>
      <c r="Q21" s="556"/>
      <c r="R21" s="556"/>
      <c r="S21" s="556"/>
      <c r="T21" s="556"/>
      <c r="U21" s="556"/>
      <c r="V21" s="556"/>
      <c r="W21" s="556">
        <f t="shared" ref="W21" si="2">IF(W19=0, "-", SUM(W19)/SUM(W13,W14))</f>
        <v>1.0960219478737998</v>
      </c>
      <c r="X21" s="556"/>
      <c r="Y21" s="556"/>
      <c r="Z21" s="556"/>
      <c r="AA21" s="556"/>
      <c r="AB21" s="556"/>
      <c r="AC21" s="556"/>
      <c r="AD21" s="556">
        <f t="shared" ref="AD21" si="3">IF(AD19=0, "-", SUM(AD19)/SUM(AD13,AD14))</f>
        <v>0.1519434628975265</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1554</v>
      </c>
      <c r="Q23" s="161"/>
      <c r="R23" s="161"/>
      <c r="S23" s="161"/>
      <c r="T23" s="161"/>
      <c r="U23" s="161"/>
      <c r="V23" s="162"/>
      <c r="W23" s="160">
        <v>5321</v>
      </c>
      <c r="X23" s="161"/>
      <c r="Y23" s="161"/>
      <c r="Z23" s="161"/>
      <c r="AA23" s="161"/>
      <c r="AB23" s="161"/>
      <c r="AC23" s="162"/>
      <c r="AD23" s="149" t="s">
        <v>818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0.5</v>
      </c>
      <c r="Q24" s="164"/>
      <c r="R24" s="164"/>
      <c r="S24" s="164"/>
      <c r="T24" s="164"/>
      <c r="U24" s="164"/>
      <c r="V24" s="165"/>
      <c r="W24" s="163">
        <v>0.5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0.2</v>
      </c>
      <c r="Q25" s="164"/>
      <c r="R25" s="164"/>
      <c r="S25" s="164"/>
      <c r="T25" s="164"/>
      <c r="U25" s="164"/>
      <c r="V25" s="165"/>
      <c r="W25" s="163">
        <v>0.2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813</v>
      </c>
      <c r="Q26" s="164"/>
      <c r="R26" s="164"/>
      <c r="S26" s="164"/>
      <c r="T26" s="164"/>
      <c r="U26" s="164"/>
      <c r="V26" s="165"/>
      <c r="W26" s="163" t="s">
        <v>813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813</v>
      </c>
      <c r="H27" s="136"/>
      <c r="I27" s="136"/>
      <c r="J27" s="136"/>
      <c r="K27" s="136"/>
      <c r="L27" s="136"/>
      <c r="M27" s="136"/>
      <c r="N27" s="136"/>
      <c r="O27" s="137"/>
      <c r="P27" s="163" t="s">
        <v>813</v>
      </c>
      <c r="Q27" s="164"/>
      <c r="R27" s="164"/>
      <c r="S27" s="164"/>
      <c r="T27" s="164"/>
      <c r="U27" s="164"/>
      <c r="V27" s="165"/>
      <c r="W27" s="163" t="s">
        <v>813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0.29999999999995453</v>
      </c>
      <c r="Q28" s="170"/>
      <c r="R28" s="170"/>
      <c r="S28" s="170"/>
      <c r="T28" s="170"/>
      <c r="U28" s="170"/>
      <c r="V28" s="171"/>
      <c r="W28" s="169">
        <f>W29-SUM(W23:W27)</f>
        <v>-0.6999999999998181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1555</v>
      </c>
      <c r="Q29" s="164"/>
      <c r="R29" s="164"/>
      <c r="S29" s="164"/>
      <c r="T29" s="164"/>
      <c r="U29" s="164"/>
      <c r="V29" s="165"/>
      <c r="W29" s="211">
        <f>AR13</f>
        <v>5321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349</v>
      </c>
      <c r="B30" s="527"/>
      <c r="C30" s="527"/>
      <c r="D30" s="527"/>
      <c r="E30" s="527"/>
      <c r="F30" s="528"/>
      <c r="G30" s="667" t="s">
        <v>146</v>
      </c>
      <c r="H30" s="387"/>
      <c r="I30" s="387"/>
      <c r="J30" s="387"/>
      <c r="K30" s="387"/>
      <c r="L30" s="387"/>
      <c r="M30" s="387"/>
      <c r="N30" s="387"/>
      <c r="O30" s="596"/>
      <c r="P30" s="595" t="s">
        <v>59</v>
      </c>
      <c r="Q30" s="387"/>
      <c r="R30" s="387"/>
      <c r="S30" s="387"/>
      <c r="T30" s="387"/>
      <c r="U30" s="387"/>
      <c r="V30" s="387"/>
      <c r="W30" s="387"/>
      <c r="X30" s="596"/>
      <c r="Y30" s="482"/>
      <c r="Z30" s="483"/>
      <c r="AA30" s="484"/>
      <c r="AB30" s="382" t="s">
        <v>11</v>
      </c>
      <c r="AC30" s="383"/>
      <c r="AD30" s="384"/>
      <c r="AE30" s="382" t="s">
        <v>391</v>
      </c>
      <c r="AF30" s="383"/>
      <c r="AG30" s="383"/>
      <c r="AH30" s="384"/>
      <c r="AI30" s="385" t="s">
        <v>413</v>
      </c>
      <c r="AJ30" s="385"/>
      <c r="AK30" s="385"/>
      <c r="AL30" s="382"/>
      <c r="AM30" s="385" t="s">
        <v>510</v>
      </c>
      <c r="AN30" s="385"/>
      <c r="AO30" s="385"/>
      <c r="AP30" s="382"/>
      <c r="AQ30" s="658" t="s">
        <v>232</v>
      </c>
      <c r="AR30" s="659"/>
      <c r="AS30" s="659"/>
      <c r="AT30" s="660"/>
      <c r="AU30" s="387" t="s">
        <v>134</v>
      </c>
      <c r="AV30" s="387"/>
      <c r="AW30" s="387"/>
      <c r="AX30" s="388"/>
    </row>
    <row r="31" spans="1:50"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485"/>
      <c r="Z31" s="486"/>
      <c r="AA31" s="487"/>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725</v>
      </c>
      <c r="AV31" s="271"/>
      <c r="AW31" s="375" t="s">
        <v>179</v>
      </c>
      <c r="AX31" s="376"/>
    </row>
    <row r="32" spans="1:50" ht="19.5" customHeight="1" x14ac:dyDescent="0.15">
      <c r="A32" s="532"/>
      <c r="B32" s="530"/>
      <c r="C32" s="530"/>
      <c r="D32" s="530"/>
      <c r="E32" s="530"/>
      <c r="F32" s="531"/>
      <c r="G32" s="557" t="s">
        <v>725</v>
      </c>
      <c r="H32" s="558"/>
      <c r="I32" s="558"/>
      <c r="J32" s="558"/>
      <c r="K32" s="558"/>
      <c r="L32" s="558"/>
      <c r="M32" s="558"/>
      <c r="N32" s="558"/>
      <c r="O32" s="559"/>
      <c r="P32" s="191" t="s">
        <v>725</v>
      </c>
      <c r="Q32" s="191"/>
      <c r="R32" s="191"/>
      <c r="S32" s="191"/>
      <c r="T32" s="191"/>
      <c r="U32" s="191"/>
      <c r="V32" s="191"/>
      <c r="W32" s="191"/>
      <c r="X32" s="233"/>
      <c r="Y32" s="339" t="s">
        <v>12</v>
      </c>
      <c r="Z32" s="566"/>
      <c r="AA32" s="567"/>
      <c r="AB32" s="568" t="s">
        <v>725</v>
      </c>
      <c r="AC32" s="568"/>
      <c r="AD32" s="568"/>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19.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725</v>
      </c>
      <c r="AC33" s="539"/>
      <c r="AD33" s="539"/>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19.5" customHeight="1" x14ac:dyDescent="0.15">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4" customHeight="1" x14ac:dyDescent="0.15">
      <c r="A35" s="912" t="s">
        <v>381</v>
      </c>
      <c r="B35" s="913"/>
      <c r="C35" s="913"/>
      <c r="D35" s="913"/>
      <c r="E35" s="913"/>
      <c r="F35" s="914"/>
      <c r="G35" s="918" t="s">
        <v>725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4"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61" t="s">
        <v>349</v>
      </c>
      <c r="B37" s="662"/>
      <c r="C37" s="662"/>
      <c r="D37" s="662"/>
      <c r="E37" s="662"/>
      <c r="F37" s="663"/>
      <c r="G37" s="582" t="s">
        <v>146</v>
      </c>
      <c r="H37" s="377"/>
      <c r="I37" s="377"/>
      <c r="J37" s="377"/>
      <c r="K37" s="377"/>
      <c r="L37" s="377"/>
      <c r="M37" s="377"/>
      <c r="N37" s="377"/>
      <c r="O37" s="583"/>
      <c r="P37" s="648" t="s">
        <v>59</v>
      </c>
      <c r="Q37" s="377"/>
      <c r="R37" s="377"/>
      <c r="S37" s="377"/>
      <c r="T37" s="377"/>
      <c r="U37" s="377"/>
      <c r="V37" s="377"/>
      <c r="W37" s="377"/>
      <c r="X37" s="583"/>
      <c r="Y37" s="649"/>
      <c r="Z37" s="650"/>
      <c r="AA37" s="651"/>
      <c r="AB37" s="652" t="s">
        <v>11</v>
      </c>
      <c r="AC37" s="653"/>
      <c r="AD37" s="65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485"/>
      <c r="Z38" s="486"/>
      <c r="AA38" s="48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32"/>
      <c r="B39" s="530"/>
      <c r="C39" s="530"/>
      <c r="D39" s="530"/>
      <c r="E39" s="530"/>
      <c r="F39" s="531"/>
      <c r="G39" s="557"/>
      <c r="H39" s="558"/>
      <c r="I39" s="558"/>
      <c r="J39" s="558"/>
      <c r="K39" s="558"/>
      <c r="L39" s="558"/>
      <c r="M39" s="558"/>
      <c r="N39" s="558"/>
      <c r="O39" s="559"/>
      <c r="P39" s="191"/>
      <c r="Q39" s="191"/>
      <c r="R39" s="191"/>
      <c r="S39" s="191"/>
      <c r="T39" s="191"/>
      <c r="U39" s="191"/>
      <c r="V39" s="191"/>
      <c r="W39" s="191"/>
      <c r="X39" s="233"/>
      <c r="Y39" s="339" t="s">
        <v>12</v>
      </c>
      <c r="Z39" s="566"/>
      <c r="AA39" s="567"/>
      <c r="AB39" s="568"/>
      <c r="AC39" s="568"/>
      <c r="AD39" s="56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c r="AC40" s="539"/>
      <c r="AD40" s="53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381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61" t="s">
        <v>349</v>
      </c>
      <c r="B44" s="662"/>
      <c r="C44" s="662"/>
      <c r="D44" s="662"/>
      <c r="E44" s="662"/>
      <c r="F44" s="663"/>
      <c r="G44" s="582" t="s">
        <v>146</v>
      </c>
      <c r="H44" s="377"/>
      <c r="I44" s="377"/>
      <c r="J44" s="377"/>
      <c r="K44" s="377"/>
      <c r="L44" s="377"/>
      <c r="M44" s="377"/>
      <c r="N44" s="377"/>
      <c r="O44" s="583"/>
      <c r="P44" s="648" t="s">
        <v>59</v>
      </c>
      <c r="Q44" s="377"/>
      <c r="R44" s="377"/>
      <c r="S44" s="377"/>
      <c r="T44" s="377"/>
      <c r="U44" s="377"/>
      <c r="V44" s="377"/>
      <c r="W44" s="377"/>
      <c r="X44" s="583"/>
      <c r="Y44" s="649"/>
      <c r="Z44" s="650"/>
      <c r="AA44" s="651"/>
      <c r="AB44" s="652" t="s">
        <v>11</v>
      </c>
      <c r="AC44" s="653"/>
      <c r="AD44" s="65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485"/>
      <c r="Z45" s="486"/>
      <c r="AA45" s="48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32"/>
      <c r="B46" s="530"/>
      <c r="C46" s="530"/>
      <c r="D46" s="530"/>
      <c r="E46" s="530"/>
      <c r="F46" s="531"/>
      <c r="G46" s="557"/>
      <c r="H46" s="558"/>
      <c r="I46" s="558"/>
      <c r="J46" s="558"/>
      <c r="K46" s="558"/>
      <c r="L46" s="558"/>
      <c r="M46" s="558"/>
      <c r="N46" s="558"/>
      <c r="O46" s="559"/>
      <c r="P46" s="191"/>
      <c r="Q46" s="191"/>
      <c r="R46" s="191"/>
      <c r="S46" s="191"/>
      <c r="T46" s="191"/>
      <c r="U46" s="191"/>
      <c r="V46" s="191"/>
      <c r="W46" s="191"/>
      <c r="X46" s="233"/>
      <c r="Y46" s="339" t="s">
        <v>12</v>
      </c>
      <c r="Z46" s="566"/>
      <c r="AA46" s="567"/>
      <c r="AB46" s="568"/>
      <c r="AC46" s="568"/>
      <c r="AD46" s="56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381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9" t="s">
        <v>349</v>
      </c>
      <c r="B51" s="530"/>
      <c r="C51" s="530"/>
      <c r="D51" s="530"/>
      <c r="E51" s="530"/>
      <c r="F51" s="531"/>
      <c r="G51" s="582" t="s">
        <v>146</v>
      </c>
      <c r="H51" s="377"/>
      <c r="I51" s="377"/>
      <c r="J51" s="377"/>
      <c r="K51" s="377"/>
      <c r="L51" s="377"/>
      <c r="M51" s="377"/>
      <c r="N51" s="377"/>
      <c r="O51" s="583"/>
      <c r="P51" s="648" t="s">
        <v>59</v>
      </c>
      <c r="Q51" s="377"/>
      <c r="R51" s="377"/>
      <c r="S51" s="377"/>
      <c r="T51" s="377"/>
      <c r="U51" s="377"/>
      <c r="V51" s="377"/>
      <c r="W51" s="377"/>
      <c r="X51" s="583"/>
      <c r="Y51" s="649"/>
      <c r="Z51" s="650"/>
      <c r="AA51" s="651"/>
      <c r="AB51" s="652" t="s">
        <v>11</v>
      </c>
      <c r="AC51" s="653"/>
      <c r="AD51" s="65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485"/>
      <c r="Z52" s="486"/>
      <c r="AA52" s="48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39" t="s">
        <v>12</v>
      </c>
      <c r="Z53" s="566"/>
      <c r="AA53" s="567"/>
      <c r="AB53" s="568"/>
      <c r="AC53" s="568"/>
      <c r="AD53" s="56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381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9" t="s">
        <v>349</v>
      </c>
      <c r="B58" s="530"/>
      <c r="C58" s="530"/>
      <c r="D58" s="530"/>
      <c r="E58" s="530"/>
      <c r="F58" s="531"/>
      <c r="G58" s="582" t="s">
        <v>146</v>
      </c>
      <c r="H58" s="377"/>
      <c r="I58" s="377"/>
      <c r="J58" s="377"/>
      <c r="K58" s="377"/>
      <c r="L58" s="377"/>
      <c r="M58" s="377"/>
      <c r="N58" s="377"/>
      <c r="O58" s="583"/>
      <c r="P58" s="648" t="s">
        <v>59</v>
      </c>
      <c r="Q58" s="377"/>
      <c r="R58" s="377"/>
      <c r="S58" s="377"/>
      <c r="T58" s="377"/>
      <c r="U58" s="377"/>
      <c r="V58" s="377"/>
      <c r="W58" s="377"/>
      <c r="X58" s="583"/>
      <c r="Y58" s="649"/>
      <c r="Z58" s="650"/>
      <c r="AA58" s="651"/>
      <c r="AB58" s="652" t="s">
        <v>11</v>
      </c>
      <c r="AC58" s="653"/>
      <c r="AD58" s="65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485"/>
      <c r="Z59" s="486"/>
      <c r="AA59" s="48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39" t="s">
        <v>12</v>
      </c>
      <c r="Z60" s="566"/>
      <c r="AA60" s="567"/>
      <c r="AB60" s="568"/>
      <c r="AC60" s="568"/>
      <c r="AD60" s="56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381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35" t="s">
        <v>391</v>
      </c>
      <c r="AF65" s="335"/>
      <c r="AG65" s="335"/>
      <c r="AH65" s="335"/>
      <c r="AI65" s="335" t="s">
        <v>413</v>
      </c>
      <c r="AJ65" s="335"/>
      <c r="AK65" s="335"/>
      <c r="AL65" s="335"/>
      <c r="AM65" s="335" t="s">
        <v>510</v>
      </c>
      <c r="AN65" s="335"/>
      <c r="AO65" s="335"/>
      <c r="AP65" s="335"/>
      <c r="AQ65" s="215" t="s">
        <v>232</v>
      </c>
      <c r="AR65" s="199"/>
      <c r="AS65" s="199"/>
      <c r="AT65" s="200"/>
      <c r="AU65" s="991" t="s">
        <v>134</v>
      </c>
      <c r="AV65" s="991"/>
      <c r="AW65" s="991"/>
      <c r="AX65" s="992"/>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5"/>
      <c r="AG66" s="335"/>
      <c r="AH66" s="335"/>
      <c r="AI66" s="335"/>
      <c r="AJ66" s="335"/>
      <c r="AK66" s="335"/>
      <c r="AL66" s="335"/>
      <c r="AM66" s="335"/>
      <c r="AN66" s="335"/>
      <c r="AO66" s="335"/>
      <c r="AP66" s="335"/>
      <c r="AQ66" s="231"/>
      <c r="AR66" s="178"/>
      <c r="AS66" s="179" t="s">
        <v>233</v>
      </c>
      <c r="AT66" s="202"/>
      <c r="AU66" s="271"/>
      <c r="AV66" s="271"/>
      <c r="AW66" s="880" t="s">
        <v>348</v>
      </c>
      <c r="AX66" s="993"/>
      <c r="AY66">
        <f>$AY$65</f>
        <v>0</v>
      </c>
    </row>
    <row r="67" spans="1:51" ht="23.25" hidden="1" customHeight="1" x14ac:dyDescent="0.15">
      <c r="A67" s="866"/>
      <c r="B67" s="867"/>
      <c r="C67" s="867"/>
      <c r="D67" s="867"/>
      <c r="E67" s="867"/>
      <c r="F67" s="868"/>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371</v>
      </c>
      <c r="AC67" s="966"/>
      <c r="AD67" s="966"/>
      <c r="AE67" s="363"/>
      <c r="AF67" s="364"/>
      <c r="AG67" s="364"/>
      <c r="AH67" s="364"/>
      <c r="AI67" s="363"/>
      <c r="AJ67" s="364"/>
      <c r="AK67" s="364"/>
      <c r="AL67" s="364"/>
      <c r="AM67" s="363"/>
      <c r="AN67" s="364"/>
      <c r="AO67" s="364"/>
      <c r="AP67" s="364"/>
      <c r="AQ67" s="363"/>
      <c r="AR67" s="364"/>
      <c r="AS67" s="364"/>
      <c r="AT67" s="831"/>
      <c r="AU67" s="364"/>
      <c r="AV67" s="364"/>
      <c r="AW67" s="364"/>
      <c r="AX67" s="365"/>
      <c r="AY67">
        <f t="shared" ref="AY67:AY72" si="8">$AY$65</f>
        <v>0</v>
      </c>
    </row>
    <row r="68" spans="1:51"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371</v>
      </c>
      <c r="AC68" s="989"/>
      <c r="AD68" s="989"/>
      <c r="AE68" s="363"/>
      <c r="AF68" s="364"/>
      <c r="AG68" s="364"/>
      <c r="AH68" s="364"/>
      <c r="AI68" s="363"/>
      <c r="AJ68" s="364"/>
      <c r="AK68" s="364"/>
      <c r="AL68" s="364"/>
      <c r="AM68" s="363"/>
      <c r="AN68" s="364"/>
      <c r="AO68" s="364"/>
      <c r="AP68" s="364"/>
      <c r="AQ68" s="363"/>
      <c r="AR68" s="364"/>
      <c r="AS68" s="364"/>
      <c r="AT68" s="831"/>
      <c r="AU68" s="364"/>
      <c r="AV68" s="364"/>
      <c r="AW68" s="364"/>
      <c r="AX68" s="365"/>
      <c r="AY68">
        <f t="shared" si="8"/>
        <v>0</v>
      </c>
    </row>
    <row r="69" spans="1:51"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372</v>
      </c>
      <c r="AC69" s="990"/>
      <c r="AD69" s="990"/>
      <c r="AE69" s="371"/>
      <c r="AF69" s="372"/>
      <c r="AG69" s="372"/>
      <c r="AH69" s="372"/>
      <c r="AI69" s="371"/>
      <c r="AJ69" s="372"/>
      <c r="AK69" s="372"/>
      <c r="AL69" s="372"/>
      <c r="AM69" s="371"/>
      <c r="AN69" s="372"/>
      <c r="AO69" s="372"/>
      <c r="AP69" s="372"/>
      <c r="AQ69" s="363"/>
      <c r="AR69" s="364"/>
      <c r="AS69" s="364"/>
      <c r="AT69" s="831"/>
      <c r="AU69" s="364"/>
      <c r="AV69" s="364"/>
      <c r="AW69" s="364"/>
      <c r="AX69" s="365"/>
      <c r="AY69">
        <f t="shared" si="8"/>
        <v>0</v>
      </c>
    </row>
    <row r="70" spans="1:51" ht="23.25" hidden="1" customHeight="1" x14ac:dyDescent="0.15">
      <c r="A70" s="866" t="s">
        <v>355</v>
      </c>
      <c r="B70" s="867"/>
      <c r="C70" s="867"/>
      <c r="D70" s="867"/>
      <c r="E70" s="867"/>
      <c r="F70" s="868"/>
      <c r="G70" s="954" t="s">
        <v>235</v>
      </c>
      <c r="H70" s="955"/>
      <c r="I70" s="955"/>
      <c r="J70" s="955"/>
      <c r="K70" s="955"/>
      <c r="L70" s="955"/>
      <c r="M70" s="955"/>
      <c r="N70" s="955"/>
      <c r="O70" s="955"/>
      <c r="P70" s="955"/>
      <c r="Q70" s="955"/>
      <c r="R70" s="955"/>
      <c r="S70" s="955"/>
      <c r="T70" s="955"/>
      <c r="U70" s="955"/>
      <c r="V70" s="955"/>
      <c r="W70" s="958" t="s">
        <v>370</v>
      </c>
      <c r="X70" s="959"/>
      <c r="Y70" s="964" t="s">
        <v>12</v>
      </c>
      <c r="Z70" s="964"/>
      <c r="AA70" s="965"/>
      <c r="AB70" s="966" t="s">
        <v>371</v>
      </c>
      <c r="AC70" s="966"/>
      <c r="AD70" s="966"/>
      <c r="AE70" s="363"/>
      <c r="AF70" s="364"/>
      <c r="AG70" s="364"/>
      <c r="AH70" s="364"/>
      <c r="AI70" s="363"/>
      <c r="AJ70" s="364"/>
      <c r="AK70" s="364"/>
      <c r="AL70" s="364"/>
      <c r="AM70" s="363"/>
      <c r="AN70" s="364"/>
      <c r="AO70" s="364"/>
      <c r="AP70" s="364"/>
      <c r="AQ70" s="363"/>
      <c r="AR70" s="364"/>
      <c r="AS70" s="364"/>
      <c r="AT70" s="831"/>
      <c r="AU70" s="364"/>
      <c r="AV70" s="364"/>
      <c r="AW70" s="364"/>
      <c r="AX70" s="365"/>
      <c r="AY70">
        <f t="shared" si="8"/>
        <v>0</v>
      </c>
    </row>
    <row r="71" spans="1:51"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371</v>
      </c>
      <c r="AC71" s="989"/>
      <c r="AD71" s="989"/>
      <c r="AE71" s="363"/>
      <c r="AF71" s="364"/>
      <c r="AG71" s="364"/>
      <c r="AH71" s="364"/>
      <c r="AI71" s="363"/>
      <c r="AJ71" s="364"/>
      <c r="AK71" s="364"/>
      <c r="AL71" s="364"/>
      <c r="AM71" s="363"/>
      <c r="AN71" s="364"/>
      <c r="AO71" s="364"/>
      <c r="AP71" s="364"/>
      <c r="AQ71" s="363"/>
      <c r="AR71" s="364"/>
      <c r="AS71" s="364"/>
      <c r="AT71" s="831"/>
      <c r="AU71" s="364"/>
      <c r="AV71" s="364"/>
      <c r="AW71" s="364"/>
      <c r="AX71" s="365"/>
      <c r="AY71">
        <f t="shared" si="8"/>
        <v>0</v>
      </c>
    </row>
    <row r="72" spans="1:51"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372</v>
      </c>
      <c r="AC72" s="990"/>
      <c r="AD72" s="990"/>
      <c r="AE72" s="371"/>
      <c r="AF72" s="372"/>
      <c r="AG72" s="372"/>
      <c r="AH72" s="372"/>
      <c r="AI72" s="371"/>
      <c r="AJ72" s="372"/>
      <c r="AK72" s="372"/>
      <c r="AL72" s="372"/>
      <c r="AM72" s="371"/>
      <c r="AN72" s="372"/>
      <c r="AO72" s="372"/>
      <c r="AP72" s="953"/>
      <c r="AQ72" s="363"/>
      <c r="AR72" s="364"/>
      <c r="AS72" s="364"/>
      <c r="AT72" s="831"/>
      <c r="AU72" s="364"/>
      <c r="AV72" s="364"/>
      <c r="AW72" s="364"/>
      <c r="AX72" s="365"/>
      <c r="AY72">
        <f t="shared" si="8"/>
        <v>0</v>
      </c>
    </row>
    <row r="73" spans="1:51" ht="18.75" hidden="1" customHeight="1" x14ac:dyDescent="0.15">
      <c r="A73" s="852" t="s">
        <v>350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384</v>
      </c>
      <c r="B78" s="928"/>
      <c r="C78" s="928"/>
      <c r="D78" s="928"/>
      <c r="E78" s="925" t="s">
        <v>328</v>
      </c>
      <c r="F78" s="926"/>
      <c r="G78" s="54" t="s">
        <v>235</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344</v>
      </c>
      <c r="AP79" s="127"/>
      <c r="AQ79" s="127"/>
      <c r="AR79" s="76"/>
      <c r="AS79" s="126"/>
      <c r="AT79" s="127"/>
      <c r="AU79" s="127"/>
      <c r="AV79" s="127"/>
      <c r="AW79" s="127"/>
      <c r="AX79" s="128"/>
      <c r="AY79">
        <f>COUNTIF($AR$79,"☑")</f>
        <v>0</v>
      </c>
    </row>
    <row r="80" spans="1:51" ht="18.75" customHeight="1" x14ac:dyDescent="0.15">
      <c r="A80" s="536" t="s">
        <v>147</v>
      </c>
      <c r="B80" s="861" t="s">
        <v>341</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703</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1</v>
      </c>
    </row>
    <row r="81" spans="1:60" ht="22.5" customHeight="1" x14ac:dyDescent="0.15">
      <c r="A81" s="537"/>
      <c r="B81" s="864"/>
      <c r="C81" s="569"/>
      <c r="D81" s="569"/>
      <c r="E81" s="569"/>
      <c r="F81" s="570"/>
      <c r="G81" s="375"/>
      <c r="H81" s="375"/>
      <c r="I81" s="375"/>
      <c r="J81" s="375"/>
      <c r="K81" s="375"/>
      <c r="L81" s="375"/>
      <c r="M81" s="375"/>
      <c r="N81" s="375"/>
      <c r="O81" s="375"/>
      <c r="P81" s="375"/>
      <c r="Q81" s="375"/>
      <c r="R81" s="375"/>
      <c r="S81" s="375"/>
      <c r="T81" s="375"/>
      <c r="U81" s="375"/>
      <c r="V81" s="375"/>
      <c r="W81" s="375"/>
      <c r="X81" s="375"/>
      <c r="Y81" s="375"/>
      <c r="Z81" s="375"/>
      <c r="AA81" s="585"/>
      <c r="AB81" s="59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37"/>
      <c r="B82" s="864"/>
      <c r="C82" s="569"/>
      <c r="D82" s="569"/>
      <c r="E82" s="569"/>
      <c r="F82" s="570"/>
      <c r="G82" s="518" t="s">
        <v>726</v>
      </c>
      <c r="H82" s="518"/>
      <c r="I82" s="518"/>
      <c r="J82" s="518"/>
      <c r="K82" s="518"/>
      <c r="L82" s="518"/>
      <c r="M82" s="518"/>
      <c r="N82" s="518"/>
      <c r="O82" s="518"/>
      <c r="P82" s="518"/>
      <c r="Q82" s="518"/>
      <c r="R82" s="518"/>
      <c r="S82" s="518"/>
      <c r="T82" s="518"/>
      <c r="U82" s="518"/>
      <c r="V82" s="518"/>
      <c r="W82" s="518"/>
      <c r="X82" s="518"/>
      <c r="Y82" s="518"/>
      <c r="Z82" s="518"/>
      <c r="AA82" s="769"/>
      <c r="AB82" s="517" t="s">
        <v>759</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1</v>
      </c>
    </row>
    <row r="83" spans="1:60" ht="30" customHeight="1" x14ac:dyDescent="0.15">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1</v>
      </c>
    </row>
    <row r="84" spans="1:60" ht="30" customHeight="1" x14ac:dyDescent="0.15">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1</v>
      </c>
    </row>
    <row r="85" spans="1:60" ht="18.75" customHeight="1" x14ac:dyDescent="0.15">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7"/>
      <c r="B86" s="569"/>
      <c r="C86" s="569"/>
      <c r="D86" s="569"/>
      <c r="E86" s="569"/>
      <c r="F86" s="570"/>
      <c r="G86" s="584"/>
      <c r="H86" s="375"/>
      <c r="I86" s="375"/>
      <c r="J86" s="375"/>
      <c r="K86" s="375"/>
      <c r="L86" s="375"/>
      <c r="M86" s="375"/>
      <c r="N86" s="375"/>
      <c r="O86" s="585"/>
      <c r="P86" s="597"/>
      <c r="Q86" s="375"/>
      <c r="R86" s="375"/>
      <c r="S86" s="375"/>
      <c r="T86" s="375"/>
      <c r="U86" s="375"/>
      <c r="V86" s="375"/>
      <c r="W86" s="375"/>
      <c r="X86" s="585"/>
      <c r="Y86" s="203"/>
      <c r="Z86" s="204"/>
      <c r="AA86" s="205"/>
      <c r="AB86" s="332"/>
      <c r="AC86" s="333"/>
      <c r="AD86" s="334"/>
      <c r="AE86" s="335"/>
      <c r="AF86" s="335"/>
      <c r="AG86" s="335"/>
      <c r="AH86" s="335"/>
      <c r="AI86" s="335"/>
      <c r="AJ86" s="335"/>
      <c r="AK86" s="335"/>
      <c r="AL86" s="335"/>
      <c r="AM86" s="335"/>
      <c r="AN86" s="335"/>
      <c r="AO86" s="335"/>
      <c r="AP86" s="335"/>
      <c r="AQ86" s="270" t="s">
        <v>725</v>
      </c>
      <c r="AR86" s="271"/>
      <c r="AS86" s="179" t="s">
        <v>233</v>
      </c>
      <c r="AT86" s="202"/>
      <c r="AU86" s="271" t="s">
        <v>725</v>
      </c>
      <c r="AV86" s="271"/>
      <c r="AW86" s="375" t="s">
        <v>179</v>
      </c>
      <c r="AX86" s="376"/>
      <c r="AY86">
        <f t="shared" si="10"/>
        <v>1</v>
      </c>
      <c r="AZ86" s="10"/>
      <c r="BA86" s="10"/>
      <c r="BB86" s="10"/>
      <c r="BC86" s="10"/>
      <c r="BD86" s="10"/>
      <c r="BE86" s="10"/>
      <c r="BF86" s="10"/>
      <c r="BG86" s="10"/>
      <c r="BH86" s="10"/>
    </row>
    <row r="87" spans="1:60" ht="33" customHeight="1" x14ac:dyDescent="0.15">
      <c r="A87" s="537"/>
      <c r="B87" s="569"/>
      <c r="C87" s="569"/>
      <c r="D87" s="569"/>
      <c r="E87" s="569"/>
      <c r="F87" s="570"/>
      <c r="G87" s="232" t="s">
        <v>727</v>
      </c>
      <c r="H87" s="191"/>
      <c r="I87" s="191"/>
      <c r="J87" s="191"/>
      <c r="K87" s="191"/>
      <c r="L87" s="191"/>
      <c r="M87" s="191"/>
      <c r="N87" s="191"/>
      <c r="O87" s="233"/>
      <c r="P87" s="191" t="s">
        <v>728</v>
      </c>
      <c r="Q87" s="816"/>
      <c r="R87" s="816"/>
      <c r="S87" s="816"/>
      <c r="T87" s="816"/>
      <c r="U87" s="816"/>
      <c r="V87" s="816"/>
      <c r="W87" s="816"/>
      <c r="X87" s="817"/>
      <c r="Y87" s="772" t="s">
        <v>62</v>
      </c>
      <c r="Z87" s="773"/>
      <c r="AA87" s="774"/>
      <c r="AB87" s="568" t="s">
        <v>730</v>
      </c>
      <c r="AC87" s="568"/>
      <c r="AD87" s="568"/>
      <c r="AE87" s="363">
        <v>0</v>
      </c>
      <c r="AF87" s="364"/>
      <c r="AG87" s="364"/>
      <c r="AH87" s="364"/>
      <c r="AI87" s="363">
        <v>1</v>
      </c>
      <c r="AJ87" s="364"/>
      <c r="AK87" s="364"/>
      <c r="AL87" s="364"/>
      <c r="AM87" s="363">
        <v>1</v>
      </c>
      <c r="AN87" s="364"/>
      <c r="AO87" s="364"/>
      <c r="AP87" s="364"/>
      <c r="AQ87" s="166" t="s">
        <v>725</v>
      </c>
      <c r="AR87" s="167"/>
      <c r="AS87" s="167"/>
      <c r="AT87" s="168"/>
      <c r="AU87" s="364" t="s">
        <v>725</v>
      </c>
      <c r="AV87" s="364"/>
      <c r="AW87" s="364"/>
      <c r="AX87" s="365"/>
      <c r="AY87">
        <f t="shared" si="10"/>
        <v>1</v>
      </c>
    </row>
    <row r="88" spans="1:60" ht="33" customHeight="1" x14ac:dyDescent="0.15">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t="s">
        <v>731</v>
      </c>
      <c r="AC88" s="539"/>
      <c r="AD88" s="539"/>
      <c r="AE88" s="363">
        <v>1</v>
      </c>
      <c r="AF88" s="364"/>
      <c r="AG88" s="364"/>
      <c r="AH88" s="364"/>
      <c r="AI88" s="363">
        <v>1</v>
      </c>
      <c r="AJ88" s="364"/>
      <c r="AK88" s="364"/>
      <c r="AL88" s="364"/>
      <c r="AM88" s="363">
        <v>1</v>
      </c>
      <c r="AN88" s="364"/>
      <c r="AO88" s="364"/>
      <c r="AP88" s="364"/>
      <c r="AQ88" s="166" t="s">
        <v>725</v>
      </c>
      <c r="AR88" s="167"/>
      <c r="AS88" s="167"/>
      <c r="AT88" s="168"/>
      <c r="AU88" s="364" t="s">
        <v>725</v>
      </c>
      <c r="AV88" s="364"/>
      <c r="AW88" s="364"/>
      <c r="AX88" s="365"/>
      <c r="AY88">
        <f t="shared" si="10"/>
        <v>1</v>
      </c>
      <c r="AZ88" s="10"/>
      <c r="BA88" s="10"/>
      <c r="BB88" s="10"/>
      <c r="BC88" s="10"/>
    </row>
    <row r="89" spans="1:60" ht="33" customHeight="1" thickBot="1" x14ac:dyDescent="0.2">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1">
        <v>0</v>
      </c>
      <c r="AF89" s="372"/>
      <c r="AG89" s="372"/>
      <c r="AH89" s="372"/>
      <c r="AI89" s="371">
        <v>100</v>
      </c>
      <c r="AJ89" s="372"/>
      <c r="AK89" s="372"/>
      <c r="AL89" s="372"/>
      <c r="AM89" s="371">
        <v>100</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7"/>
      <c r="B91" s="569"/>
      <c r="C91" s="569"/>
      <c r="D91" s="569"/>
      <c r="E91" s="569"/>
      <c r="F91" s="570"/>
      <c r="G91" s="584"/>
      <c r="H91" s="375"/>
      <c r="I91" s="375"/>
      <c r="J91" s="375"/>
      <c r="K91" s="375"/>
      <c r="L91" s="375"/>
      <c r="M91" s="375"/>
      <c r="N91" s="375"/>
      <c r="O91" s="585"/>
      <c r="P91" s="597"/>
      <c r="Q91" s="375"/>
      <c r="R91" s="375"/>
      <c r="S91" s="375"/>
      <c r="T91" s="375"/>
      <c r="U91" s="375"/>
      <c r="V91" s="375"/>
      <c r="W91" s="375"/>
      <c r="X91" s="58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4"/>
      <c r="H96" s="375"/>
      <c r="I96" s="375"/>
      <c r="J96" s="375"/>
      <c r="K96" s="375"/>
      <c r="L96" s="375"/>
      <c r="M96" s="375"/>
      <c r="N96" s="375"/>
      <c r="O96" s="585"/>
      <c r="P96" s="597"/>
      <c r="Q96" s="375"/>
      <c r="R96" s="375"/>
      <c r="S96" s="375"/>
      <c r="T96" s="375"/>
      <c r="U96" s="375"/>
      <c r="V96" s="375"/>
      <c r="W96" s="375"/>
      <c r="X96" s="58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03"/>
      <c r="AC97" s="404"/>
      <c r="AD97" s="405"/>
      <c r="AE97" s="363"/>
      <c r="AF97" s="364"/>
      <c r="AG97" s="364"/>
      <c r="AH97" s="831"/>
      <c r="AI97" s="363"/>
      <c r="AJ97" s="364"/>
      <c r="AK97" s="364"/>
      <c r="AL97" s="83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63"/>
      <c r="AF98" s="364"/>
      <c r="AG98" s="364"/>
      <c r="AH98" s="831"/>
      <c r="AI98" s="363"/>
      <c r="AJ98" s="364"/>
      <c r="AK98" s="364"/>
      <c r="AL98" s="83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391</v>
      </c>
      <c r="AF100" s="839"/>
      <c r="AG100" s="839"/>
      <c r="AH100" s="840"/>
      <c r="AI100" s="838" t="s">
        <v>413</v>
      </c>
      <c r="AJ100" s="839"/>
      <c r="AK100" s="839"/>
      <c r="AL100" s="840"/>
      <c r="AM100" s="838" t="s">
        <v>510</v>
      </c>
      <c r="AN100" s="839"/>
      <c r="AO100" s="839"/>
      <c r="AP100" s="840"/>
      <c r="AQ100" s="941" t="s">
        <v>418</v>
      </c>
      <c r="AR100" s="942"/>
      <c r="AS100" s="942"/>
      <c r="AT100" s="943"/>
      <c r="AU100" s="941" t="s">
        <v>544</v>
      </c>
      <c r="AV100" s="942"/>
      <c r="AW100" s="942"/>
      <c r="AX100" s="944"/>
    </row>
    <row r="101" spans="1:60" ht="23.25" customHeight="1" x14ac:dyDescent="0.15">
      <c r="A101" s="508"/>
      <c r="B101" s="509"/>
      <c r="C101" s="509"/>
      <c r="D101" s="509"/>
      <c r="E101" s="509"/>
      <c r="F101" s="510"/>
      <c r="G101" s="191" t="s">
        <v>729</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731</v>
      </c>
      <c r="AC101" s="568"/>
      <c r="AD101" s="568"/>
      <c r="AE101" s="358">
        <v>4</v>
      </c>
      <c r="AF101" s="358"/>
      <c r="AG101" s="358"/>
      <c r="AH101" s="358"/>
      <c r="AI101" s="358">
        <v>3</v>
      </c>
      <c r="AJ101" s="358"/>
      <c r="AK101" s="358"/>
      <c r="AL101" s="358"/>
      <c r="AM101" s="358">
        <v>2</v>
      </c>
      <c r="AN101" s="358"/>
      <c r="AO101" s="358"/>
      <c r="AP101" s="358"/>
      <c r="AQ101" s="358" t="s">
        <v>812</v>
      </c>
      <c r="AR101" s="358"/>
      <c r="AS101" s="358"/>
      <c r="AT101" s="358"/>
      <c r="AU101" s="363" t="s">
        <v>721</v>
      </c>
      <c r="AV101" s="364"/>
      <c r="AW101" s="364"/>
      <c r="AX101" s="365"/>
    </row>
    <row r="102" spans="1:60" ht="23.25" customHeight="1" x14ac:dyDescent="0.15">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0"/>
      <c r="AA102" s="341"/>
      <c r="AB102" s="568" t="s">
        <v>731</v>
      </c>
      <c r="AC102" s="568"/>
      <c r="AD102" s="568"/>
      <c r="AE102" s="358">
        <v>4</v>
      </c>
      <c r="AF102" s="358"/>
      <c r="AG102" s="358"/>
      <c r="AH102" s="358"/>
      <c r="AI102" s="358">
        <v>3</v>
      </c>
      <c r="AJ102" s="358"/>
      <c r="AK102" s="358"/>
      <c r="AL102" s="358"/>
      <c r="AM102" s="358">
        <v>2</v>
      </c>
      <c r="AN102" s="358"/>
      <c r="AO102" s="358"/>
      <c r="AP102" s="358"/>
      <c r="AQ102" s="358">
        <v>2</v>
      </c>
      <c r="AR102" s="358"/>
      <c r="AS102" s="358"/>
      <c r="AT102" s="358"/>
      <c r="AU102" s="371">
        <v>2</v>
      </c>
      <c r="AV102" s="372"/>
      <c r="AW102" s="372"/>
      <c r="AX102" s="945"/>
    </row>
    <row r="103" spans="1:60" ht="31.5" hidden="1" customHeight="1" x14ac:dyDescent="0.15">
      <c r="A103" s="505" t="s">
        <v>351</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508"/>
      <c r="B104" s="509"/>
      <c r="C104" s="509"/>
      <c r="D104" s="509"/>
      <c r="E104" s="509"/>
      <c r="F104" s="510"/>
      <c r="G104" s="191"/>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c r="AC104" s="489"/>
      <c r="AD104" s="49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5" t="s">
        <v>351</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508"/>
      <c r="B107" s="509"/>
      <c r="C107" s="509"/>
      <c r="D107" s="509"/>
      <c r="E107" s="509"/>
      <c r="F107" s="510"/>
      <c r="G107" s="191"/>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c r="AC107" s="489"/>
      <c r="AD107" s="49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5" t="s">
        <v>351</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5" t="s">
        <v>351</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508"/>
      <c r="B113" s="509"/>
      <c r="C113" s="509"/>
      <c r="D113" s="509"/>
      <c r="E113" s="509"/>
      <c r="F113" s="510"/>
      <c r="G113" s="191"/>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c r="AC113" s="489"/>
      <c r="AD113" s="490"/>
      <c r="AE113" s="358"/>
      <c r="AF113" s="358"/>
      <c r="AG113" s="358"/>
      <c r="AH113" s="358"/>
      <c r="AI113" s="358"/>
      <c r="AJ113" s="358"/>
      <c r="AK113" s="358"/>
      <c r="AL113" s="358"/>
      <c r="AM113" s="358"/>
      <c r="AN113" s="358"/>
      <c r="AO113" s="358"/>
      <c r="AP113" s="358"/>
      <c r="AQ113" s="363"/>
      <c r="AR113" s="364"/>
      <c r="AS113" s="364"/>
      <c r="AT113" s="831"/>
      <c r="AU113" s="358"/>
      <c r="AV113" s="358"/>
      <c r="AW113" s="358"/>
      <c r="AX113" s="359"/>
      <c r="AY113">
        <f>$AY$112</f>
        <v>0</v>
      </c>
    </row>
    <row r="114" spans="1:51" ht="23.25" hidden="1" customHeight="1" x14ac:dyDescent="0.15">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03"/>
      <c r="AC114" s="404"/>
      <c r="AD114" s="405"/>
      <c r="AE114" s="366"/>
      <c r="AF114" s="366"/>
      <c r="AG114" s="366"/>
      <c r="AH114" s="366"/>
      <c r="AI114" s="366"/>
      <c r="AJ114" s="366"/>
      <c r="AK114" s="366"/>
      <c r="AL114" s="366"/>
      <c r="AM114" s="366"/>
      <c r="AN114" s="366"/>
      <c r="AO114" s="366"/>
      <c r="AP114" s="366"/>
      <c r="AQ114" s="363"/>
      <c r="AR114" s="364"/>
      <c r="AS114" s="364"/>
      <c r="AT114" s="83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808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806</v>
      </c>
      <c r="AC116" s="301"/>
      <c r="AD116" s="302"/>
      <c r="AE116" s="358">
        <v>1066</v>
      </c>
      <c r="AF116" s="358"/>
      <c r="AG116" s="358"/>
      <c r="AH116" s="358"/>
      <c r="AI116" s="358">
        <v>266</v>
      </c>
      <c r="AJ116" s="358"/>
      <c r="AK116" s="358"/>
      <c r="AL116" s="358"/>
      <c r="AM116" s="358">
        <v>108</v>
      </c>
      <c r="AN116" s="358"/>
      <c r="AO116" s="358"/>
      <c r="AP116" s="358"/>
      <c r="AQ116" s="363">
        <v>778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807</v>
      </c>
      <c r="AC117" s="343"/>
      <c r="AD117" s="344"/>
      <c r="AE117" s="306" t="s">
        <v>732</v>
      </c>
      <c r="AF117" s="306"/>
      <c r="AG117" s="306"/>
      <c r="AH117" s="306"/>
      <c r="AI117" s="306" t="s">
        <v>733</v>
      </c>
      <c r="AJ117" s="306"/>
      <c r="AK117" s="306"/>
      <c r="AL117" s="306"/>
      <c r="AM117" s="306" t="s">
        <v>797</v>
      </c>
      <c r="AN117" s="306"/>
      <c r="AO117" s="306"/>
      <c r="AP117" s="306"/>
      <c r="AQ117" s="306" t="s">
        <v>798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406</v>
      </c>
      <c r="B130" s="1006"/>
      <c r="C130" s="1005" t="s">
        <v>236</v>
      </c>
      <c r="D130" s="1006"/>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805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hidden="1" customHeight="1" x14ac:dyDescent="0.15">
      <c r="A134" s="1009"/>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hidden="1"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1</v>
      </c>
    </row>
    <row r="150" spans="1:51" ht="39.75" customHeight="1" x14ac:dyDescent="0.15">
      <c r="A150" s="1009"/>
      <c r="B150" s="253"/>
      <c r="C150" s="252"/>
      <c r="D150" s="253"/>
      <c r="E150" s="252"/>
      <c r="F150" s="314"/>
      <c r="G150" s="232" t="s">
        <v>813</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813</v>
      </c>
      <c r="AC150" s="224"/>
      <c r="AD150" s="224"/>
      <c r="AE150" s="266" t="s">
        <v>813</v>
      </c>
      <c r="AF150" s="167"/>
      <c r="AG150" s="167"/>
      <c r="AH150" s="167"/>
      <c r="AI150" s="266" t="s">
        <v>813</v>
      </c>
      <c r="AJ150" s="167"/>
      <c r="AK150" s="167"/>
      <c r="AL150" s="167"/>
      <c r="AM150" s="266" t="s">
        <v>813</v>
      </c>
      <c r="AN150" s="167"/>
      <c r="AO150" s="167"/>
      <c r="AP150" s="167"/>
      <c r="AQ150" s="266" t="s">
        <v>813</v>
      </c>
      <c r="AR150" s="167"/>
      <c r="AS150" s="167"/>
      <c r="AT150" s="167"/>
      <c r="AU150" s="266" t="s">
        <v>813</v>
      </c>
      <c r="AV150" s="167"/>
      <c r="AW150" s="167"/>
      <c r="AX150" s="208"/>
      <c r="AY150">
        <f t="shared" ref="AY150:AY151" si="17">$AY$148</f>
        <v>1</v>
      </c>
    </row>
    <row r="151" spans="1:51" ht="39.75"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813</v>
      </c>
      <c r="AC151" s="175"/>
      <c r="AD151" s="175"/>
      <c r="AE151" s="266" t="s">
        <v>813</v>
      </c>
      <c r="AF151" s="167"/>
      <c r="AG151" s="167"/>
      <c r="AH151" s="167"/>
      <c r="AI151" s="266" t="s">
        <v>813</v>
      </c>
      <c r="AJ151" s="167"/>
      <c r="AK151" s="167"/>
      <c r="AL151" s="167"/>
      <c r="AM151" s="266" t="s">
        <v>813</v>
      </c>
      <c r="AN151" s="167"/>
      <c r="AO151" s="167"/>
      <c r="AP151" s="167"/>
      <c r="AQ151" s="266" t="s">
        <v>813</v>
      </c>
      <c r="AR151" s="167"/>
      <c r="AS151" s="167"/>
      <c r="AT151" s="167"/>
      <c r="AU151" s="266" t="s">
        <v>813</v>
      </c>
      <c r="AV151" s="167"/>
      <c r="AW151" s="167"/>
      <c r="AX151" s="208"/>
      <c r="AY151">
        <f t="shared" si="17"/>
        <v>1</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36"/>
      <c r="AB154" s="256" t="s">
        <v>737</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45"/>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45"/>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9.25" customHeight="1" x14ac:dyDescent="0.15">
      <c r="A157" s="1009"/>
      <c r="B157" s="253"/>
      <c r="C157" s="252"/>
      <c r="D157" s="253"/>
      <c r="E157" s="252"/>
      <c r="F157" s="314"/>
      <c r="G157" s="234"/>
      <c r="H157" s="235"/>
      <c r="I157" s="235"/>
      <c r="J157" s="235"/>
      <c r="K157" s="235"/>
      <c r="L157" s="235"/>
      <c r="M157" s="235"/>
      <c r="N157" s="235"/>
      <c r="O157" s="235"/>
      <c r="P157" s="236"/>
      <c r="Q157" s="445"/>
      <c r="R157" s="235"/>
      <c r="S157" s="235"/>
      <c r="T157" s="235"/>
      <c r="U157" s="235"/>
      <c r="V157" s="235"/>
      <c r="W157" s="235"/>
      <c r="X157" s="235"/>
      <c r="Y157" s="235"/>
      <c r="Z157" s="235"/>
      <c r="AA157" s="937"/>
      <c r="AB157" s="258"/>
      <c r="AC157" s="259"/>
      <c r="AD157" s="259"/>
      <c r="AE157" s="190" t="s">
        <v>811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5.7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45"/>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45"/>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45"/>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45"/>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45"/>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45"/>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45"/>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45"/>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45"/>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45"/>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45"/>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45"/>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0.75" customHeight="1" x14ac:dyDescent="0.15">
      <c r="A188" s="1009"/>
      <c r="B188" s="253"/>
      <c r="C188" s="252"/>
      <c r="D188" s="253"/>
      <c r="E188" s="190" t="s">
        <v>810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0.75" customHeight="1" x14ac:dyDescent="0.15">
      <c r="A189" s="1009"/>
      <c r="B189" s="253"/>
      <c r="C189" s="252"/>
      <c r="D189" s="253"/>
      <c r="E189" s="44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6"/>
      <c r="AY189">
        <f>$AY$187</f>
        <v>1</v>
      </c>
    </row>
    <row r="190" spans="1:51" ht="45" hidden="1"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4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6"/>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4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6"/>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674</v>
      </c>
      <c r="D430" s="251"/>
      <c r="E430" s="239" t="s">
        <v>400</v>
      </c>
      <c r="F430" s="465"/>
      <c r="G430" s="241" t="s">
        <v>252</v>
      </c>
      <c r="H430" s="188"/>
      <c r="I430" s="188"/>
      <c r="J430" s="242" t="s">
        <v>721</v>
      </c>
      <c r="K430" s="243"/>
      <c r="L430" s="243"/>
      <c r="M430" s="243"/>
      <c r="N430" s="243"/>
      <c r="O430" s="243"/>
      <c r="P430" s="243"/>
      <c r="Q430" s="243"/>
      <c r="R430" s="243"/>
      <c r="S430" s="243"/>
      <c r="T430" s="244"/>
      <c r="U430" s="245" t="s">
        <v>725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1009"/>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hidden="1" customHeight="1" x14ac:dyDescent="0.15">
      <c r="A458" s="1009"/>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68">$AY$456</f>
        <v>1</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68"/>
        <v>1</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9"/>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813</v>
      </c>
      <c r="AF693" s="178"/>
      <c r="AG693" s="179" t="s">
        <v>233</v>
      </c>
      <c r="AH693" s="202"/>
      <c r="AI693" s="216"/>
      <c r="AJ693" s="216"/>
      <c r="AK693" s="216"/>
      <c r="AL693" s="217"/>
      <c r="AM693" s="216"/>
      <c r="AN693" s="216"/>
      <c r="AO693" s="216"/>
      <c r="AP693" s="217"/>
      <c r="AQ693" s="231" t="s">
        <v>813</v>
      </c>
      <c r="AR693" s="178"/>
      <c r="AS693" s="179" t="s">
        <v>233</v>
      </c>
      <c r="AT693" s="202"/>
      <c r="AU693" s="178" t="s">
        <v>813</v>
      </c>
      <c r="AV693" s="178"/>
      <c r="AW693" s="179" t="s">
        <v>179</v>
      </c>
      <c r="AX693" s="180"/>
      <c r="AY693">
        <f>$AY$692</f>
        <v>1</v>
      </c>
    </row>
    <row r="694" spans="1:51" ht="23.25" customHeight="1" x14ac:dyDescent="0.15">
      <c r="A694" s="1009"/>
      <c r="B694" s="253"/>
      <c r="C694" s="252"/>
      <c r="D694" s="253"/>
      <c r="E694" s="196"/>
      <c r="F694" s="197"/>
      <c r="G694" s="232" t="s">
        <v>813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813</v>
      </c>
      <c r="AC694" s="175"/>
      <c r="AD694" s="175"/>
      <c r="AE694" s="166" t="s">
        <v>813</v>
      </c>
      <c r="AF694" s="167"/>
      <c r="AG694" s="167"/>
      <c r="AH694" s="167"/>
      <c r="AI694" s="166" t="s">
        <v>813</v>
      </c>
      <c r="AJ694" s="167"/>
      <c r="AK694" s="167"/>
      <c r="AL694" s="167"/>
      <c r="AM694" s="166" t="s">
        <v>813</v>
      </c>
      <c r="AN694" s="167"/>
      <c r="AO694" s="167"/>
      <c r="AP694" s="168"/>
      <c r="AQ694" s="166" t="s">
        <v>813</v>
      </c>
      <c r="AR694" s="167"/>
      <c r="AS694" s="167"/>
      <c r="AT694" s="168"/>
      <c r="AU694" s="167" t="s">
        <v>813</v>
      </c>
      <c r="AV694" s="167"/>
      <c r="AW694" s="167"/>
      <c r="AX694" s="208"/>
      <c r="AY694">
        <f t="shared" ref="AY694:AY696" si="112">$AY$692</f>
        <v>1</v>
      </c>
    </row>
    <row r="695" spans="1:51" ht="23.25"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813</v>
      </c>
      <c r="AC695" s="224"/>
      <c r="AD695" s="224"/>
      <c r="AE695" s="166" t="s">
        <v>813</v>
      </c>
      <c r="AF695" s="167"/>
      <c r="AG695" s="167"/>
      <c r="AH695" s="168"/>
      <c r="AI695" s="166" t="s">
        <v>813</v>
      </c>
      <c r="AJ695" s="167"/>
      <c r="AK695" s="167"/>
      <c r="AL695" s="167"/>
      <c r="AM695" s="166" t="s">
        <v>813</v>
      </c>
      <c r="AN695" s="167"/>
      <c r="AO695" s="167"/>
      <c r="AP695" s="168"/>
      <c r="AQ695" s="166" t="s">
        <v>813</v>
      </c>
      <c r="AR695" s="167"/>
      <c r="AS695" s="167"/>
      <c r="AT695" s="168"/>
      <c r="AU695" s="167" t="s">
        <v>813</v>
      </c>
      <c r="AV695" s="167"/>
      <c r="AW695" s="167"/>
      <c r="AX695" s="208"/>
      <c r="AY695">
        <f t="shared" si="112"/>
        <v>1</v>
      </c>
    </row>
    <row r="696" spans="1:51" ht="23.25"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813</v>
      </c>
      <c r="AF696" s="167"/>
      <c r="AG696" s="167"/>
      <c r="AH696" s="168"/>
      <c r="AI696" s="166" t="s">
        <v>813</v>
      </c>
      <c r="AJ696" s="167"/>
      <c r="AK696" s="167"/>
      <c r="AL696" s="167"/>
      <c r="AM696" s="166" t="s">
        <v>813</v>
      </c>
      <c r="AN696" s="167"/>
      <c r="AO696" s="167"/>
      <c r="AP696" s="168"/>
      <c r="AQ696" s="166" t="s">
        <v>813</v>
      </c>
      <c r="AR696" s="167"/>
      <c r="AS696" s="167"/>
      <c r="AT696" s="168"/>
      <c r="AU696" s="167" t="s">
        <v>813</v>
      </c>
      <c r="AV696" s="167"/>
      <c r="AW696" s="167"/>
      <c r="AX696" s="208"/>
      <c r="AY696">
        <f t="shared" si="112"/>
        <v>1</v>
      </c>
    </row>
    <row r="697" spans="1:51" ht="23.85" customHeight="1" x14ac:dyDescent="0.15">
      <c r="A697" s="100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9"/>
      <c r="B698" s="253"/>
      <c r="C698" s="252"/>
      <c r="D698" s="253"/>
      <c r="E698" s="190" t="s">
        <v>813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48.75"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0" t="s">
        <v>717</v>
      </c>
      <c r="AE702" s="911"/>
      <c r="AF702" s="911"/>
      <c r="AG702" s="900" t="s">
        <v>769</v>
      </c>
      <c r="AH702" s="901"/>
      <c r="AI702" s="901"/>
      <c r="AJ702" s="901"/>
      <c r="AK702" s="901"/>
      <c r="AL702" s="901"/>
      <c r="AM702" s="901"/>
      <c r="AN702" s="901"/>
      <c r="AO702" s="901"/>
      <c r="AP702" s="901"/>
      <c r="AQ702" s="901"/>
      <c r="AR702" s="901"/>
      <c r="AS702" s="901"/>
      <c r="AT702" s="901"/>
      <c r="AU702" s="901"/>
      <c r="AV702" s="901"/>
      <c r="AW702" s="901"/>
      <c r="AX702" s="902"/>
    </row>
    <row r="703" spans="1:51" ht="51"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717</v>
      </c>
      <c r="AE703" s="185"/>
      <c r="AF703" s="185"/>
      <c r="AG703" s="684" t="s">
        <v>770</v>
      </c>
      <c r="AH703" s="685"/>
      <c r="AI703" s="685"/>
      <c r="AJ703" s="685"/>
      <c r="AK703" s="685"/>
      <c r="AL703" s="685"/>
      <c r="AM703" s="685"/>
      <c r="AN703" s="685"/>
      <c r="AO703" s="685"/>
      <c r="AP703" s="685"/>
      <c r="AQ703" s="685"/>
      <c r="AR703" s="685"/>
      <c r="AS703" s="685"/>
      <c r="AT703" s="685"/>
      <c r="AU703" s="685"/>
      <c r="AV703" s="685"/>
      <c r="AW703" s="685"/>
      <c r="AX703" s="686"/>
    </row>
    <row r="704" spans="1:51" ht="49.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717</v>
      </c>
      <c r="AE704" s="603"/>
      <c r="AF704" s="603"/>
      <c r="AG704" s="445" t="s">
        <v>771</v>
      </c>
      <c r="AH704" s="235"/>
      <c r="AI704" s="235"/>
      <c r="AJ704" s="235"/>
      <c r="AK704" s="235"/>
      <c r="AL704" s="235"/>
      <c r="AM704" s="235"/>
      <c r="AN704" s="235"/>
      <c r="AO704" s="235"/>
      <c r="AP704" s="235"/>
      <c r="AQ704" s="235"/>
      <c r="AR704" s="235"/>
      <c r="AS704" s="235"/>
      <c r="AT704" s="235"/>
      <c r="AU704" s="235"/>
      <c r="AV704" s="235"/>
      <c r="AW704" s="235"/>
      <c r="AX704" s="446"/>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717</v>
      </c>
      <c r="AE705" s="753"/>
      <c r="AF705" s="753"/>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5"/>
      <c r="B706" s="787"/>
      <c r="C706" s="631"/>
      <c r="D706" s="632"/>
      <c r="E706" s="703" t="s">
        <v>382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772</v>
      </c>
      <c r="AE706" s="185"/>
      <c r="AF706" s="186"/>
      <c r="AG706" s="445"/>
      <c r="AH706" s="235"/>
      <c r="AI706" s="235"/>
      <c r="AJ706" s="235"/>
      <c r="AK706" s="235"/>
      <c r="AL706" s="235"/>
      <c r="AM706" s="235"/>
      <c r="AN706" s="235"/>
      <c r="AO706" s="235"/>
      <c r="AP706" s="235"/>
      <c r="AQ706" s="235"/>
      <c r="AR706" s="235"/>
      <c r="AS706" s="235"/>
      <c r="AT706" s="235"/>
      <c r="AU706" s="235"/>
      <c r="AV706" s="235"/>
      <c r="AW706" s="235"/>
      <c r="AX706" s="446"/>
    </row>
    <row r="707" spans="1:50" ht="26.25" customHeight="1" x14ac:dyDescent="0.15">
      <c r="A707" s="675"/>
      <c r="B707" s="787"/>
      <c r="C707" s="633"/>
      <c r="D707" s="634"/>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773</v>
      </c>
      <c r="AE707" s="601"/>
      <c r="AF707" s="601"/>
      <c r="AG707" s="445"/>
      <c r="AH707" s="235"/>
      <c r="AI707" s="235"/>
      <c r="AJ707" s="235"/>
      <c r="AK707" s="235"/>
      <c r="AL707" s="235"/>
      <c r="AM707" s="235"/>
      <c r="AN707" s="235"/>
      <c r="AO707" s="235"/>
      <c r="AP707" s="235"/>
      <c r="AQ707" s="235"/>
      <c r="AR707" s="235"/>
      <c r="AS707" s="235"/>
      <c r="AT707" s="235"/>
      <c r="AU707" s="235"/>
      <c r="AV707" s="235"/>
      <c r="AW707" s="235"/>
      <c r="AX707" s="446"/>
    </row>
    <row r="708" spans="1:50" ht="35.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717</v>
      </c>
      <c r="AE708" s="688"/>
      <c r="AF708" s="688"/>
      <c r="AG708" s="543" t="s">
        <v>775</v>
      </c>
      <c r="AH708" s="544"/>
      <c r="AI708" s="544"/>
      <c r="AJ708" s="544"/>
      <c r="AK708" s="544"/>
      <c r="AL708" s="544"/>
      <c r="AM708" s="544"/>
      <c r="AN708" s="544"/>
      <c r="AO708" s="544"/>
      <c r="AP708" s="544"/>
      <c r="AQ708" s="544"/>
      <c r="AR708" s="544"/>
      <c r="AS708" s="544"/>
      <c r="AT708" s="544"/>
      <c r="AU708" s="544"/>
      <c r="AV708" s="544"/>
      <c r="AW708" s="544"/>
      <c r="AX708" s="545"/>
    </row>
    <row r="709" spans="1:50" ht="36.7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717</v>
      </c>
      <c r="AE709" s="185"/>
      <c r="AF709" s="185"/>
      <c r="AG709" s="684" t="s">
        <v>776</v>
      </c>
      <c r="AH709" s="685"/>
      <c r="AI709" s="685"/>
      <c r="AJ709" s="685"/>
      <c r="AK709" s="685"/>
      <c r="AL709" s="685"/>
      <c r="AM709" s="685"/>
      <c r="AN709" s="685"/>
      <c r="AO709" s="685"/>
      <c r="AP709" s="685"/>
      <c r="AQ709" s="685"/>
      <c r="AR709" s="685"/>
      <c r="AS709" s="685"/>
      <c r="AT709" s="685"/>
      <c r="AU709" s="685"/>
      <c r="AV709" s="685"/>
      <c r="AW709" s="685"/>
      <c r="AX709" s="686"/>
    </row>
    <row r="710" spans="1:50" ht="10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717</v>
      </c>
      <c r="AE710" s="185"/>
      <c r="AF710" s="185"/>
      <c r="AG710" s="684" t="s">
        <v>777</v>
      </c>
      <c r="AH710" s="685"/>
      <c r="AI710" s="685"/>
      <c r="AJ710" s="685"/>
      <c r="AK710" s="685"/>
      <c r="AL710" s="685"/>
      <c r="AM710" s="685"/>
      <c r="AN710" s="685"/>
      <c r="AO710" s="685"/>
      <c r="AP710" s="685"/>
      <c r="AQ710" s="685"/>
      <c r="AR710" s="685"/>
      <c r="AS710" s="685"/>
      <c r="AT710" s="685"/>
      <c r="AU710" s="685"/>
      <c r="AV710" s="685"/>
      <c r="AW710" s="685"/>
      <c r="AX710" s="686"/>
    </row>
    <row r="711" spans="1:50" ht="54"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717</v>
      </c>
      <c r="AE711" s="185"/>
      <c r="AF711" s="185"/>
      <c r="AG711" s="684" t="s">
        <v>778</v>
      </c>
      <c r="AH711" s="685"/>
      <c r="AI711" s="685"/>
      <c r="AJ711" s="685"/>
      <c r="AK711" s="685"/>
      <c r="AL711" s="685"/>
      <c r="AM711" s="685"/>
      <c r="AN711" s="685"/>
      <c r="AO711" s="685"/>
      <c r="AP711" s="685"/>
      <c r="AQ711" s="685"/>
      <c r="AR711" s="685"/>
      <c r="AS711" s="685"/>
      <c r="AT711" s="685"/>
      <c r="AU711" s="685"/>
      <c r="AV711" s="685"/>
      <c r="AW711" s="685"/>
      <c r="AX711" s="686"/>
    </row>
    <row r="712" spans="1:50" ht="33" customHeight="1" x14ac:dyDescent="0.15">
      <c r="A712" s="675"/>
      <c r="B712" s="676"/>
      <c r="C712" s="605" t="s">
        <v>346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717</v>
      </c>
      <c r="AE712" s="603"/>
      <c r="AF712" s="603"/>
      <c r="AG712" s="611" t="s">
        <v>779</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84" t="s">
        <v>780</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88" t="s">
        <v>325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717</v>
      </c>
      <c r="AE714" s="609"/>
      <c r="AF714" s="610"/>
      <c r="AG714" s="709" t="s">
        <v>781</v>
      </c>
      <c r="AH714" s="710"/>
      <c r="AI714" s="710"/>
      <c r="AJ714" s="710"/>
      <c r="AK714" s="710"/>
      <c r="AL714" s="710"/>
      <c r="AM714" s="710"/>
      <c r="AN714" s="710"/>
      <c r="AO714" s="710"/>
      <c r="AP714" s="710"/>
      <c r="AQ714" s="710"/>
      <c r="AR714" s="710"/>
      <c r="AS714" s="710"/>
      <c r="AT714" s="710"/>
      <c r="AU714" s="710"/>
      <c r="AV714" s="710"/>
      <c r="AW714" s="710"/>
      <c r="AX714" s="711"/>
    </row>
    <row r="715" spans="1:50" ht="54" customHeight="1" x14ac:dyDescent="0.15">
      <c r="A715" s="638" t="s">
        <v>40</v>
      </c>
      <c r="B715" s="674"/>
      <c r="C715" s="679" t="s">
        <v>326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717</v>
      </c>
      <c r="AE715" s="688"/>
      <c r="AF715" s="794"/>
      <c r="AG715" s="543" t="s">
        <v>782</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783</v>
      </c>
      <c r="AE716" s="776"/>
      <c r="AF716" s="776"/>
      <c r="AG716" s="684" t="s">
        <v>784</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717</v>
      </c>
      <c r="AE717" s="185"/>
      <c r="AF717" s="185"/>
      <c r="AG717" s="684" t="s">
        <v>785</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717</v>
      </c>
      <c r="AE718" s="185"/>
      <c r="AF718" s="185"/>
      <c r="AG718" s="193" t="s">
        <v>786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t="s">
        <v>783</v>
      </c>
      <c r="AE719" s="688"/>
      <c r="AF719" s="688"/>
      <c r="AG719" s="190" t="s">
        <v>804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49" t="s">
        <v>339</v>
      </c>
      <c r="D720" s="947"/>
      <c r="E720" s="947"/>
      <c r="F720" s="950"/>
      <c r="G720" s="946" t="s">
        <v>340</v>
      </c>
      <c r="H720" s="947"/>
      <c r="I720" s="947"/>
      <c r="J720" s="947"/>
      <c r="K720" s="947"/>
      <c r="L720" s="947"/>
      <c r="M720" s="947"/>
      <c r="N720" s="946" t="s">
        <v>343</v>
      </c>
      <c r="O720" s="947"/>
      <c r="P720" s="947"/>
      <c r="Q720" s="947"/>
      <c r="R720" s="947"/>
      <c r="S720" s="947"/>
      <c r="T720" s="947"/>
      <c r="U720" s="947"/>
      <c r="V720" s="947"/>
      <c r="W720" s="947"/>
      <c r="X720" s="947"/>
      <c r="Y720" s="947"/>
      <c r="Z720" s="947"/>
      <c r="AA720" s="947"/>
      <c r="AB720" s="947"/>
      <c r="AC720" s="947"/>
      <c r="AD720" s="947"/>
      <c r="AE720" s="947"/>
      <c r="AF720" s="948"/>
      <c r="AG720" s="445"/>
      <c r="AH720" s="235"/>
      <c r="AI720" s="235"/>
      <c r="AJ720" s="235"/>
      <c r="AK720" s="235"/>
      <c r="AL720" s="235"/>
      <c r="AM720" s="235"/>
      <c r="AN720" s="235"/>
      <c r="AO720" s="235"/>
      <c r="AP720" s="235"/>
      <c r="AQ720" s="235"/>
      <c r="AR720" s="235"/>
      <c r="AS720" s="235"/>
      <c r="AT720" s="235"/>
      <c r="AU720" s="235"/>
      <c r="AV720" s="235"/>
      <c r="AW720" s="235"/>
      <c r="AX720" s="446"/>
    </row>
    <row r="721" spans="1:52" ht="24.75" customHeight="1" x14ac:dyDescent="0.15">
      <c r="A721" s="670"/>
      <c r="B721" s="671"/>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5"/>
      <c r="AH721" s="235"/>
      <c r="AI721" s="235"/>
      <c r="AJ721" s="235"/>
      <c r="AK721" s="235"/>
      <c r="AL721" s="235"/>
      <c r="AM721" s="235"/>
      <c r="AN721" s="235"/>
      <c r="AO721" s="235"/>
      <c r="AP721" s="235"/>
      <c r="AQ721" s="235"/>
      <c r="AR721" s="235"/>
      <c r="AS721" s="235"/>
      <c r="AT721" s="235"/>
      <c r="AU721" s="235"/>
      <c r="AV721" s="235"/>
      <c r="AW721" s="235"/>
      <c r="AX721" s="446"/>
    </row>
    <row r="722" spans="1:52" ht="24.75" customHeight="1" x14ac:dyDescent="0.15">
      <c r="A722" s="670"/>
      <c r="B722" s="671"/>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5"/>
      <c r="AH722" s="235"/>
      <c r="AI722" s="235"/>
      <c r="AJ722" s="235"/>
      <c r="AK722" s="235"/>
      <c r="AL722" s="235"/>
      <c r="AM722" s="235"/>
      <c r="AN722" s="235"/>
      <c r="AO722" s="235"/>
      <c r="AP722" s="235"/>
      <c r="AQ722" s="235"/>
      <c r="AR722" s="235"/>
      <c r="AS722" s="235"/>
      <c r="AT722" s="235"/>
      <c r="AU722" s="235"/>
      <c r="AV722" s="235"/>
      <c r="AW722" s="235"/>
      <c r="AX722" s="446"/>
    </row>
    <row r="723" spans="1:52" ht="24.75" customHeight="1" x14ac:dyDescent="0.15">
      <c r="A723" s="670"/>
      <c r="B723" s="671"/>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5"/>
      <c r="AH723" s="235"/>
      <c r="AI723" s="235"/>
      <c r="AJ723" s="235"/>
      <c r="AK723" s="235"/>
      <c r="AL723" s="235"/>
      <c r="AM723" s="235"/>
      <c r="AN723" s="235"/>
      <c r="AO723" s="235"/>
      <c r="AP723" s="235"/>
      <c r="AQ723" s="235"/>
      <c r="AR723" s="235"/>
      <c r="AS723" s="235"/>
      <c r="AT723" s="235"/>
      <c r="AU723" s="235"/>
      <c r="AV723" s="235"/>
      <c r="AW723" s="235"/>
      <c r="AX723" s="446"/>
    </row>
    <row r="724" spans="1:52" ht="24.75" customHeight="1" x14ac:dyDescent="0.15">
      <c r="A724" s="670"/>
      <c r="B724" s="671"/>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5"/>
      <c r="AH724" s="235"/>
      <c r="AI724" s="235"/>
      <c r="AJ724" s="235"/>
      <c r="AK724" s="235"/>
      <c r="AL724" s="235"/>
      <c r="AM724" s="235"/>
      <c r="AN724" s="235"/>
      <c r="AO724" s="235"/>
      <c r="AP724" s="235"/>
      <c r="AQ724" s="235"/>
      <c r="AR724" s="235"/>
      <c r="AS724" s="235"/>
      <c r="AT724" s="235"/>
      <c r="AU724" s="235"/>
      <c r="AV724" s="235"/>
      <c r="AW724" s="235"/>
      <c r="AX724" s="446"/>
    </row>
    <row r="725" spans="1:52" ht="24.75" customHeight="1" x14ac:dyDescent="0.15">
      <c r="A725" s="672"/>
      <c r="B725" s="673"/>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8" customHeight="1" x14ac:dyDescent="0.15">
      <c r="A726" s="638" t="s">
        <v>48</v>
      </c>
      <c r="B726" s="639"/>
      <c r="C726" s="460" t="s">
        <v>53</v>
      </c>
      <c r="D726" s="598"/>
      <c r="E726" s="598"/>
      <c r="F726" s="599"/>
      <c r="G726" s="814" t="s">
        <v>787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40"/>
      <c r="B727" s="641"/>
      <c r="C727" s="715" t="s">
        <v>57</v>
      </c>
      <c r="D727" s="716"/>
      <c r="E727" s="716"/>
      <c r="F727" s="717"/>
      <c r="G727" s="812" t="s">
        <v>788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57.75" customHeight="1" thickBot="1" x14ac:dyDescent="0.2">
      <c r="A729" s="782" t="s">
        <v>814</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2.25" customHeight="1" thickBot="1" x14ac:dyDescent="0.2">
      <c r="A731" s="635" t="s">
        <v>138</v>
      </c>
      <c r="B731" s="636"/>
      <c r="C731" s="636"/>
      <c r="D731" s="636"/>
      <c r="E731" s="637"/>
      <c r="F731" s="700" t="s">
        <v>815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49.5" customHeight="1" thickBot="1" x14ac:dyDescent="0.2">
      <c r="A733" s="635" t="s">
        <v>138</v>
      </c>
      <c r="B733" s="636"/>
      <c r="C733" s="636"/>
      <c r="D733" s="636"/>
      <c r="E733" s="637"/>
      <c r="F733" s="783" t="s">
        <v>819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44.25" customHeight="1" thickBot="1" x14ac:dyDescent="0.2">
      <c r="A735" s="628" t="s">
        <v>813</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1" t="s">
        <v>352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675</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v>202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323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t="s">
        <v>738</v>
      </c>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2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2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387</v>
      </c>
      <c r="B787" s="778"/>
      <c r="C787" s="778"/>
      <c r="D787" s="778"/>
      <c r="E787" s="778"/>
      <c r="F787" s="779"/>
      <c r="G787" s="456" t="s">
        <v>796</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757</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3"/>
      <c r="B788" s="780"/>
      <c r="C788" s="780"/>
      <c r="D788" s="780"/>
      <c r="E788" s="780"/>
      <c r="F788" s="781"/>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73"/>
      <c r="B789" s="780"/>
      <c r="C789" s="780"/>
      <c r="D789" s="780"/>
      <c r="E789" s="780"/>
      <c r="F789" s="781"/>
      <c r="G789" s="466" t="s">
        <v>756</v>
      </c>
      <c r="H789" s="467"/>
      <c r="I789" s="467"/>
      <c r="J789" s="467"/>
      <c r="K789" s="468"/>
      <c r="L789" s="469" t="s">
        <v>789</v>
      </c>
      <c r="M789" s="470"/>
      <c r="N789" s="470"/>
      <c r="O789" s="470"/>
      <c r="P789" s="470"/>
      <c r="Q789" s="470"/>
      <c r="R789" s="470"/>
      <c r="S789" s="470"/>
      <c r="T789" s="470"/>
      <c r="U789" s="470"/>
      <c r="V789" s="470"/>
      <c r="W789" s="470"/>
      <c r="X789" s="471"/>
      <c r="Y789" s="472">
        <v>140</v>
      </c>
      <c r="Z789" s="473"/>
      <c r="AA789" s="473"/>
      <c r="AB789" s="574"/>
      <c r="AC789" s="466" t="s">
        <v>758</v>
      </c>
      <c r="AD789" s="467"/>
      <c r="AE789" s="467"/>
      <c r="AF789" s="467"/>
      <c r="AG789" s="468"/>
      <c r="AH789" s="469" t="s">
        <v>799</v>
      </c>
      <c r="AI789" s="470"/>
      <c r="AJ789" s="470"/>
      <c r="AK789" s="470"/>
      <c r="AL789" s="470"/>
      <c r="AM789" s="470"/>
      <c r="AN789" s="470"/>
      <c r="AO789" s="470"/>
      <c r="AP789" s="470"/>
      <c r="AQ789" s="470"/>
      <c r="AR789" s="470"/>
      <c r="AS789" s="470"/>
      <c r="AT789" s="471"/>
      <c r="AU789" s="472">
        <v>74</v>
      </c>
      <c r="AV789" s="473"/>
      <c r="AW789" s="473"/>
      <c r="AX789" s="474"/>
    </row>
    <row r="790" spans="1:51" ht="24.75" customHeight="1" x14ac:dyDescent="0.15">
      <c r="A790" s="573"/>
      <c r="B790" s="780"/>
      <c r="C790" s="780"/>
      <c r="D790" s="780"/>
      <c r="E790" s="780"/>
      <c r="F790" s="78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3"/>
      <c r="B791" s="780"/>
      <c r="C791" s="780"/>
      <c r="D791" s="780"/>
      <c r="E791" s="780"/>
      <c r="F791" s="78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3"/>
      <c r="B792" s="780"/>
      <c r="C792" s="780"/>
      <c r="D792" s="780"/>
      <c r="E792" s="780"/>
      <c r="F792" s="78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3"/>
      <c r="B793" s="780"/>
      <c r="C793" s="780"/>
      <c r="D793" s="780"/>
      <c r="E793" s="780"/>
      <c r="F793" s="78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3"/>
      <c r="B794" s="780"/>
      <c r="C794" s="780"/>
      <c r="D794" s="780"/>
      <c r="E794" s="780"/>
      <c r="F794" s="78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3"/>
      <c r="B795" s="780"/>
      <c r="C795" s="780"/>
      <c r="D795" s="780"/>
      <c r="E795" s="780"/>
      <c r="F795" s="78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3"/>
      <c r="B796" s="780"/>
      <c r="C796" s="780"/>
      <c r="D796" s="780"/>
      <c r="E796" s="780"/>
      <c r="F796" s="78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3"/>
      <c r="B797" s="780"/>
      <c r="C797" s="780"/>
      <c r="D797" s="780"/>
      <c r="E797" s="780"/>
      <c r="F797" s="78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3"/>
      <c r="B798" s="780"/>
      <c r="C798" s="780"/>
      <c r="D798" s="780"/>
      <c r="E798" s="780"/>
      <c r="F798" s="78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73"/>
      <c r="B799" s="780"/>
      <c r="C799" s="780"/>
      <c r="D799" s="780"/>
      <c r="E799" s="780"/>
      <c r="F799" s="781"/>
      <c r="G799" s="406" t="s">
        <v>20</v>
      </c>
      <c r="H799" s="407"/>
      <c r="I799" s="407"/>
      <c r="J799" s="407"/>
      <c r="K799" s="407"/>
      <c r="L799" s="408"/>
      <c r="M799" s="409"/>
      <c r="N799" s="409"/>
      <c r="O799" s="409"/>
      <c r="P799" s="409"/>
      <c r="Q799" s="409"/>
      <c r="R799" s="409"/>
      <c r="S799" s="409"/>
      <c r="T799" s="409"/>
      <c r="U799" s="409"/>
      <c r="V799" s="409"/>
      <c r="W799" s="409"/>
      <c r="X799" s="410"/>
      <c r="Y799" s="411">
        <f>SUM(Y789:AB798)</f>
        <v>140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74</v>
      </c>
      <c r="AV799" s="412"/>
      <c r="AW799" s="412"/>
      <c r="AX799" s="414"/>
    </row>
    <row r="800" spans="1:51" ht="24.75" hidden="1" customHeight="1" x14ac:dyDescent="0.15">
      <c r="A800" s="573"/>
      <c r="B800" s="780"/>
      <c r="C800" s="780"/>
      <c r="D800" s="780"/>
      <c r="E800" s="780"/>
      <c r="F800" s="781"/>
      <c r="G800" s="456" t="s">
        <v>319</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573"/>
      <c r="B801" s="780"/>
      <c r="C801" s="780"/>
      <c r="D801" s="780"/>
      <c r="E801" s="780"/>
      <c r="F801" s="781"/>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0</v>
      </c>
    </row>
    <row r="802" spans="1:51" ht="24.75" hidden="1" customHeight="1" x14ac:dyDescent="0.15">
      <c r="A802" s="573"/>
      <c r="B802" s="780"/>
      <c r="C802" s="780"/>
      <c r="D802" s="780"/>
      <c r="E802" s="780"/>
      <c r="F802" s="781"/>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5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4"/>
      <c r="AY802">
        <f t="shared" ref="AY802:AY812" si="115">$AY$800</f>
        <v>0</v>
      </c>
    </row>
    <row r="803" spans="1:51" ht="24.75" hidden="1" customHeight="1" x14ac:dyDescent="0.15">
      <c r="A803" s="573"/>
      <c r="B803" s="780"/>
      <c r="C803" s="780"/>
      <c r="D803" s="780"/>
      <c r="E803" s="780"/>
      <c r="F803" s="78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73"/>
      <c r="B804" s="780"/>
      <c r="C804" s="780"/>
      <c r="D804" s="780"/>
      <c r="E804" s="780"/>
      <c r="F804" s="78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73"/>
      <c r="B805" s="780"/>
      <c r="C805" s="780"/>
      <c r="D805" s="780"/>
      <c r="E805" s="780"/>
      <c r="F805" s="78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73"/>
      <c r="B806" s="780"/>
      <c r="C806" s="780"/>
      <c r="D806" s="780"/>
      <c r="E806" s="780"/>
      <c r="F806" s="78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73"/>
      <c r="B807" s="780"/>
      <c r="C807" s="780"/>
      <c r="D807" s="780"/>
      <c r="E807" s="780"/>
      <c r="F807" s="78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73"/>
      <c r="B808" s="780"/>
      <c r="C808" s="780"/>
      <c r="D808" s="780"/>
      <c r="E808" s="780"/>
      <c r="F808" s="78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73"/>
      <c r="B809" s="780"/>
      <c r="C809" s="780"/>
      <c r="D809" s="780"/>
      <c r="E809" s="780"/>
      <c r="F809" s="78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73"/>
      <c r="B810" s="780"/>
      <c r="C810" s="780"/>
      <c r="D810" s="780"/>
      <c r="E810" s="780"/>
      <c r="F810" s="78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73"/>
      <c r="B811" s="780"/>
      <c r="C811" s="780"/>
      <c r="D811" s="780"/>
      <c r="E811" s="780"/>
      <c r="F811" s="78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73"/>
      <c r="B812" s="780"/>
      <c r="C812" s="780"/>
      <c r="D812" s="780"/>
      <c r="E812" s="780"/>
      <c r="F812" s="78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73"/>
      <c r="B813" s="780"/>
      <c r="C813" s="780"/>
      <c r="D813" s="780"/>
      <c r="E813" s="780"/>
      <c r="F813" s="781"/>
      <c r="G813" s="456" t="s">
        <v>320</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321</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3"/>
      <c r="B814" s="780"/>
      <c r="C814" s="780"/>
      <c r="D814" s="780"/>
      <c r="E814" s="780"/>
      <c r="F814" s="781"/>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3"/>
      <c r="B815" s="780"/>
      <c r="C815" s="780"/>
      <c r="D815" s="780"/>
      <c r="E815" s="780"/>
      <c r="F815" s="781"/>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5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4"/>
      <c r="AY815">
        <f t="shared" ref="AY815:AY825" si="116">$AY$813</f>
        <v>0</v>
      </c>
    </row>
    <row r="816" spans="1:51" ht="24.75" hidden="1" customHeight="1" x14ac:dyDescent="0.15">
      <c r="A816" s="573"/>
      <c r="B816" s="780"/>
      <c r="C816" s="780"/>
      <c r="D816" s="780"/>
      <c r="E816" s="780"/>
      <c r="F816" s="78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3"/>
      <c r="B817" s="780"/>
      <c r="C817" s="780"/>
      <c r="D817" s="780"/>
      <c r="E817" s="780"/>
      <c r="F817" s="78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3"/>
      <c r="B818" s="780"/>
      <c r="C818" s="780"/>
      <c r="D818" s="780"/>
      <c r="E818" s="780"/>
      <c r="F818" s="78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3"/>
      <c r="B819" s="780"/>
      <c r="C819" s="780"/>
      <c r="D819" s="780"/>
      <c r="E819" s="780"/>
      <c r="F819" s="78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3"/>
      <c r="B820" s="780"/>
      <c r="C820" s="780"/>
      <c r="D820" s="780"/>
      <c r="E820" s="780"/>
      <c r="F820" s="78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3"/>
      <c r="B821" s="780"/>
      <c r="C821" s="780"/>
      <c r="D821" s="780"/>
      <c r="E821" s="780"/>
      <c r="F821" s="78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3"/>
      <c r="B822" s="780"/>
      <c r="C822" s="780"/>
      <c r="D822" s="780"/>
      <c r="E822" s="780"/>
      <c r="F822" s="78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3"/>
      <c r="B823" s="780"/>
      <c r="C823" s="780"/>
      <c r="D823" s="780"/>
      <c r="E823" s="780"/>
      <c r="F823" s="78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3"/>
      <c r="B824" s="780"/>
      <c r="C824" s="780"/>
      <c r="D824" s="780"/>
      <c r="E824" s="780"/>
      <c r="F824" s="78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3"/>
      <c r="B825" s="780"/>
      <c r="C825" s="780"/>
      <c r="D825" s="780"/>
      <c r="E825" s="780"/>
      <c r="F825" s="78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3"/>
      <c r="B826" s="780"/>
      <c r="C826" s="780"/>
      <c r="D826" s="780"/>
      <c r="E826" s="780"/>
      <c r="F826" s="781"/>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3"/>
      <c r="B827" s="780"/>
      <c r="C827" s="780"/>
      <c r="D827" s="780"/>
      <c r="E827" s="780"/>
      <c r="F827" s="781"/>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3"/>
      <c r="B828" s="780"/>
      <c r="C828" s="780"/>
      <c r="D828" s="780"/>
      <c r="E828" s="780"/>
      <c r="F828" s="781"/>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5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4"/>
      <c r="AY828">
        <f t="shared" ref="AY828:AY838" si="117">$AY$826</f>
        <v>0</v>
      </c>
    </row>
    <row r="829" spans="1:51" ht="24.75" hidden="1" customHeight="1" x14ac:dyDescent="0.15">
      <c r="A829" s="573"/>
      <c r="B829" s="780"/>
      <c r="C829" s="780"/>
      <c r="D829" s="780"/>
      <c r="E829" s="780"/>
      <c r="F829" s="78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3"/>
      <c r="B830" s="780"/>
      <c r="C830" s="780"/>
      <c r="D830" s="780"/>
      <c r="E830" s="780"/>
      <c r="F830" s="78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3"/>
      <c r="B831" s="780"/>
      <c r="C831" s="780"/>
      <c r="D831" s="780"/>
      <c r="E831" s="780"/>
      <c r="F831" s="78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3"/>
      <c r="B832" s="780"/>
      <c r="C832" s="780"/>
      <c r="D832" s="780"/>
      <c r="E832" s="780"/>
      <c r="F832" s="78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3"/>
      <c r="B833" s="780"/>
      <c r="C833" s="780"/>
      <c r="D833" s="780"/>
      <c r="E833" s="780"/>
      <c r="F833" s="78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3"/>
      <c r="B834" s="780"/>
      <c r="C834" s="780"/>
      <c r="D834" s="780"/>
      <c r="E834" s="780"/>
      <c r="F834" s="78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3"/>
      <c r="B835" s="780"/>
      <c r="C835" s="780"/>
      <c r="D835" s="780"/>
      <c r="E835" s="780"/>
      <c r="F835" s="78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3"/>
      <c r="B836" s="780"/>
      <c r="C836" s="780"/>
      <c r="D836" s="780"/>
      <c r="E836" s="780"/>
      <c r="F836" s="78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3"/>
      <c r="B837" s="780"/>
      <c r="C837" s="780"/>
      <c r="D837" s="780"/>
      <c r="E837" s="780"/>
      <c r="F837" s="78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3"/>
      <c r="B838" s="780"/>
      <c r="C838" s="780"/>
      <c r="D838" s="780"/>
      <c r="E838" s="780"/>
      <c r="F838" s="78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0" t="s">
        <v>344</v>
      </c>
      <c r="AM839" s="971"/>
      <c r="AN839" s="97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755</v>
      </c>
      <c r="D845" s="415"/>
      <c r="E845" s="415"/>
      <c r="F845" s="415"/>
      <c r="G845" s="415"/>
      <c r="H845" s="415"/>
      <c r="I845" s="415"/>
      <c r="J845" s="416">
        <v>9000012120001</v>
      </c>
      <c r="K845" s="417"/>
      <c r="L845" s="417"/>
      <c r="M845" s="417"/>
      <c r="N845" s="417"/>
      <c r="O845" s="417"/>
      <c r="P845" s="421" t="s">
        <v>753</v>
      </c>
      <c r="Q845" s="317"/>
      <c r="R845" s="317"/>
      <c r="S845" s="317"/>
      <c r="T845" s="317"/>
      <c r="U845" s="317"/>
      <c r="V845" s="317"/>
      <c r="W845" s="317"/>
      <c r="X845" s="317"/>
      <c r="Y845" s="318">
        <v>140</v>
      </c>
      <c r="Z845" s="319"/>
      <c r="AA845" s="319"/>
      <c r="AB845" s="320"/>
      <c r="AC845" s="322" t="s">
        <v>80</v>
      </c>
      <c r="AD845" s="323"/>
      <c r="AE845" s="323"/>
      <c r="AF845" s="323"/>
      <c r="AG845" s="323"/>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customHeight="1" x14ac:dyDescent="0.15">
      <c r="A846" s="401">
        <v>2</v>
      </c>
      <c r="B846" s="401">
        <v>1</v>
      </c>
      <c r="C846" s="420" t="s">
        <v>754</v>
      </c>
      <c r="D846" s="415"/>
      <c r="E846" s="415"/>
      <c r="F846" s="415"/>
      <c r="G846" s="415"/>
      <c r="H846" s="415"/>
      <c r="I846" s="415"/>
      <c r="J846" s="416">
        <v>9000012120001</v>
      </c>
      <c r="K846" s="417"/>
      <c r="L846" s="417"/>
      <c r="M846" s="417"/>
      <c r="N846" s="417"/>
      <c r="O846" s="417"/>
      <c r="P846" s="421" t="s">
        <v>753</v>
      </c>
      <c r="Q846" s="317"/>
      <c r="R846" s="317"/>
      <c r="S846" s="317"/>
      <c r="T846" s="317"/>
      <c r="U846" s="317"/>
      <c r="V846" s="317"/>
      <c r="W846" s="317"/>
      <c r="X846" s="317"/>
      <c r="Y846" s="318">
        <v>74</v>
      </c>
      <c r="Z846" s="319"/>
      <c r="AA846" s="319"/>
      <c r="AB846" s="320"/>
      <c r="AC846" s="322" t="s">
        <v>80</v>
      </c>
      <c r="AD846" s="323"/>
      <c r="AE846" s="323"/>
      <c r="AF846" s="323"/>
      <c r="AG846" s="323"/>
      <c r="AH846" s="418" t="s">
        <v>407</v>
      </c>
      <c r="AI846" s="419"/>
      <c r="AJ846" s="419"/>
      <c r="AK846" s="419"/>
      <c r="AL846" s="326" t="s">
        <v>407</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1">
        <v>3</v>
      </c>
      <c r="B847" s="401">
        <v>1</v>
      </c>
      <c r="C847" s="420" t="s">
        <v>790</v>
      </c>
      <c r="D847" s="415"/>
      <c r="E847" s="415"/>
      <c r="F847" s="415"/>
      <c r="G847" s="415"/>
      <c r="H847" s="415"/>
      <c r="I847" s="415"/>
      <c r="J847" s="416">
        <v>9000012120001</v>
      </c>
      <c r="K847" s="417"/>
      <c r="L847" s="417"/>
      <c r="M847" s="417"/>
      <c r="N847" s="417"/>
      <c r="O847" s="417"/>
      <c r="P847" s="421" t="s">
        <v>791</v>
      </c>
      <c r="Q847" s="317"/>
      <c r="R847" s="317"/>
      <c r="S847" s="317"/>
      <c r="T847" s="317"/>
      <c r="U847" s="317"/>
      <c r="V847" s="317"/>
      <c r="W847" s="317"/>
      <c r="X847" s="317"/>
      <c r="Y847" s="318">
        <v>1</v>
      </c>
      <c r="Z847" s="319"/>
      <c r="AA847" s="319"/>
      <c r="AB847" s="320"/>
      <c r="AC847" s="322" t="s">
        <v>80</v>
      </c>
      <c r="AD847" s="323"/>
      <c r="AE847" s="323"/>
      <c r="AF847" s="323"/>
      <c r="AG847" s="323"/>
      <c r="AH847" s="418" t="s">
        <v>407</v>
      </c>
      <c r="AI847" s="419"/>
      <c r="AJ847" s="419"/>
      <c r="AK847" s="419"/>
      <c r="AL847" s="326" t="s">
        <v>407</v>
      </c>
      <c r="AM847" s="327"/>
      <c r="AN847" s="327"/>
      <c r="AO847" s="328"/>
      <c r="AP847" s="321" t="s">
        <v>407</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800</v>
      </c>
      <c r="D878" s="415"/>
      <c r="E878" s="415"/>
      <c r="F878" s="415"/>
      <c r="G878" s="415"/>
      <c r="H878" s="415"/>
      <c r="I878" s="415"/>
      <c r="J878" s="416">
        <v>2010001016851</v>
      </c>
      <c r="K878" s="417"/>
      <c r="L878" s="417"/>
      <c r="M878" s="417"/>
      <c r="N878" s="417"/>
      <c r="O878" s="417"/>
      <c r="P878" s="421" t="s">
        <v>803</v>
      </c>
      <c r="Q878" s="317"/>
      <c r="R878" s="317"/>
      <c r="S878" s="317"/>
      <c r="T878" s="317"/>
      <c r="U878" s="317"/>
      <c r="V878" s="317"/>
      <c r="W878" s="317"/>
      <c r="X878" s="317"/>
      <c r="Y878" s="318">
        <v>65</v>
      </c>
      <c r="Z878" s="319"/>
      <c r="AA878" s="319"/>
      <c r="AB878" s="320"/>
      <c r="AC878" s="322" t="s">
        <v>752</v>
      </c>
      <c r="AD878" s="323"/>
      <c r="AE878" s="323"/>
      <c r="AF878" s="323"/>
      <c r="AG878" s="323"/>
      <c r="AH878" s="324" t="s">
        <v>721</v>
      </c>
      <c r="AI878" s="325"/>
      <c r="AJ878" s="325"/>
      <c r="AK878" s="325"/>
      <c r="AL878" s="326" t="s">
        <v>721</v>
      </c>
      <c r="AM878" s="327"/>
      <c r="AN878" s="327"/>
      <c r="AO878" s="328"/>
      <c r="AP878" s="321" t="s">
        <v>721</v>
      </c>
      <c r="AQ878" s="321"/>
      <c r="AR878" s="321"/>
      <c r="AS878" s="321"/>
      <c r="AT878" s="321"/>
      <c r="AU878" s="321"/>
      <c r="AV878" s="321"/>
      <c r="AW878" s="321"/>
      <c r="AX878" s="321"/>
      <c r="AY878">
        <f t="shared" si="118"/>
        <v>1</v>
      </c>
    </row>
    <row r="879" spans="1:51" ht="30" customHeight="1" x14ac:dyDescent="0.15">
      <c r="A879" s="401">
        <v>2</v>
      </c>
      <c r="B879" s="401">
        <v>1</v>
      </c>
      <c r="C879" s="420" t="s">
        <v>800</v>
      </c>
      <c r="D879" s="415"/>
      <c r="E879" s="415"/>
      <c r="F879" s="415"/>
      <c r="G879" s="415"/>
      <c r="H879" s="415"/>
      <c r="I879" s="415"/>
      <c r="J879" s="416">
        <v>2010001016851</v>
      </c>
      <c r="K879" s="417"/>
      <c r="L879" s="417"/>
      <c r="M879" s="417"/>
      <c r="N879" s="417"/>
      <c r="O879" s="417"/>
      <c r="P879" s="421" t="s">
        <v>801</v>
      </c>
      <c r="Q879" s="317"/>
      <c r="R879" s="317"/>
      <c r="S879" s="317"/>
      <c r="T879" s="317"/>
      <c r="U879" s="317"/>
      <c r="V879" s="317"/>
      <c r="W879" s="317"/>
      <c r="X879" s="317"/>
      <c r="Y879" s="318">
        <v>9</v>
      </c>
      <c r="Z879" s="319"/>
      <c r="AA879" s="319"/>
      <c r="AB879" s="320"/>
      <c r="AC879" s="322" t="s">
        <v>802</v>
      </c>
      <c r="AD879" s="323"/>
      <c r="AE879" s="323"/>
      <c r="AF879" s="323"/>
      <c r="AG879" s="323"/>
      <c r="AH879" s="418">
        <v>4</v>
      </c>
      <c r="AI879" s="419"/>
      <c r="AJ879" s="419"/>
      <c r="AK879" s="419"/>
      <c r="AL879" s="326">
        <v>85</v>
      </c>
      <c r="AM879" s="327"/>
      <c r="AN879" s="327"/>
      <c r="AO879" s="328"/>
      <c r="AP879" s="321" t="s">
        <v>721</v>
      </c>
      <c r="AQ879" s="321"/>
      <c r="AR879" s="321"/>
      <c r="AS879" s="321"/>
      <c r="AT879" s="321"/>
      <c r="AU879" s="321"/>
      <c r="AV879" s="321"/>
      <c r="AW879" s="321"/>
      <c r="AX879" s="321"/>
      <c r="AY879">
        <f>COUNTA($C$879)</f>
        <v>1</v>
      </c>
    </row>
    <row r="880" spans="1:51" ht="30" customHeight="1" x14ac:dyDescent="0.15">
      <c r="A880" s="401">
        <v>3</v>
      </c>
      <c r="B880" s="401">
        <v>1</v>
      </c>
      <c r="C880" s="424" t="s">
        <v>745</v>
      </c>
      <c r="D880" s="425"/>
      <c r="E880" s="425"/>
      <c r="F880" s="425"/>
      <c r="G880" s="425"/>
      <c r="H880" s="425"/>
      <c r="I880" s="426"/>
      <c r="J880" s="416">
        <v>8010401028152</v>
      </c>
      <c r="K880" s="417"/>
      <c r="L880" s="417"/>
      <c r="M880" s="417"/>
      <c r="N880" s="417"/>
      <c r="O880" s="417"/>
      <c r="P880" s="421" t="s">
        <v>792</v>
      </c>
      <c r="Q880" s="317"/>
      <c r="R880" s="317"/>
      <c r="S880" s="317"/>
      <c r="T880" s="317"/>
      <c r="U880" s="317"/>
      <c r="V880" s="317"/>
      <c r="W880" s="317"/>
      <c r="X880" s="317"/>
      <c r="Y880" s="318">
        <v>54</v>
      </c>
      <c r="Z880" s="319"/>
      <c r="AA880" s="319"/>
      <c r="AB880" s="320"/>
      <c r="AC880" s="322" t="s">
        <v>752</v>
      </c>
      <c r="AD880" s="323"/>
      <c r="AE880" s="323"/>
      <c r="AF880" s="323"/>
      <c r="AG880" s="323"/>
      <c r="AH880" s="418" t="s">
        <v>407</v>
      </c>
      <c r="AI880" s="419"/>
      <c r="AJ880" s="419"/>
      <c r="AK880" s="419"/>
      <c r="AL880" s="326" t="s">
        <v>407</v>
      </c>
      <c r="AM880" s="327"/>
      <c r="AN880" s="327"/>
      <c r="AO880" s="328"/>
      <c r="AP880" s="321" t="s">
        <v>407</v>
      </c>
      <c r="AQ880" s="321"/>
      <c r="AR880" s="321"/>
      <c r="AS880" s="321"/>
      <c r="AT880" s="321"/>
      <c r="AU880" s="321"/>
      <c r="AV880" s="321"/>
      <c r="AW880" s="321"/>
      <c r="AX880" s="321"/>
      <c r="AY880">
        <f>COUNTA($C$880)</f>
        <v>1</v>
      </c>
    </row>
    <row r="881" spans="1:51" ht="30" customHeight="1" x14ac:dyDescent="0.15">
      <c r="A881" s="401">
        <v>4</v>
      </c>
      <c r="B881" s="401">
        <v>1</v>
      </c>
      <c r="C881" s="424" t="s">
        <v>793</v>
      </c>
      <c r="D881" s="425"/>
      <c r="E881" s="425"/>
      <c r="F881" s="425"/>
      <c r="G881" s="425"/>
      <c r="H881" s="425"/>
      <c r="I881" s="426"/>
      <c r="J881" s="416">
        <v>4290001007656</v>
      </c>
      <c r="K881" s="417"/>
      <c r="L881" s="417"/>
      <c r="M881" s="417"/>
      <c r="N881" s="417"/>
      <c r="O881" s="417"/>
      <c r="P881" s="421" t="s">
        <v>792</v>
      </c>
      <c r="Q881" s="317"/>
      <c r="R881" s="317"/>
      <c r="S881" s="317"/>
      <c r="T881" s="317"/>
      <c r="U881" s="317"/>
      <c r="V881" s="317"/>
      <c r="W881" s="317"/>
      <c r="X881" s="317"/>
      <c r="Y881" s="318">
        <v>41</v>
      </c>
      <c r="Z881" s="319"/>
      <c r="AA881" s="319"/>
      <c r="AB881" s="320"/>
      <c r="AC881" s="322" t="s">
        <v>752</v>
      </c>
      <c r="AD881" s="323"/>
      <c r="AE881" s="323"/>
      <c r="AF881" s="323"/>
      <c r="AG881" s="323"/>
      <c r="AH881" s="324" t="s">
        <v>407</v>
      </c>
      <c r="AI881" s="325"/>
      <c r="AJ881" s="325"/>
      <c r="AK881" s="325"/>
      <c r="AL881" s="326" t="s">
        <v>407</v>
      </c>
      <c r="AM881" s="327"/>
      <c r="AN881" s="327"/>
      <c r="AO881" s="328"/>
      <c r="AP881" s="321" t="s">
        <v>407</v>
      </c>
      <c r="AQ881" s="321"/>
      <c r="AR881" s="321"/>
      <c r="AS881" s="321"/>
      <c r="AT881" s="321"/>
      <c r="AU881" s="321"/>
      <c r="AV881" s="321"/>
      <c r="AW881" s="321"/>
      <c r="AX881" s="321"/>
      <c r="AY881">
        <f>COUNTA($C$881)</f>
        <v>1</v>
      </c>
    </row>
    <row r="882" spans="1:51" ht="30" customHeight="1" x14ac:dyDescent="0.15">
      <c r="A882" s="401">
        <v>5</v>
      </c>
      <c r="B882" s="401">
        <v>1</v>
      </c>
      <c r="C882" s="424" t="s">
        <v>740</v>
      </c>
      <c r="D882" s="425"/>
      <c r="E882" s="425"/>
      <c r="F882" s="425"/>
      <c r="G882" s="425"/>
      <c r="H882" s="425"/>
      <c r="I882" s="426"/>
      <c r="J882" s="416">
        <v>3020001014044</v>
      </c>
      <c r="K882" s="417"/>
      <c r="L882" s="417"/>
      <c r="M882" s="417"/>
      <c r="N882" s="417"/>
      <c r="O882" s="417"/>
      <c r="P882" s="421" t="s">
        <v>749</v>
      </c>
      <c r="Q882" s="317"/>
      <c r="R882" s="317"/>
      <c r="S882" s="317"/>
      <c r="T882" s="317"/>
      <c r="U882" s="317"/>
      <c r="V882" s="317"/>
      <c r="W882" s="317"/>
      <c r="X882" s="317"/>
      <c r="Y882" s="318">
        <v>24</v>
      </c>
      <c r="Z882" s="319"/>
      <c r="AA882" s="319"/>
      <c r="AB882" s="320"/>
      <c r="AC882" s="322" t="s">
        <v>374</v>
      </c>
      <c r="AD882" s="323"/>
      <c r="AE882" s="323"/>
      <c r="AF882" s="323"/>
      <c r="AG882" s="323"/>
      <c r="AH882" s="324">
        <v>5</v>
      </c>
      <c r="AI882" s="325"/>
      <c r="AJ882" s="325"/>
      <c r="AK882" s="325"/>
      <c r="AL882" s="326">
        <v>93.9</v>
      </c>
      <c r="AM882" s="327"/>
      <c r="AN882" s="327"/>
      <c r="AO882" s="328"/>
      <c r="AP882" s="321" t="s">
        <v>407</v>
      </c>
      <c r="AQ882" s="321"/>
      <c r="AR882" s="321"/>
      <c r="AS882" s="321"/>
      <c r="AT882" s="321"/>
      <c r="AU882" s="321"/>
      <c r="AV882" s="321"/>
      <c r="AW882" s="321"/>
      <c r="AX882" s="321"/>
      <c r="AY882">
        <f>COUNTA($C$882)</f>
        <v>1</v>
      </c>
    </row>
    <row r="883" spans="1:51" ht="30" customHeight="1" x14ac:dyDescent="0.15">
      <c r="A883" s="401">
        <v>6</v>
      </c>
      <c r="B883" s="401">
        <v>1</v>
      </c>
      <c r="C883" s="424" t="s">
        <v>751</v>
      </c>
      <c r="D883" s="425"/>
      <c r="E883" s="425"/>
      <c r="F883" s="425"/>
      <c r="G883" s="425"/>
      <c r="H883" s="425"/>
      <c r="I883" s="426"/>
      <c r="J883" s="416">
        <v>2011001006553</v>
      </c>
      <c r="K883" s="417"/>
      <c r="L883" s="417"/>
      <c r="M883" s="417"/>
      <c r="N883" s="417"/>
      <c r="O883" s="417"/>
      <c r="P883" s="421" t="s">
        <v>792</v>
      </c>
      <c r="Q883" s="317"/>
      <c r="R883" s="317"/>
      <c r="S883" s="317"/>
      <c r="T883" s="317"/>
      <c r="U883" s="317"/>
      <c r="V883" s="317"/>
      <c r="W883" s="317"/>
      <c r="X883" s="317"/>
      <c r="Y883" s="318">
        <v>21</v>
      </c>
      <c r="Z883" s="319"/>
      <c r="AA883" s="319"/>
      <c r="AB883" s="320"/>
      <c r="AC883" s="322" t="s">
        <v>752</v>
      </c>
      <c r="AD883" s="323"/>
      <c r="AE883" s="323"/>
      <c r="AF883" s="323"/>
      <c r="AG883" s="323"/>
      <c r="AH883" s="324" t="s">
        <v>407</v>
      </c>
      <c r="AI883" s="325"/>
      <c r="AJ883" s="325"/>
      <c r="AK883" s="325"/>
      <c r="AL883" s="326" t="s">
        <v>407</v>
      </c>
      <c r="AM883" s="327"/>
      <c r="AN883" s="327"/>
      <c r="AO883" s="328"/>
      <c r="AP883" s="321" t="s">
        <v>407</v>
      </c>
      <c r="AQ883" s="321"/>
      <c r="AR883" s="321"/>
      <c r="AS883" s="321"/>
      <c r="AT883" s="321"/>
      <c r="AU883" s="321"/>
      <c r="AV883" s="321"/>
      <c r="AW883" s="321"/>
      <c r="AX883" s="321"/>
      <c r="AY883">
        <f>COUNTA($C$883)</f>
        <v>1</v>
      </c>
    </row>
    <row r="884" spans="1:51" ht="30" customHeight="1" x14ac:dyDescent="0.15">
      <c r="A884" s="401">
        <v>7</v>
      </c>
      <c r="B884" s="401">
        <v>1</v>
      </c>
      <c r="C884" s="420" t="s">
        <v>794</v>
      </c>
      <c r="D884" s="415"/>
      <c r="E884" s="415"/>
      <c r="F884" s="415"/>
      <c r="G884" s="415"/>
      <c r="H884" s="415"/>
      <c r="I884" s="415"/>
      <c r="J884" s="416">
        <v>6010401022933</v>
      </c>
      <c r="K884" s="417"/>
      <c r="L884" s="417"/>
      <c r="M884" s="417"/>
      <c r="N884" s="417"/>
      <c r="O884" s="417"/>
      <c r="P884" s="421" t="s">
        <v>795</v>
      </c>
      <c r="Q884" s="317"/>
      <c r="R884" s="317"/>
      <c r="S884" s="317"/>
      <c r="T884" s="317"/>
      <c r="U884" s="317"/>
      <c r="V884" s="317"/>
      <c r="W884" s="317"/>
      <c r="X884" s="317"/>
      <c r="Y884" s="318">
        <v>1</v>
      </c>
      <c r="Z884" s="319"/>
      <c r="AA884" s="319"/>
      <c r="AB884" s="320"/>
      <c r="AC884" s="322" t="s">
        <v>752</v>
      </c>
      <c r="AD884" s="323"/>
      <c r="AE884" s="323"/>
      <c r="AF884" s="323"/>
      <c r="AG884" s="323"/>
      <c r="AH884" s="324" t="s">
        <v>407</v>
      </c>
      <c r="AI884" s="325"/>
      <c r="AJ884" s="325"/>
      <c r="AK884" s="325"/>
      <c r="AL884" s="326" t="s">
        <v>407</v>
      </c>
      <c r="AM884" s="327"/>
      <c r="AN884" s="327"/>
      <c r="AO884" s="328"/>
      <c r="AP884" s="321" t="s">
        <v>407</v>
      </c>
      <c r="AQ884" s="321"/>
      <c r="AR884" s="321"/>
      <c r="AS884" s="321"/>
      <c r="AT884" s="321"/>
      <c r="AU884" s="321"/>
      <c r="AV884" s="321"/>
      <c r="AW884" s="321"/>
      <c r="AX884" s="321"/>
      <c r="AY884">
        <f>COUNTA($C$884)</f>
        <v>1</v>
      </c>
    </row>
    <row r="885" spans="1:51" ht="30" hidden="1" customHeight="1" x14ac:dyDescent="0.15">
      <c r="A885" s="401">
        <v>8</v>
      </c>
      <c r="B885" s="401">
        <v>1</v>
      </c>
      <c r="C885" s="427"/>
      <c r="D885" s="428"/>
      <c r="E885" s="428"/>
      <c r="F885" s="428"/>
      <c r="G885" s="428"/>
      <c r="H885" s="428"/>
      <c r="I885" s="429"/>
      <c r="J885" s="430"/>
      <c r="K885" s="431"/>
      <c r="L885" s="431"/>
      <c r="M885" s="431"/>
      <c r="N885" s="431"/>
      <c r="O885" s="432"/>
      <c r="P885" s="433"/>
      <c r="Q885" s="434"/>
      <c r="R885" s="434"/>
      <c r="S885" s="434"/>
      <c r="T885" s="434"/>
      <c r="U885" s="434"/>
      <c r="V885" s="434"/>
      <c r="W885" s="434"/>
      <c r="X885" s="435"/>
      <c r="Y885" s="318"/>
      <c r="Z885" s="319"/>
      <c r="AA885" s="319"/>
      <c r="AB885" s="320"/>
      <c r="AC885" s="436"/>
      <c r="AD885" s="437"/>
      <c r="AE885" s="437"/>
      <c r="AF885" s="437"/>
      <c r="AG885" s="438"/>
      <c r="AH885" s="439"/>
      <c r="AI885" s="440"/>
      <c r="AJ885" s="440"/>
      <c r="AK885" s="441"/>
      <c r="AL885" s="326"/>
      <c r="AM885" s="327"/>
      <c r="AN885" s="327"/>
      <c r="AO885" s="328"/>
      <c r="AP885" s="442"/>
      <c r="AQ885" s="443"/>
      <c r="AR885" s="443"/>
      <c r="AS885" s="443"/>
      <c r="AT885" s="443"/>
      <c r="AU885" s="443"/>
      <c r="AV885" s="443"/>
      <c r="AW885" s="443"/>
      <c r="AX885" s="444"/>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3" t="s">
        <v>329</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2" t="s">
        <v>344</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6"/>
      <c r="E1109" s="277" t="s">
        <v>262</v>
      </c>
      <c r="F1109" s="906"/>
      <c r="G1109" s="906"/>
      <c r="H1109" s="906"/>
      <c r="I1109" s="906"/>
      <c r="J1109" s="277" t="s">
        <v>297</v>
      </c>
      <c r="K1109" s="277"/>
      <c r="L1109" s="277"/>
      <c r="M1109" s="277"/>
      <c r="N1109" s="277"/>
      <c r="O1109" s="277"/>
      <c r="P1109" s="345" t="s">
        <v>27</v>
      </c>
      <c r="Q1109" s="345"/>
      <c r="R1109" s="345"/>
      <c r="S1109" s="345"/>
      <c r="T1109" s="345"/>
      <c r="U1109" s="345"/>
      <c r="V1109" s="345"/>
      <c r="W1109" s="345"/>
      <c r="X1109" s="345"/>
      <c r="Y1109" s="277" t="s">
        <v>299</v>
      </c>
      <c r="Z1109" s="906"/>
      <c r="AA1109" s="906"/>
      <c r="AB1109" s="906"/>
      <c r="AC1109" s="277" t="s">
        <v>245</v>
      </c>
      <c r="AD1109" s="277"/>
      <c r="AE1109" s="277"/>
      <c r="AF1109" s="277"/>
      <c r="AG1109" s="277"/>
      <c r="AH1109" s="345" t="s">
        <v>258</v>
      </c>
      <c r="AI1109" s="346"/>
      <c r="AJ1109" s="346"/>
      <c r="AK1109" s="346"/>
      <c r="AL1109" s="346" t="s">
        <v>21</v>
      </c>
      <c r="AM1109" s="346"/>
      <c r="AN1109" s="346"/>
      <c r="AO1109" s="909"/>
      <c r="AP1109" s="423" t="s">
        <v>330</v>
      </c>
      <c r="AQ1109" s="423"/>
      <c r="AR1109" s="423"/>
      <c r="AS1109" s="423"/>
      <c r="AT1109" s="423"/>
      <c r="AU1109" s="423"/>
      <c r="AV1109" s="423"/>
      <c r="AW1109" s="423"/>
      <c r="AX1109" s="423"/>
    </row>
    <row r="1110" spans="1:51" ht="30" customHeight="1" x14ac:dyDescent="0.15">
      <c r="A1110" s="401">
        <v>1</v>
      </c>
      <c r="B1110" s="401">
        <v>1</v>
      </c>
      <c r="C1110" s="908" t="s">
        <v>739</v>
      </c>
      <c r="D1110" s="908"/>
      <c r="E1110" s="262" t="s">
        <v>740</v>
      </c>
      <c r="F1110" s="907"/>
      <c r="G1110" s="907"/>
      <c r="H1110" s="907"/>
      <c r="I1110" s="907"/>
      <c r="J1110" s="416">
        <v>3020001014044</v>
      </c>
      <c r="K1110" s="417"/>
      <c r="L1110" s="417"/>
      <c r="M1110" s="417"/>
      <c r="N1110" s="417"/>
      <c r="O1110" s="417"/>
      <c r="P1110" s="421" t="s">
        <v>749</v>
      </c>
      <c r="Q1110" s="317"/>
      <c r="R1110" s="317"/>
      <c r="S1110" s="317"/>
      <c r="T1110" s="317"/>
      <c r="U1110" s="317"/>
      <c r="V1110" s="317"/>
      <c r="W1110" s="317"/>
      <c r="X1110" s="317"/>
      <c r="Y1110" s="318">
        <v>289</v>
      </c>
      <c r="Z1110" s="319"/>
      <c r="AA1110" s="319"/>
      <c r="AB1110" s="320"/>
      <c r="AC1110" s="322" t="s">
        <v>374</v>
      </c>
      <c r="AD1110" s="323"/>
      <c r="AE1110" s="323"/>
      <c r="AF1110" s="323"/>
      <c r="AG1110" s="323"/>
      <c r="AH1110" s="324">
        <v>5</v>
      </c>
      <c r="AI1110" s="325"/>
      <c r="AJ1110" s="325"/>
      <c r="AK1110" s="325"/>
      <c r="AL1110" s="326">
        <v>93.9</v>
      </c>
      <c r="AM1110" s="327"/>
      <c r="AN1110" s="327"/>
      <c r="AO1110" s="328"/>
      <c r="AP1110" s="321" t="s">
        <v>750</v>
      </c>
      <c r="AQ1110" s="321"/>
      <c r="AR1110" s="321"/>
      <c r="AS1110" s="321"/>
      <c r="AT1110" s="321"/>
      <c r="AU1110" s="321"/>
      <c r="AV1110" s="321"/>
      <c r="AW1110" s="321"/>
      <c r="AX1110" s="321"/>
    </row>
    <row r="1111" spans="1:51" ht="30" customHeight="1" x14ac:dyDescent="0.15">
      <c r="A1111" s="401">
        <v>2</v>
      </c>
      <c r="B1111" s="401">
        <v>1</v>
      </c>
      <c r="C1111" s="908" t="s">
        <v>739</v>
      </c>
      <c r="D1111" s="908"/>
      <c r="E1111" s="262" t="s">
        <v>741</v>
      </c>
      <c r="F1111" s="907"/>
      <c r="G1111" s="907"/>
      <c r="H1111" s="907"/>
      <c r="I1111" s="907"/>
      <c r="J1111" s="416">
        <v>5070001001977</v>
      </c>
      <c r="K1111" s="417"/>
      <c r="L1111" s="417"/>
      <c r="M1111" s="417"/>
      <c r="N1111" s="417"/>
      <c r="O1111" s="417"/>
      <c r="P1111" s="317" t="s">
        <v>749</v>
      </c>
      <c r="Q1111" s="317"/>
      <c r="R1111" s="317"/>
      <c r="S1111" s="317"/>
      <c r="T1111" s="317"/>
      <c r="U1111" s="317"/>
      <c r="V1111" s="317"/>
      <c r="W1111" s="317"/>
      <c r="X1111" s="317"/>
      <c r="Y1111" s="318">
        <v>109</v>
      </c>
      <c r="Z1111" s="319"/>
      <c r="AA1111" s="319"/>
      <c r="AB1111" s="320"/>
      <c r="AC1111" s="322" t="s">
        <v>374</v>
      </c>
      <c r="AD1111" s="323"/>
      <c r="AE1111" s="323"/>
      <c r="AF1111" s="323"/>
      <c r="AG1111" s="323"/>
      <c r="AH1111" s="324">
        <v>3</v>
      </c>
      <c r="AI1111" s="325"/>
      <c r="AJ1111" s="325"/>
      <c r="AK1111" s="325"/>
      <c r="AL1111" s="326">
        <v>91.2</v>
      </c>
      <c r="AM1111" s="327"/>
      <c r="AN1111" s="327"/>
      <c r="AO1111" s="328"/>
      <c r="AP1111" s="321" t="s">
        <v>750</v>
      </c>
      <c r="AQ1111" s="321"/>
      <c r="AR1111" s="321"/>
      <c r="AS1111" s="321"/>
      <c r="AT1111" s="321"/>
      <c r="AU1111" s="321"/>
      <c r="AV1111" s="321"/>
      <c r="AW1111" s="321"/>
      <c r="AX1111" s="321"/>
      <c r="AY1111">
        <f>COUNTA($E$1111)</f>
        <v>1</v>
      </c>
    </row>
    <row r="1112" spans="1:51" ht="30" customHeight="1" x14ac:dyDescent="0.15">
      <c r="A1112" s="401">
        <v>3</v>
      </c>
      <c r="B1112" s="401">
        <v>1</v>
      </c>
      <c r="C1112" s="908" t="s">
        <v>739</v>
      </c>
      <c r="D1112" s="908"/>
      <c r="E1112" s="262" t="s">
        <v>742</v>
      </c>
      <c r="F1112" s="907"/>
      <c r="G1112" s="907"/>
      <c r="H1112" s="907"/>
      <c r="I1112" s="907"/>
      <c r="J1112" s="416">
        <v>1180001035290</v>
      </c>
      <c r="K1112" s="417"/>
      <c r="L1112" s="417"/>
      <c r="M1112" s="417"/>
      <c r="N1112" s="417"/>
      <c r="O1112" s="417"/>
      <c r="P1112" s="317" t="s">
        <v>749</v>
      </c>
      <c r="Q1112" s="317"/>
      <c r="R1112" s="317"/>
      <c r="S1112" s="317"/>
      <c r="T1112" s="317"/>
      <c r="U1112" s="317"/>
      <c r="V1112" s="317"/>
      <c r="W1112" s="317"/>
      <c r="X1112" s="317"/>
      <c r="Y1112" s="318">
        <v>92</v>
      </c>
      <c r="Z1112" s="319"/>
      <c r="AA1112" s="319"/>
      <c r="AB1112" s="320"/>
      <c r="AC1112" s="322" t="s">
        <v>374</v>
      </c>
      <c r="AD1112" s="323"/>
      <c r="AE1112" s="323"/>
      <c r="AF1112" s="323"/>
      <c r="AG1112" s="323"/>
      <c r="AH1112" s="324">
        <v>6</v>
      </c>
      <c r="AI1112" s="325"/>
      <c r="AJ1112" s="325"/>
      <c r="AK1112" s="325"/>
      <c r="AL1112" s="326">
        <v>98.4</v>
      </c>
      <c r="AM1112" s="327"/>
      <c r="AN1112" s="327"/>
      <c r="AO1112" s="328"/>
      <c r="AP1112" s="321" t="s">
        <v>750</v>
      </c>
      <c r="AQ1112" s="321"/>
      <c r="AR1112" s="321"/>
      <c r="AS1112" s="321"/>
      <c r="AT1112" s="321"/>
      <c r="AU1112" s="321"/>
      <c r="AV1112" s="321"/>
      <c r="AW1112" s="321"/>
      <c r="AX1112" s="321"/>
      <c r="AY1112">
        <f>COUNTA($E$1112)</f>
        <v>1</v>
      </c>
    </row>
    <row r="1113" spans="1:51" ht="30" customHeight="1" x14ac:dyDescent="0.15">
      <c r="A1113" s="401">
        <v>4</v>
      </c>
      <c r="B1113" s="401">
        <v>1</v>
      </c>
      <c r="C1113" s="908" t="s">
        <v>739</v>
      </c>
      <c r="D1113" s="908"/>
      <c r="E1113" s="262" t="s">
        <v>743</v>
      </c>
      <c r="F1113" s="907"/>
      <c r="G1113" s="907"/>
      <c r="H1113" s="907"/>
      <c r="I1113" s="907"/>
      <c r="J1113" s="416">
        <v>2010001016851</v>
      </c>
      <c r="K1113" s="417"/>
      <c r="L1113" s="417"/>
      <c r="M1113" s="417"/>
      <c r="N1113" s="417"/>
      <c r="O1113" s="417"/>
      <c r="P1113" s="421" t="s">
        <v>748</v>
      </c>
      <c r="Q1113" s="317"/>
      <c r="R1113" s="317"/>
      <c r="S1113" s="317"/>
      <c r="T1113" s="317"/>
      <c r="U1113" s="317"/>
      <c r="V1113" s="317"/>
      <c r="W1113" s="317"/>
      <c r="X1113" s="317"/>
      <c r="Y1113" s="318">
        <v>30</v>
      </c>
      <c r="Z1113" s="319"/>
      <c r="AA1113" s="319"/>
      <c r="AB1113" s="320"/>
      <c r="AC1113" s="322" t="s">
        <v>374</v>
      </c>
      <c r="AD1113" s="323"/>
      <c r="AE1113" s="323"/>
      <c r="AF1113" s="323"/>
      <c r="AG1113" s="323"/>
      <c r="AH1113" s="324">
        <v>4</v>
      </c>
      <c r="AI1113" s="325"/>
      <c r="AJ1113" s="325"/>
      <c r="AK1113" s="325"/>
      <c r="AL1113" s="326">
        <v>85</v>
      </c>
      <c r="AM1113" s="327"/>
      <c r="AN1113" s="327"/>
      <c r="AO1113" s="328"/>
      <c r="AP1113" s="321" t="s">
        <v>750</v>
      </c>
      <c r="AQ1113" s="321"/>
      <c r="AR1113" s="321"/>
      <c r="AS1113" s="321"/>
      <c r="AT1113" s="321"/>
      <c r="AU1113" s="321"/>
      <c r="AV1113" s="321"/>
      <c r="AW1113" s="321"/>
      <c r="AX1113" s="321"/>
      <c r="AY1113">
        <f>COUNTA($E$1113)</f>
        <v>1</v>
      </c>
    </row>
    <row r="1114" spans="1:51" ht="30" customHeight="1" x14ac:dyDescent="0.15">
      <c r="A1114" s="401">
        <v>5</v>
      </c>
      <c r="B1114" s="401">
        <v>1</v>
      </c>
      <c r="C1114" s="908" t="s">
        <v>739</v>
      </c>
      <c r="D1114" s="908"/>
      <c r="E1114" s="262" t="s">
        <v>744</v>
      </c>
      <c r="F1114" s="907"/>
      <c r="G1114" s="907"/>
      <c r="H1114" s="907"/>
      <c r="I1114" s="907"/>
      <c r="J1114" s="416">
        <v>3220001006995</v>
      </c>
      <c r="K1114" s="417"/>
      <c r="L1114" s="417"/>
      <c r="M1114" s="417"/>
      <c r="N1114" s="417"/>
      <c r="O1114" s="417"/>
      <c r="P1114" s="421" t="s">
        <v>747</v>
      </c>
      <c r="Q1114" s="317"/>
      <c r="R1114" s="317"/>
      <c r="S1114" s="317"/>
      <c r="T1114" s="317"/>
      <c r="U1114" s="317"/>
      <c r="V1114" s="317"/>
      <c r="W1114" s="317"/>
      <c r="X1114" s="317"/>
      <c r="Y1114" s="318">
        <v>26</v>
      </c>
      <c r="Z1114" s="319"/>
      <c r="AA1114" s="319"/>
      <c r="AB1114" s="320"/>
      <c r="AC1114" s="322" t="s">
        <v>374</v>
      </c>
      <c r="AD1114" s="323"/>
      <c r="AE1114" s="323"/>
      <c r="AF1114" s="323"/>
      <c r="AG1114" s="323"/>
      <c r="AH1114" s="324">
        <v>1</v>
      </c>
      <c r="AI1114" s="325"/>
      <c r="AJ1114" s="325"/>
      <c r="AK1114" s="325"/>
      <c r="AL1114" s="326">
        <v>99.9</v>
      </c>
      <c r="AM1114" s="327"/>
      <c r="AN1114" s="327"/>
      <c r="AO1114" s="328"/>
      <c r="AP1114" s="321" t="s">
        <v>750</v>
      </c>
      <c r="AQ1114" s="321"/>
      <c r="AR1114" s="321"/>
      <c r="AS1114" s="321"/>
      <c r="AT1114" s="321"/>
      <c r="AU1114" s="321"/>
      <c r="AV1114" s="321"/>
      <c r="AW1114" s="321"/>
      <c r="AX1114" s="321"/>
      <c r="AY1114">
        <f>COUNTA($E$1114)</f>
        <v>1</v>
      </c>
    </row>
    <row r="1115" spans="1:51" ht="30" customHeight="1" x14ac:dyDescent="0.15">
      <c r="A1115" s="401">
        <v>6</v>
      </c>
      <c r="B1115" s="401">
        <v>1</v>
      </c>
      <c r="C1115" s="908" t="s">
        <v>739</v>
      </c>
      <c r="D1115" s="908"/>
      <c r="E1115" s="262" t="s">
        <v>745</v>
      </c>
      <c r="F1115" s="907"/>
      <c r="G1115" s="907"/>
      <c r="H1115" s="907"/>
      <c r="I1115" s="907"/>
      <c r="J1115" s="416">
        <v>8010401028152</v>
      </c>
      <c r="K1115" s="417"/>
      <c r="L1115" s="417"/>
      <c r="M1115" s="417"/>
      <c r="N1115" s="417"/>
      <c r="O1115" s="417"/>
      <c r="P1115" s="421" t="s">
        <v>746</v>
      </c>
      <c r="Q1115" s="317"/>
      <c r="R1115" s="317"/>
      <c r="S1115" s="317"/>
      <c r="T1115" s="317"/>
      <c r="U1115" s="317"/>
      <c r="V1115" s="317"/>
      <c r="W1115" s="317"/>
      <c r="X1115" s="317"/>
      <c r="Y1115" s="318">
        <v>16</v>
      </c>
      <c r="Z1115" s="319"/>
      <c r="AA1115" s="319"/>
      <c r="AB1115" s="320"/>
      <c r="AC1115" s="322" t="s">
        <v>374</v>
      </c>
      <c r="AD1115" s="323"/>
      <c r="AE1115" s="323"/>
      <c r="AF1115" s="323"/>
      <c r="AG1115" s="323"/>
      <c r="AH1115" s="324">
        <v>2</v>
      </c>
      <c r="AI1115" s="325"/>
      <c r="AJ1115" s="325"/>
      <c r="AK1115" s="325"/>
      <c r="AL1115" s="326">
        <v>86.3</v>
      </c>
      <c r="AM1115" s="327"/>
      <c r="AN1115" s="327"/>
      <c r="AO1115" s="328"/>
      <c r="AP1115" s="321" t="s">
        <v>750</v>
      </c>
      <c r="AQ1115" s="321"/>
      <c r="AR1115" s="321"/>
      <c r="AS1115" s="321"/>
      <c r="AT1115" s="321"/>
      <c r="AU1115" s="321"/>
      <c r="AV1115" s="321"/>
      <c r="AW1115" s="321"/>
      <c r="AX1115" s="321"/>
      <c r="AY1115">
        <f>COUNTA($E$1115)</f>
        <v>1</v>
      </c>
    </row>
    <row r="1116" spans="1:51" ht="30" hidden="1" customHeight="1" x14ac:dyDescent="0.15">
      <c r="A1116" s="401">
        <v>7</v>
      </c>
      <c r="B1116" s="401">
        <v>1</v>
      </c>
      <c r="C1116" s="908"/>
      <c r="D1116" s="908"/>
      <c r="E1116" s="907"/>
      <c r="F1116" s="907"/>
      <c r="G1116" s="907"/>
      <c r="H1116" s="907"/>
      <c r="I1116" s="90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8"/>
      <c r="D1117" s="908"/>
      <c r="E1117" s="907"/>
      <c r="F1117" s="907"/>
      <c r="G1117" s="907"/>
      <c r="H1117" s="907"/>
      <c r="I1117" s="90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8"/>
      <c r="D1118" s="908"/>
      <c r="E1118" s="907"/>
      <c r="F1118" s="907"/>
      <c r="G1118" s="907"/>
      <c r="H1118" s="907"/>
      <c r="I1118" s="90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8"/>
      <c r="D1119" s="908"/>
      <c r="E1119" s="907"/>
      <c r="F1119" s="907"/>
      <c r="G1119" s="907"/>
      <c r="H1119" s="907"/>
      <c r="I1119" s="90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8"/>
      <c r="D1120" s="908"/>
      <c r="E1120" s="907"/>
      <c r="F1120" s="907"/>
      <c r="G1120" s="907"/>
      <c r="H1120" s="907"/>
      <c r="I1120" s="90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8"/>
      <c r="D1121" s="908"/>
      <c r="E1121" s="907"/>
      <c r="F1121" s="907"/>
      <c r="G1121" s="907"/>
      <c r="H1121" s="907"/>
      <c r="I1121" s="90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8"/>
      <c r="D1122" s="908"/>
      <c r="E1122" s="907"/>
      <c r="F1122" s="907"/>
      <c r="G1122" s="907"/>
      <c r="H1122" s="907"/>
      <c r="I1122" s="90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8"/>
      <c r="D1123" s="908"/>
      <c r="E1123" s="907"/>
      <c r="F1123" s="907"/>
      <c r="G1123" s="907"/>
      <c r="H1123" s="907"/>
      <c r="I1123" s="90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8"/>
      <c r="D1124" s="908"/>
      <c r="E1124" s="907"/>
      <c r="F1124" s="907"/>
      <c r="G1124" s="907"/>
      <c r="H1124" s="907"/>
      <c r="I1124" s="90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8"/>
      <c r="D1125" s="908"/>
      <c r="E1125" s="907"/>
      <c r="F1125" s="907"/>
      <c r="G1125" s="907"/>
      <c r="H1125" s="907"/>
      <c r="I1125" s="90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8"/>
      <c r="D1126" s="908"/>
      <c r="E1126" s="907"/>
      <c r="F1126" s="907"/>
      <c r="G1126" s="907"/>
      <c r="H1126" s="907"/>
      <c r="I1126" s="90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8"/>
      <c r="D1127" s="908"/>
      <c r="E1127" s="262"/>
      <c r="F1127" s="907"/>
      <c r="G1127" s="907"/>
      <c r="H1127" s="907"/>
      <c r="I1127" s="90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8"/>
      <c r="D1128" s="908"/>
      <c r="E1128" s="907"/>
      <c r="F1128" s="907"/>
      <c r="G1128" s="907"/>
      <c r="H1128" s="907"/>
      <c r="I1128" s="90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8"/>
      <c r="D1129" s="908"/>
      <c r="E1129" s="907"/>
      <c r="F1129" s="907"/>
      <c r="G1129" s="907"/>
      <c r="H1129" s="907"/>
      <c r="I1129" s="90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8"/>
      <c r="D1130" s="908"/>
      <c r="E1130" s="907"/>
      <c r="F1130" s="907"/>
      <c r="G1130" s="907"/>
      <c r="H1130" s="907"/>
      <c r="I1130" s="90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8"/>
      <c r="D1131" s="908"/>
      <c r="E1131" s="907"/>
      <c r="F1131" s="907"/>
      <c r="G1131" s="907"/>
      <c r="H1131" s="907"/>
      <c r="I1131" s="90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8"/>
      <c r="D1132" s="908"/>
      <c r="E1132" s="907"/>
      <c r="F1132" s="907"/>
      <c r="G1132" s="907"/>
      <c r="H1132" s="907"/>
      <c r="I1132" s="90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8"/>
      <c r="D1133" s="908"/>
      <c r="E1133" s="907"/>
      <c r="F1133" s="907"/>
      <c r="G1133" s="907"/>
      <c r="H1133" s="907"/>
      <c r="I1133" s="90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8"/>
      <c r="D1134" s="908"/>
      <c r="E1134" s="907"/>
      <c r="F1134" s="907"/>
      <c r="G1134" s="907"/>
      <c r="H1134" s="907"/>
      <c r="I1134" s="90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8"/>
      <c r="D1135" s="908"/>
      <c r="E1135" s="907"/>
      <c r="F1135" s="907"/>
      <c r="G1135" s="907"/>
      <c r="H1135" s="907"/>
      <c r="I1135" s="90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8"/>
      <c r="D1136" s="908"/>
      <c r="E1136" s="907"/>
      <c r="F1136" s="907"/>
      <c r="G1136" s="907"/>
      <c r="H1136" s="907"/>
      <c r="I1136" s="90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8"/>
      <c r="D1137" s="908"/>
      <c r="E1137" s="907"/>
      <c r="F1137" s="907"/>
      <c r="G1137" s="907"/>
      <c r="H1137" s="907"/>
      <c r="I1137" s="90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8"/>
      <c r="D1138" s="908"/>
      <c r="E1138" s="907"/>
      <c r="F1138" s="907"/>
      <c r="G1138" s="907"/>
      <c r="H1138" s="907"/>
      <c r="I1138" s="90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8"/>
      <c r="D1139" s="908"/>
      <c r="E1139" s="907"/>
      <c r="F1139" s="907"/>
      <c r="G1139" s="907"/>
      <c r="H1139" s="907"/>
      <c r="I1139" s="90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1" priority="14061">
      <formula>IF(RIGHT(TEXT(P14,"0.#"),1)=".",FALSE,TRUE)</formula>
    </cfRule>
    <cfRule type="expression" dxfId="2830" priority="14062">
      <formula>IF(RIGHT(TEXT(P14,"0.#"),1)=".",TRUE,FALSE)</formula>
    </cfRule>
  </conditionalFormatting>
  <conditionalFormatting sqref="AE32">
    <cfRule type="expression" dxfId="2829" priority="14051">
      <formula>IF(RIGHT(TEXT(AE32,"0.#"),1)=".",FALSE,TRUE)</formula>
    </cfRule>
    <cfRule type="expression" dxfId="2828" priority="14052">
      <formula>IF(RIGHT(TEXT(AE32,"0.#"),1)=".",TRUE,FALSE)</formula>
    </cfRule>
  </conditionalFormatting>
  <conditionalFormatting sqref="P18:AX18">
    <cfRule type="expression" dxfId="2827" priority="13937">
      <formula>IF(RIGHT(TEXT(P18,"0.#"),1)=".",FALSE,TRUE)</formula>
    </cfRule>
    <cfRule type="expression" dxfId="2826" priority="13938">
      <formula>IF(RIGHT(TEXT(P18,"0.#"),1)=".",TRUE,FALSE)</formula>
    </cfRule>
  </conditionalFormatting>
  <conditionalFormatting sqref="Y790">
    <cfRule type="expression" dxfId="2825" priority="13933">
      <formula>IF(RIGHT(TEXT(Y790,"0.#"),1)=".",FALSE,TRUE)</formula>
    </cfRule>
    <cfRule type="expression" dxfId="2824" priority="13934">
      <formula>IF(RIGHT(TEXT(Y790,"0.#"),1)=".",TRUE,FALSE)</formula>
    </cfRule>
  </conditionalFormatting>
  <conditionalFormatting sqref="Y799">
    <cfRule type="expression" dxfId="2823" priority="13929">
      <formula>IF(RIGHT(TEXT(Y799,"0.#"),1)=".",FALSE,TRUE)</formula>
    </cfRule>
    <cfRule type="expression" dxfId="2822" priority="13930">
      <formula>IF(RIGHT(TEXT(Y799,"0.#"),1)=".",TRUE,FALSE)</formula>
    </cfRule>
  </conditionalFormatting>
  <conditionalFormatting sqref="Y830:Y837 Y828 Y817:Y824 Y815 Y804:Y811 Y802">
    <cfRule type="expression" dxfId="2821" priority="13711">
      <formula>IF(RIGHT(TEXT(Y802,"0.#"),1)=".",FALSE,TRUE)</formula>
    </cfRule>
    <cfRule type="expression" dxfId="2820" priority="13712">
      <formula>IF(RIGHT(TEXT(Y802,"0.#"),1)=".",TRUE,FALSE)</formula>
    </cfRule>
  </conditionalFormatting>
  <conditionalFormatting sqref="P16:AQ17 P15:AX15 P13:AX13">
    <cfRule type="expression" dxfId="2819" priority="13759">
      <formula>IF(RIGHT(TEXT(P13,"0.#"),1)=".",FALSE,TRUE)</formula>
    </cfRule>
    <cfRule type="expression" dxfId="2818" priority="13760">
      <formula>IF(RIGHT(TEXT(P13,"0.#"),1)=".",TRUE,FALSE)</formula>
    </cfRule>
  </conditionalFormatting>
  <conditionalFormatting sqref="P19:AJ19">
    <cfRule type="expression" dxfId="2817" priority="13757">
      <formula>IF(RIGHT(TEXT(P19,"0.#"),1)=".",FALSE,TRUE)</formula>
    </cfRule>
    <cfRule type="expression" dxfId="2816" priority="13758">
      <formula>IF(RIGHT(TEXT(P19,"0.#"),1)=".",TRUE,FALSE)</formula>
    </cfRule>
  </conditionalFormatting>
  <conditionalFormatting sqref="AE101 AQ101">
    <cfRule type="expression" dxfId="2815" priority="13749">
      <formula>IF(RIGHT(TEXT(AE101,"0.#"),1)=".",FALSE,TRUE)</formula>
    </cfRule>
    <cfRule type="expression" dxfId="2814" priority="13750">
      <formula>IF(RIGHT(TEXT(AE101,"0.#"),1)=".",TRUE,FALSE)</formula>
    </cfRule>
  </conditionalFormatting>
  <conditionalFormatting sqref="Y791:Y798">
    <cfRule type="expression" dxfId="2813" priority="13735">
      <formula>IF(RIGHT(TEXT(Y791,"0.#"),1)=".",FALSE,TRUE)</formula>
    </cfRule>
    <cfRule type="expression" dxfId="2812" priority="13736">
      <formula>IF(RIGHT(TEXT(Y791,"0.#"),1)=".",TRUE,FALSE)</formula>
    </cfRule>
  </conditionalFormatting>
  <conditionalFormatting sqref="AU790">
    <cfRule type="expression" dxfId="2811" priority="13733">
      <formula>IF(RIGHT(TEXT(AU790,"0.#"),1)=".",FALSE,TRUE)</formula>
    </cfRule>
    <cfRule type="expression" dxfId="2810" priority="13734">
      <formula>IF(RIGHT(TEXT(AU790,"0.#"),1)=".",TRUE,FALSE)</formula>
    </cfRule>
  </conditionalFormatting>
  <conditionalFormatting sqref="AU799">
    <cfRule type="expression" dxfId="2809" priority="13731">
      <formula>IF(RIGHT(TEXT(AU799,"0.#"),1)=".",FALSE,TRUE)</formula>
    </cfRule>
    <cfRule type="expression" dxfId="2808" priority="13732">
      <formula>IF(RIGHT(TEXT(AU799,"0.#"),1)=".",TRUE,FALSE)</formula>
    </cfRule>
  </conditionalFormatting>
  <conditionalFormatting sqref="AU791:AU798 AU789">
    <cfRule type="expression" dxfId="2807" priority="13729">
      <formula>IF(RIGHT(TEXT(AU789,"0.#"),1)=".",FALSE,TRUE)</formula>
    </cfRule>
    <cfRule type="expression" dxfId="2806" priority="13730">
      <formula>IF(RIGHT(TEXT(AU789,"0.#"),1)=".",TRUE,FALSE)</formula>
    </cfRule>
  </conditionalFormatting>
  <conditionalFormatting sqref="Y829 Y816 Y803">
    <cfRule type="expression" dxfId="2805" priority="13715">
      <formula>IF(RIGHT(TEXT(Y803,"0.#"),1)=".",FALSE,TRUE)</formula>
    </cfRule>
    <cfRule type="expression" dxfId="2804" priority="13716">
      <formula>IF(RIGHT(TEXT(Y803,"0.#"),1)=".",TRUE,FALSE)</formula>
    </cfRule>
  </conditionalFormatting>
  <conditionalFormatting sqref="Y838 Y825 Y812">
    <cfRule type="expression" dxfId="2803" priority="13713">
      <formula>IF(RIGHT(TEXT(Y812,"0.#"),1)=".",FALSE,TRUE)</formula>
    </cfRule>
    <cfRule type="expression" dxfId="2802" priority="13714">
      <formula>IF(RIGHT(TEXT(Y812,"0.#"),1)=".",TRUE,FALSE)</formula>
    </cfRule>
  </conditionalFormatting>
  <conditionalFormatting sqref="AU829 AU816 AU803">
    <cfRule type="expression" dxfId="2801" priority="13709">
      <formula>IF(RIGHT(TEXT(AU803,"0.#"),1)=".",FALSE,TRUE)</formula>
    </cfRule>
    <cfRule type="expression" dxfId="2800" priority="13710">
      <formula>IF(RIGHT(TEXT(AU803,"0.#"),1)=".",TRUE,FALSE)</formula>
    </cfRule>
  </conditionalFormatting>
  <conditionalFormatting sqref="AU838 AU825 AU812">
    <cfRule type="expression" dxfId="2799" priority="13707">
      <formula>IF(RIGHT(TEXT(AU812,"0.#"),1)=".",FALSE,TRUE)</formula>
    </cfRule>
    <cfRule type="expression" dxfId="2798" priority="13708">
      <formula>IF(RIGHT(TEXT(AU812,"0.#"),1)=".",TRUE,FALSE)</formula>
    </cfRule>
  </conditionalFormatting>
  <conditionalFormatting sqref="AU830:AU837 AU828 AU817:AU824 AU815 AU804:AU811 AU802">
    <cfRule type="expression" dxfId="2797" priority="13705">
      <formula>IF(RIGHT(TEXT(AU802,"0.#"),1)=".",FALSE,TRUE)</formula>
    </cfRule>
    <cfRule type="expression" dxfId="2796" priority="13706">
      <formula>IF(RIGHT(TEXT(AU802,"0.#"),1)=".",TRUE,FALSE)</formula>
    </cfRule>
  </conditionalFormatting>
  <conditionalFormatting sqref="AM87">
    <cfRule type="expression" dxfId="2795" priority="13359">
      <formula>IF(RIGHT(TEXT(AM87,"0.#"),1)=".",FALSE,TRUE)</formula>
    </cfRule>
    <cfRule type="expression" dxfId="2794" priority="13360">
      <formula>IF(RIGHT(TEXT(AM87,"0.#"),1)=".",TRUE,FALSE)</formula>
    </cfRule>
  </conditionalFormatting>
  <conditionalFormatting sqref="AE55">
    <cfRule type="expression" dxfId="2793" priority="13427">
      <formula>IF(RIGHT(TEXT(AE55,"0.#"),1)=".",FALSE,TRUE)</formula>
    </cfRule>
    <cfRule type="expression" dxfId="2792" priority="13428">
      <formula>IF(RIGHT(TEXT(AE55,"0.#"),1)=".",TRUE,FALSE)</formula>
    </cfRule>
  </conditionalFormatting>
  <conditionalFormatting sqref="AI55">
    <cfRule type="expression" dxfId="2791" priority="13425">
      <formula>IF(RIGHT(TEXT(AI55,"0.#"),1)=".",FALSE,TRUE)</formula>
    </cfRule>
    <cfRule type="expression" dxfId="2790" priority="13426">
      <formula>IF(RIGHT(TEXT(AI55,"0.#"),1)=".",TRUE,FALSE)</formula>
    </cfRule>
  </conditionalFormatting>
  <conditionalFormatting sqref="AM34">
    <cfRule type="expression" dxfId="2789" priority="13505">
      <formula>IF(RIGHT(TEXT(AM34,"0.#"),1)=".",FALSE,TRUE)</formula>
    </cfRule>
    <cfRule type="expression" dxfId="2788" priority="13506">
      <formula>IF(RIGHT(TEXT(AM34,"0.#"),1)=".",TRUE,FALSE)</formula>
    </cfRule>
  </conditionalFormatting>
  <conditionalFormatting sqref="AE33">
    <cfRule type="expression" dxfId="2787" priority="13519">
      <formula>IF(RIGHT(TEXT(AE33,"0.#"),1)=".",FALSE,TRUE)</formula>
    </cfRule>
    <cfRule type="expression" dxfId="2786" priority="13520">
      <formula>IF(RIGHT(TEXT(AE33,"0.#"),1)=".",TRUE,FALSE)</formula>
    </cfRule>
  </conditionalFormatting>
  <conditionalFormatting sqref="AE34">
    <cfRule type="expression" dxfId="2785" priority="13517">
      <formula>IF(RIGHT(TEXT(AE34,"0.#"),1)=".",FALSE,TRUE)</formula>
    </cfRule>
    <cfRule type="expression" dxfId="2784" priority="13518">
      <formula>IF(RIGHT(TEXT(AE34,"0.#"),1)=".",TRUE,FALSE)</formula>
    </cfRule>
  </conditionalFormatting>
  <conditionalFormatting sqref="AI34">
    <cfRule type="expression" dxfId="2783" priority="13515">
      <formula>IF(RIGHT(TEXT(AI34,"0.#"),1)=".",FALSE,TRUE)</formula>
    </cfRule>
    <cfRule type="expression" dxfId="2782" priority="13516">
      <formula>IF(RIGHT(TEXT(AI34,"0.#"),1)=".",TRUE,FALSE)</formula>
    </cfRule>
  </conditionalFormatting>
  <conditionalFormatting sqref="AI33">
    <cfRule type="expression" dxfId="2781" priority="13513">
      <formula>IF(RIGHT(TEXT(AI33,"0.#"),1)=".",FALSE,TRUE)</formula>
    </cfRule>
    <cfRule type="expression" dxfId="2780" priority="13514">
      <formula>IF(RIGHT(TEXT(AI33,"0.#"),1)=".",TRUE,FALSE)</formula>
    </cfRule>
  </conditionalFormatting>
  <conditionalFormatting sqref="AI32">
    <cfRule type="expression" dxfId="2779" priority="13511">
      <formula>IF(RIGHT(TEXT(AI32,"0.#"),1)=".",FALSE,TRUE)</formula>
    </cfRule>
    <cfRule type="expression" dxfId="2778" priority="13512">
      <formula>IF(RIGHT(TEXT(AI32,"0.#"),1)=".",TRUE,FALSE)</formula>
    </cfRule>
  </conditionalFormatting>
  <conditionalFormatting sqref="AM32">
    <cfRule type="expression" dxfId="2777" priority="13509">
      <formula>IF(RIGHT(TEXT(AM32,"0.#"),1)=".",FALSE,TRUE)</formula>
    </cfRule>
    <cfRule type="expression" dxfId="2776" priority="13510">
      <formula>IF(RIGHT(TEXT(AM32,"0.#"),1)=".",TRUE,FALSE)</formula>
    </cfRule>
  </conditionalFormatting>
  <conditionalFormatting sqref="AM33">
    <cfRule type="expression" dxfId="2775" priority="13507">
      <formula>IF(RIGHT(TEXT(AM33,"0.#"),1)=".",FALSE,TRUE)</formula>
    </cfRule>
    <cfRule type="expression" dxfId="2774" priority="13508">
      <formula>IF(RIGHT(TEXT(AM33,"0.#"),1)=".",TRUE,FALSE)</formula>
    </cfRule>
  </conditionalFormatting>
  <conditionalFormatting sqref="AQ32: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I101">
    <cfRule type="expression" dxfId="2685" priority="13281">
      <formula>IF(RIGHT(TEXT(AI101,"0.#"),1)=".",FALSE,TRUE)</formula>
    </cfRule>
    <cfRule type="expression" dxfId="2684" priority="13282">
      <formula>IF(RIGHT(TEXT(AI101,"0.#"),1)=".",TRUE,FALSE)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E102">
    <cfRule type="expression" dxfId="2681" priority="13277">
      <formula>IF(RIGHT(TEXT(AE102,"0.#"),1)=".",FALSE,TRUE)</formula>
    </cfRule>
    <cfRule type="expression" dxfId="2680" priority="13278">
      <formula>IF(RIGHT(TEXT(AE102,"0.#"),1)=".",TRUE,FALSE)</formula>
    </cfRule>
  </conditionalFormatting>
  <conditionalFormatting sqref="AI102">
    <cfRule type="expression" dxfId="2679" priority="13275">
      <formula>IF(RIGHT(TEXT(AI102,"0.#"),1)=".",FALSE,TRUE)</formula>
    </cfRule>
    <cfRule type="expression" dxfId="2678" priority="13276">
      <formula>IF(RIGHT(TEXT(AI102,"0.#"),1)=".",TRUE,FALSE)</formula>
    </cfRule>
  </conditionalFormatting>
  <conditionalFormatting sqref="AM102">
    <cfRule type="expression" dxfId="2677" priority="13273">
      <formula>IF(RIGHT(TEXT(AM102,"0.#"),1)=".",FALSE,TRUE)</formula>
    </cfRule>
    <cfRule type="expression" dxfId="2676" priority="13274">
      <formula>IF(RIGHT(TEXT(AM102,"0.#"),1)=".",TRUE,FALSE)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E116 AQ116">
    <cfRule type="expression" dxfId="2625" priority="13213">
      <formula>IF(RIGHT(TEXT(AE116,"0.#"),1)=".",FALSE,TRUE)</formula>
    </cfRule>
    <cfRule type="expression" dxfId="2624" priority="13214">
      <formula>IF(RIGHT(TEXT(AE116,"0.#"),1)=".",TRUE,FALSE)</formula>
    </cfRule>
  </conditionalFormatting>
  <conditionalFormatting sqref="AI116">
    <cfRule type="expression" dxfId="2623" priority="13211">
      <formula>IF(RIGHT(TEXT(AI116,"0.#"),1)=".",FALSE,TRUE)</formula>
    </cfRule>
    <cfRule type="expression" dxfId="2622" priority="13212">
      <formula>IF(RIGHT(TEXT(AI116,"0.#"),1)=".",TRUE,FALSE)</formula>
    </cfRule>
  </conditionalFormatting>
  <conditionalFormatting sqref="AM116">
    <cfRule type="expression" dxfId="2621" priority="13209">
      <formula>IF(RIGHT(TEXT(AM116,"0.#"),1)=".",FALSE,TRUE)</formula>
    </cfRule>
    <cfRule type="expression" dxfId="2620" priority="13210">
      <formula>IF(RIGHT(TEXT(AM116,"0.#"),1)=".",TRUE,FALSE)</formula>
    </cfRule>
  </conditionalFormatting>
  <conditionalFormatting sqref="AE117 AM117">
    <cfRule type="expression" dxfId="2619" priority="13207">
      <formula>IF(RIGHT(TEXT(AE117,"0.#"),1)=".",FALSE,TRUE)</formula>
    </cfRule>
    <cfRule type="expression" dxfId="2618" priority="13208">
      <formula>IF(RIGHT(TEXT(AE117,"0.#"),1)=".",TRUE,FALSE)</formula>
    </cfRule>
  </conditionalFormatting>
  <conditionalFormatting sqref="AI117">
    <cfRule type="expression" dxfId="2617" priority="13205">
      <formula>IF(RIGHT(TEXT(AI117,"0.#"),1)=".",FALSE,TRUE)</formula>
    </cfRule>
    <cfRule type="expression" dxfId="2616" priority="13206">
      <formula>IF(RIGHT(TEXT(AI117,"0.#"),1)=".",TRUE,FALSE)</formula>
    </cfRule>
  </conditionalFormatting>
  <conditionalFormatting sqref="AQ117">
    <cfRule type="expression" dxfId="2615" priority="13201">
      <formula>IF(RIGHT(TEXT(AQ117,"0.#"),1)=".",FALSE,TRUE)</formula>
    </cfRule>
    <cfRule type="expression" dxfId="2614" priority="13202">
      <formula>IF(RIGHT(TEXT(AQ117,"0.#"),1)=".",TRUE,FALSE)</formula>
    </cfRule>
  </conditionalFormatting>
  <conditionalFormatting sqref="AE119 AQ119">
    <cfRule type="expression" dxfId="2613" priority="13199">
      <formula>IF(RIGHT(TEXT(AE119,"0.#"),1)=".",FALSE,TRUE)</formula>
    </cfRule>
    <cfRule type="expression" dxfId="2612" priority="13200">
      <formula>IF(RIGHT(TEXT(AE119,"0.#"),1)=".",TRUE,FALSE)</formula>
    </cfRule>
  </conditionalFormatting>
  <conditionalFormatting sqref="AI119">
    <cfRule type="expression" dxfId="2611" priority="13197">
      <formula>IF(RIGHT(TEXT(AI119,"0.#"),1)=".",FALSE,TRUE)</formula>
    </cfRule>
    <cfRule type="expression" dxfId="2610" priority="13198">
      <formula>IF(RIGHT(TEXT(AI119,"0.#"),1)=".",TRUE,FALSE)</formula>
    </cfRule>
  </conditionalFormatting>
  <conditionalFormatting sqref="AM119">
    <cfRule type="expression" dxfId="2609" priority="13195">
      <formula>IF(RIGHT(TEXT(AM119,"0.#"),1)=".",FALSE,TRUE)</formula>
    </cfRule>
    <cfRule type="expression" dxfId="2608" priority="13196">
      <formula>IF(RIGHT(TEXT(AM119,"0.#"),1)=".",TRUE,FALSE)</formula>
    </cfRule>
  </conditionalFormatting>
  <conditionalFormatting sqref="AQ120">
    <cfRule type="expression" dxfId="2607" priority="13187">
      <formula>IF(RIGHT(TEXT(AQ120,"0.#"),1)=".",FALSE,TRUE)</formula>
    </cfRule>
    <cfRule type="expression" dxfId="2606" priority="13188">
      <formula>IF(RIGHT(TEXT(AQ120,"0.#"),1)=".",TRUE,FALSE)</formula>
    </cfRule>
  </conditionalFormatting>
  <conditionalFormatting sqref="AE122 AQ122">
    <cfRule type="expression" dxfId="2605" priority="13185">
      <formula>IF(RIGHT(TEXT(AE122,"0.#"),1)=".",FALSE,TRUE)</formula>
    </cfRule>
    <cfRule type="expression" dxfId="2604" priority="13186">
      <formula>IF(RIGHT(TEXT(AE122,"0.#"),1)=".",TRUE,FALSE)</formula>
    </cfRule>
  </conditionalFormatting>
  <conditionalFormatting sqref="AI122">
    <cfRule type="expression" dxfId="2603" priority="13183">
      <formula>IF(RIGHT(TEXT(AI122,"0.#"),1)=".",FALSE,TRUE)</formula>
    </cfRule>
    <cfRule type="expression" dxfId="2602" priority="13184">
      <formula>IF(RIGHT(TEXT(AI122,"0.#"),1)=".",TRUE,FALSE)</formula>
    </cfRule>
  </conditionalFormatting>
  <conditionalFormatting sqref="AM122">
    <cfRule type="expression" dxfId="2601" priority="13181">
      <formula>IF(RIGHT(TEXT(AM122,"0.#"),1)=".",FALSE,TRUE)</formula>
    </cfRule>
    <cfRule type="expression" dxfId="2600" priority="13182">
      <formula>IF(RIGHT(TEXT(AM122,"0.#"),1)=".",TRUE,FALSE)</formula>
    </cfRule>
  </conditionalFormatting>
  <conditionalFormatting sqref="AQ123">
    <cfRule type="expression" dxfId="2599" priority="13173">
      <formula>IF(RIGHT(TEXT(AQ123,"0.#"),1)=".",FALSE,TRUE)</formula>
    </cfRule>
    <cfRule type="expression" dxfId="2598" priority="13174">
      <formula>IF(RIGHT(TEXT(AQ123,"0.#"),1)=".",TRUE,FALSE)</formula>
    </cfRule>
  </conditionalFormatting>
  <conditionalFormatting sqref="AE125 AQ125">
    <cfRule type="expression" dxfId="2597" priority="13171">
      <formula>IF(RIGHT(TEXT(AE125,"0.#"),1)=".",FALSE,TRUE)</formula>
    </cfRule>
    <cfRule type="expression" dxfId="2596" priority="13172">
      <formula>IF(RIGHT(TEXT(AE125,"0.#"),1)=".",TRUE,FALSE)</formula>
    </cfRule>
  </conditionalFormatting>
  <conditionalFormatting sqref="AI125">
    <cfRule type="expression" dxfId="2595" priority="13169">
      <formula>IF(RIGHT(TEXT(AI125,"0.#"),1)=".",FALSE,TRUE)</formula>
    </cfRule>
    <cfRule type="expression" dxfId="2594" priority="13170">
      <formula>IF(RIGHT(TEXT(AI125,"0.#"),1)=".",TRUE,FALSE)</formula>
    </cfRule>
  </conditionalFormatting>
  <conditionalFormatting sqref="AM125">
    <cfRule type="expression" dxfId="2593" priority="13167">
      <formula>IF(RIGHT(TEXT(AM125,"0.#"),1)=".",FALSE,TRUE)</formula>
    </cfRule>
    <cfRule type="expression" dxfId="2592" priority="13168">
      <formula>IF(RIGHT(TEXT(AM125,"0.#"),1)=".",TRUE,FALSE)</formula>
    </cfRule>
  </conditionalFormatting>
  <conditionalFormatting sqref="AQ126">
    <cfRule type="expression" dxfId="2591" priority="13159">
      <formula>IF(RIGHT(TEXT(AQ126,"0.#"),1)=".",FALSE,TRUE)</formula>
    </cfRule>
    <cfRule type="expression" dxfId="2590" priority="13160">
      <formula>IF(RIGHT(TEXT(AQ126,"0.#"),1)=".",TRUE,FALSE)</formula>
    </cfRule>
  </conditionalFormatting>
  <conditionalFormatting sqref="AE128 AQ128">
    <cfRule type="expression" dxfId="2589" priority="13157">
      <formula>IF(RIGHT(TEXT(AE128,"0.#"),1)=".",FALSE,TRUE)</formula>
    </cfRule>
    <cfRule type="expression" dxfId="2588" priority="13158">
      <formula>IF(RIGHT(TEXT(AE128,"0.#"),1)=".",TRUE,FALSE)</formula>
    </cfRule>
  </conditionalFormatting>
  <conditionalFormatting sqref="AI128">
    <cfRule type="expression" dxfId="2587" priority="13155">
      <formula>IF(RIGHT(TEXT(AI128,"0.#"),1)=".",FALSE,TRUE)</formula>
    </cfRule>
    <cfRule type="expression" dxfId="2586" priority="13156">
      <formula>IF(RIGHT(TEXT(AI128,"0.#"),1)=".",TRUE,FALSE)</formula>
    </cfRule>
  </conditionalFormatting>
  <conditionalFormatting sqref="AM128">
    <cfRule type="expression" dxfId="2585" priority="13153">
      <formula>IF(RIGHT(TEXT(AM128,"0.#"),1)=".",FALSE,TRUE)</formula>
    </cfRule>
    <cfRule type="expression" dxfId="2584" priority="13154">
      <formula>IF(RIGHT(TEXT(AM128,"0.#"),1)=".",TRUE,FALSE)</formula>
    </cfRule>
  </conditionalFormatting>
  <conditionalFormatting sqref="AQ129">
    <cfRule type="expression" dxfId="2583" priority="13145">
      <formula>IF(RIGHT(TEXT(AQ129,"0.#"),1)=".",FALSE,TRUE)</formula>
    </cfRule>
    <cfRule type="expression" dxfId="2582" priority="13146">
      <formula>IF(RIGHT(TEXT(AQ129,"0.#"),1)=".",TRUE,FALSE)</formula>
    </cfRule>
  </conditionalFormatting>
  <conditionalFormatting sqref="AE75">
    <cfRule type="expression" dxfId="2581" priority="13143">
      <formula>IF(RIGHT(TEXT(AE75,"0.#"),1)=".",FALSE,TRUE)</formula>
    </cfRule>
    <cfRule type="expression" dxfId="2580" priority="13144">
      <formula>IF(RIGHT(TEXT(AE75,"0.#"),1)=".",TRUE,FALSE)</formula>
    </cfRule>
  </conditionalFormatting>
  <conditionalFormatting sqref="AE76">
    <cfRule type="expression" dxfId="2579" priority="13141">
      <formula>IF(RIGHT(TEXT(AE76,"0.#"),1)=".",FALSE,TRUE)</formula>
    </cfRule>
    <cfRule type="expression" dxfId="2578" priority="13142">
      <formula>IF(RIGHT(TEXT(AE76,"0.#"),1)=".",TRUE,FALSE)</formula>
    </cfRule>
  </conditionalFormatting>
  <conditionalFormatting sqref="AE77">
    <cfRule type="expression" dxfId="2577" priority="13139">
      <formula>IF(RIGHT(TEXT(AE77,"0.#"),1)=".",FALSE,TRUE)</formula>
    </cfRule>
    <cfRule type="expression" dxfId="2576" priority="13140">
      <formula>IF(RIGHT(TEXT(AE77,"0.#"),1)=".",TRUE,FALSE)</formula>
    </cfRule>
  </conditionalFormatting>
  <conditionalFormatting sqref="AI77">
    <cfRule type="expression" dxfId="2575" priority="13137">
      <formula>IF(RIGHT(TEXT(AI77,"0.#"),1)=".",FALSE,TRUE)</formula>
    </cfRule>
    <cfRule type="expression" dxfId="2574" priority="13138">
      <formula>IF(RIGHT(TEXT(AI77,"0.#"),1)=".",TRUE,FALSE)</formula>
    </cfRule>
  </conditionalFormatting>
  <conditionalFormatting sqref="AI76">
    <cfRule type="expression" dxfId="2573" priority="13135">
      <formula>IF(RIGHT(TEXT(AI76,"0.#"),1)=".",FALSE,TRUE)</formula>
    </cfRule>
    <cfRule type="expression" dxfId="2572" priority="13136">
      <formula>IF(RIGHT(TEXT(AI76,"0.#"),1)=".",TRUE,FALSE)</formula>
    </cfRule>
  </conditionalFormatting>
  <conditionalFormatting sqref="AI75">
    <cfRule type="expression" dxfId="2571" priority="13133">
      <formula>IF(RIGHT(TEXT(AI75,"0.#"),1)=".",FALSE,TRUE)</formula>
    </cfRule>
    <cfRule type="expression" dxfId="2570" priority="13134">
      <formula>IF(RIGHT(TEXT(AI75,"0.#"),1)=".",TRUE,FALSE)</formula>
    </cfRule>
  </conditionalFormatting>
  <conditionalFormatting sqref="AM75">
    <cfRule type="expression" dxfId="2569" priority="13131">
      <formula>IF(RIGHT(TEXT(AM75,"0.#"),1)=".",FALSE,TRUE)</formula>
    </cfRule>
    <cfRule type="expression" dxfId="2568" priority="13132">
      <formula>IF(RIGHT(TEXT(AM75,"0.#"),1)=".",TRUE,FALSE)</formula>
    </cfRule>
  </conditionalFormatting>
  <conditionalFormatting sqref="AM76">
    <cfRule type="expression" dxfId="2567" priority="13129">
      <formula>IF(RIGHT(TEXT(AM76,"0.#"),1)=".",FALSE,TRUE)</formula>
    </cfRule>
    <cfRule type="expression" dxfId="2566" priority="13130">
      <formula>IF(RIGHT(TEXT(AM76,"0.#"),1)=".",TRUE,FALSE)</formula>
    </cfRule>
  </conditionalFormatting>
  <conditionalFormatting sqref="AM77">
    <cfRule type="expression" dxfId="2565" priority="13127">
      <formula>IF(RIGHT(TEXT(AM77,"0.#"),1)=".",FALSE,TRUE)</formula>
    </cfRule>
    <cfRule type="expression" dxfId="2564" priority="13128">
      <formula>IF(RIGHT(TEXT(AM77,"0.#"),1)=".",TRUE,FALSE)</formula>
    </cfRule>
  </conditionalFormatting>
  <conditionalFormatting sqref="AE134:AE135 AI134:AI135 AM134:AM135 AQ134:AQ135 AU134:AU135">
    <cfRule type="expression" dxfId="2563" priority="13113">
      <formula>IF(RIGHT(TEXT(AE134,"0.#"),1)=".",FALSE,TRUE)</formula>
    </cfRule>
    <cfRule type="expression" dxfId="2562" priority="13114">
      <formula>IF(RIGHT(TEXT(AE134,"0.#"),1)=".",TRUE,FALSE)</formula>
    </cfRule>
  </conditionalFormatting>
  <conditionalFormatting sqref="AE433">
    <cfRule type="expression" dxfId="2561" priority="13083">
      <formula>IF(RIGHT(TEXT(AE433,"0.#"),1)=".",FALSE,TRUE)</formula>
    </cfRule>
    <cfRule type="expression" dxfId="2560" priority="13084">
      <formula>IF(RIGHT(TEXT(AE433,"0.#"),1)=".",TRUE,FALSE)</formula>
    </cfRule>
  </conditionalFormatting>
  <conditionalFormatting sqref="AM435">
    <cfRule type="expression" dxfId="2559" priority="13067">
      <formula>IF(RIGHT(TEXT(AM435,"0.#"),1)=".",FALSE,TRUE)</formula>
    </cfRule>
    <cfRule type="expression" dxfId="2558" priority="13068">
      <formula>IF(RIGHT(TEXT(AM435,"0.#"),1)=".",TRUE,FALSE)</formula>
    </cfRule>
  </conditionalFormatting>
  <conditionalFormatting sqref="AE434">
    <cfRule type="expression" dxfId="2557" priority="13081">
      <formula>IF(RIGHT(TEXT(AE434,"0.#"),1)=".",FALSE,TRUE)</formula>
    </cfRule>
    <cfRule type="expression" dxfId="2556" priority="13082">
      <formula>IF(RIGHT(TEXT(AE434,"0.#"),1)=".",TRUE,FALSE)</formula>
    </cfRule>
  </conditionalFormatting>
  <conditionalFormatting sqref="AE435">
    <cfRule type="expression" dxfId="2555" priority="13079">
      <formula>IF(RIGHT(TEXT(AE435,"0.#"),1)=".",FALSE,TRUE)</formula>
    </cfRule>
    <cfRule type="expression" dxfId="2554" priority="13080">
      <formula>IF(RIGHT(TEXT(AE435,"0.#"),1)=".",TRUE,FALSE)</formula>
    </cfRule>
  </conditionalFormatting>
  <conditionalFormatting sqref="AM433">
    <cfRule type="expression" dxfId="2553" priority="13071">
      <formula>IF(RIGHT(TEXT(AM433,"0.#"),1)=".",FALSE,TRUE)</formula>
    </cfRule>
    <cfRule type="expression" dxfId="2552" priority="13072">
      <formula>IF(RIGHT(TEXT(AM433,"0.#"),1)=".",TRUE,FALSE)</formula>
    </cfRule>
  </conditionalFormatting>
  <conditionalFormatting sqref="AM434">
    <cfRule type="expression" dxfId="2551" priority="13069">
      <formula>IF(RIGHT(TEXT(AM434,"0.#"),1)=".",FALSE,TRUE)</formula>
    </cfRule>
    <cfRule type="expression" dxfId="2550" priority="13070">
      <formula>IF(RIGHT(TEXT(AM434,"0.#"),1)=".",TRUE,FALSE)</formula>
    </cfRule>
  </conditionalFormatting>
  <conditionalFormatting sqref="AU433">
    <cfRule type="expression" dxfId="2549" priority="13059">
      <formula>IF(RIGHT(TEXT(AU433,"0.#"),1)=".",FALSE,TRUE)</formula>
    </cfRule>
    <cfRule type="expression" dxfId="2548" priority="13060">
      <formula>IF(RIGHT(TEXT(AU433,"0.#"),1)=".",TRUE,FALSE)</formula>
    </cfRule>
  </conditionalFormatting>
  <conditionalFormatting sqref="AU434">
    <cfRule type="expression" dxfId="2547" priority="13057">
      <formula>IF(RIGHT(TEXT(AU434,"0.#"),1)=".",FALSE,TRUE)</formula>
    </cfRule>
    <cfRule type="expression" dxfId="2546" priority="13058">
      <formula>IF(RIGHT(TEXT(AU434,"0.#"),1)=".",TRUE,FALSE)</formula>
    </cfRule>
  </conditionalFormatting>
  <conditionalFormatting sqref="AU435">
    <cfRule type="expression" dxfId="2545" priority="13055">
      <formula>IF(RIGHT(TEXT(AU435,"0.#"),1)=".",FALSE,TRUE)</formula>
    </cfRule>
    <cfRule type="expression" dxfId="2544" priority="13056">
      <formula>IF(RIGHT(TEXT(AU435,"0.#"),1)=".",TRUE,FALSE)</formula>
    </cfRule>
  </conditionalFormatting>
  <conditionalFormatting sqref="AI435">
    <cfRule type="expression" dxfId="2543" priority="12989">
      <formula>IF(RIGHT(TEXT(AI435,"0.#"),1)=".",FALSE,TRUE)</formula>
    </cfRule>
    <cfRule type="expression" dxfId="2542" priority="12990">
      <formula>IF(RIGHT(TEXT(AI435,"0.#"),1)=".",TRUE,FALSE)</formula>
    </cfRule>
  </conditionalFormatting>
  <conditionalFormatting sqref="AI433">
    <cfRule type="expression" dxfId="2541" priority="12993">
      <formula>IF(RIGHT(TEXT(AI433,"0.#"),1)=".",FALSE,TRUE)</formula>
    </cfRule>
    <cfRule type="expression" dxfId="2540" priority="12994">
      <formula>IF(RIGHT(TEXT(AI433,"0.#"),1)=".",TRUE,FALSE)</formula>
    </cfRule>
  </conditionalFormatting>
  <conditionalFormatting sqref="AI434">
    <cfRule type="expression" dxfId="2539" priority="12991">
      <formula>IF(RIGHT(TEXT(AI434,"0.#"),1)=".",FALSE,TRUE)</formula>
    </cfRule>
    <cfRule type="expression" dxfId="2538" priority="12992">
      <formula>IF(RIGHT(TEXT(AI434,"0.#"),1)=".",TRUE,FALSE)</formula>
    </cfRule>
  </conditionalFormatting>
  <conditionalFormatting sqref="AQ434">
    <cfRule type="expression" dxfId="2537" priority="12975">
      <formula>IF(RIGHT(TEXT(AQ434,"0.#"),1)=".",FALSE,TRUE)</formula>
    </cfRule>
    <cfRule type="expression" dxfId="2536" priority="12976">
      <formula>IF(RIGHT(TEXT(AQ434,"0.#"),1)=".",TRUE,FALSE)</formula>
    </cfRule>
  </conditionalFormatting>
  <conditionalFormatting sqref="AQ435">
    <cfRule type="expression" dxfId="2535" priority="12961">
      <formula>IF(RIGHT(TEXT(AQ435,"0.#"),1)=".",FALSE,TRUE)</formula>
    </cfRule>
    <cfRule type="expression" dxfId="2534" priority="12962">
      <formula>IF(RIGHT(TEXT(AQ435,"0.#"),1)=".",TRUE,FALSE)</formula>
    </cfRule>
  </conditionalFormatting>
  <conditionalFormatting sqref="AQ433">
    <cfRule type="expression" dxfId="2533" priority="12959">
      <formula>IF(RIGHT(TEXT(AQ433,"0.#"),1)=".",FALSE,TRUE)</formula>
    </cfRule>
    <cfRule type="expression" dxfId="2532" priority="12960">
      <formula>IF(RIGHT(TEXT(AQ433,"0.#"),1)=".",TRUE,FALSE)</formula>
    </cfRule>
  </conditionalFormatting>
  <conditionalFormatting sqref="AL848:AO874">
    <cfRule type="expression" dxfId="2531" priority="6683">
      <formula>IF(AND(AL848&gt;=0, RIGHT(TEXT(AL848,"0.#"),1)&lt;&gt;"."),TRUE,FALSE)</formula>
    </cfRule>
    <cfRule type="expression" dxfId="2530" priority="6684">
      <formula>IF(AND(AL848&gt;=0, RIGHT(TEXT(AL848,"0.#"),1)="."),TRUE,FALSE)</formula>
    </cfRule>
    <cfRule type="expression" dxfId="2529" priority="6685">
      <formula>IF(AND(AL848&lt;0, RIGHT(TEXT(AL848,"0.#"),1)&lt;&gt;"."),TRUE,FALSE)</formula>
    </cfRule>
    <cfRule type="expression" dxfId="2528" priority="6686">
      <formula>IF(AND(AL848&lt;0, RIGHT(TEXT(AL848,"0.#"),1)="."),TRUE,FALSE)</formula>
    </cfRule>
  </conditionalFormatting>
  <conditionalFormatting sqref="AQ53:AQ55">
    <cfRule type="expression" dxfId="2527" priority="4705">
      <formula>IF(RIGHT(TEXT(AQ53,"0.#"),1)=".",FALSE,TRUE)</formula>
    </cfRule>
    <cfRule type="expression" dxfId="2526" priority="4706">
      <formula>IF(RIGHT(TEXT(AQ53,"0.#"),1)=".",TRUE,FALSE)</formula>
    </cfRule>
  </conditionalFormatting>
  <conditionalFormatting sqref="AU53:AU55">
    <cfRule type="expression" dxfId="2525" priority="4703">
      <formula>IF(RIGHT(TEXT(AU53,"0.#"),1)=".",FALSE,TRUE)</formula>
    </cfRule>
    <cfRule type="expression" dxfId="2524" priority="4704">
      <formula>IF(RIGHT(TEXT(AU53,"0.#"),1)=".",TRUE,FALSE)</formula>
    </cfRule>
  </conditionalFormatting>
  <conditionalFormatting sqref="AQ60:AQ62">
    <cfRule type="expression" dxfId="2523" priority="4701">
      <formula>IF(RIGHT(TEXT(AQ60,"0.#"),1)=".",FALSE,TRUE)</formula>
    </cfRule>
    <cfRule type="expression" dxfId="2522" priority="4702">
      <formula>IF(RIGHT(TEXT(AQ60,"0.#"),1)=".",TRUE,FALSE)</formula>
    </cfRule>
  </conditionalFormatting>
  <conditionalFormatting sqref="AU60:AU62">
    <cfRule type="expression" dxfId="2521" priority="4699">
      <formula>IF(RIGHT(TEXT(AU60,"0.#"),1)=".",FALSE,TRUE)</formula>
    </cfRule>
    <cfRule type="expression" dxfId="2520" priority="4700">
      <formula>IF(RIGHT(TEXT(AU60,"0.#"),1)=".",TRUE,FALSE)</formula>
    </cfRule>
  </conditionalFormatting>
  <conditionalFormatting sqref="AQ75:AQ77">
    <cfRule type="expression" dxfId="2519" priority="4697">
      <formula>IF(RIGHT(TEXT(AQ75,"0.#"),1)=".",FALSE,TRUE)</formula>
    </cfRule>
    <cfRule type="expression" dxfId="2518" priority="4698">
      <formula>IF(RIGHT(TEXT(AQ75,"0.#"),1)=".",TRUE,FALSE)</formula>
    </cfRule>
  </conditionalFormatting>
  <conditionalFormatting sqref="AU75:AU77">
    <cfRule type="expression" dxfId="2517" priority="4695">
      <formula>IF(RIGHT(TEXT(AU75,"0.#"),1)=".",FALSE,TRUE)</formula>
    </cfRule>
    <cfRule type="expression" dxfId="2516" priority="4696">
      <formula>IF(RIGHT(TEXT(AU75,"0.#"),1)=".",TRUE,FALSE)</formula>
    </cfRule>
  </conditionalFormatting>
  <conditionalFormatting sqref="AQ87:AQ89">
    <cfRule type="expression" dxfId="2515" priority="4693">
      <formula>IF(RIGHT(TEXT(AQ87,"0.#"),1)=".",FALSE,TRUE)</formula>
    </cfRule>
    <cfRule type="expression" dxfId="2514" priority="4694">
      <formula>IF(RIGHT(TEXT(AQ87,"0.#"),1)=".",TRUE,FALSE)</formula>
    </cfRule>
  </conditionalFormatting>
  <conditionalFormatting sqref="AU87:AU89">
    <cfRule type="expression" dxfId="2513" priority="4691">
      <formula>IF(RIGHT(TEXT(AU87,"0.#"),1)=".",FALSE,TRUE)</formula>
    </cfRule>
    <cfRule type="expression" dxfId="2512" priority="4692">
      <formula>IF(RIGHT(TEXT(AU87,"0.#"),1)=".",TRUE,FALSE)</formula>
    </cfRule>
  </conditionalFormatting>
  <conditionalFormatting sqref="AQ92:AQ94">
    <cfRule type="expression" dxfId="2511" priority="4689">
      <formula>IF(RIGHT(TEXT(AQ92,"0.#"),1)=".",FALSE,TRUE)</formula>
    </cfRule>
    <cfRule type="expression" dxfId="2510" priority="4690">
      <formula>IF(RIGHT(TEXT(AQ92,"0.#"),1)=".",TRUE,FALSE)</formula>
    </cfRule>
  </conditionalFormatting>
  <conditionalFormatting sqref="AU92:AU94">
    <cfRule type="expression" dxfId="2509" priority="4687">
      <formula>IF(RIGHT(TEXT(AU92,"0.#"),1)=".",FALSE,TRUE)</formula>
    </cfRule>
    <cfRule type="expression" dxfId="2508" priority="4688">
      <formula>IF(RIGHT(TEXT(AU92,"0.#"),1)=".",TRUE,FALSE)</formula>
    </cfRule>
  </conditionalFormatting>
  <conditionalFormatting sqref="AQ97:AQ99">
    <cfRule type="expression" dxfId="2507" priority="4685">
      <formula>IF(RIGHT(TEXT(AQ97,"0.#"),1)=".",FALSE,TRUE)</formula>
    </cfRule>
    <cfRule type="expression" dxfId="2506" priority="4686">
      <formula>IF(RIGHT(TEXT(AQ97,"0.#"),1)=".",TRUE,FALSE)</formula>
    </cfRule>
  </conditionalFormatting>
  <conditionalFormatting sqref="AU97:AU99">
    <cfRule type="expression" dxfId="2505" priority="4683">
      <formula>IF(RIGHT(TEXT(AU97,"0.#"),1)=".",FALSE,TRUE)</formula>
    </cfRule>
    <cfRule type="expression" dxfId="2504" priority="4684">
      <formula>IF(RIGHT(TEXT(AU97,"0.#"),1)=".",TRUE,FALSE)</formula>
    </cfRule>
  </conditionalFormatting>
  <conditionalFormatting sqref="AE458">
    <cfRule type="expression" dxfId="2503" priority="4377">
      <formula>IF(RIGHT(TEXT(AE458,"0.#"),1)=".",FALSE,TRUE)</formula>
    </cfRule>
    <cfRule type="expression" dxfId="2502" priority="4378">
      <formula>IF(RIGHT(TEXT(AE458,"0.#"),1)=".",TRUE,FALSE)</formula>
    </cfRule>
  </conditionalFormatting>
  <conditionalFormatting sqref="AM460">
    <cfRule type="expression" dxfId="2501" priority="4367">
      <formula>IF(RIGHT(TEXT(AM460,"0.#"),1)=".",FALSE,TRUE)</formula>
    </cfRule>
    <cfRule type="expression" dxfId="2500" priority="4368">
      <formula>IF(RIGHT(TEXT(AM460,"0.#"),1)=".",TRUE,FALSE)</formula>
    </cfRule>
  </conditionalFormatting>
  <conditionalFormatting sqref="AE459">
    <cfRule type="expression" dxfId="2499" priority="4375">
      <formula>IF(RIGHT(TEXT(AE459,"0.#"),1)=".",FALSE,TRUE)</formula>
    </cfRule>
    <cfRule type="expression" dxfId="2498" priority="4376">
      <formula>IF(RIGHT(TEXT(AE459,"0.#"),1)=".",TRUE,FALSE)</formula>
    </cfRule>
  </conditionalFormatting>
  <conditionalFormatting sqref="AE460">
    <cfRule type="expression" dxfId="2497" priority="4373">
      <formula>IF(RIGHT(TEXT(AE460,"0.#"),1)=".",FALSE,TRUE)</formula>
    </cfRule>
    <cfRule type="expression" dxfId="2496" priority="4374">
      <formula>IF(RIGHT(TEXT(AE460,"0.#"),1)=".",TRUE,FALSE)</formula>
    </cfRule>
  </conditionalFormatting>
  <conditionalFormatting sqref="AM458">
    <cfRule type="expression" dxfId="2495" priority="4371">
      <formula>IF(RIGHT(TEXT(AM458,"0.#"),1)=".",FALSE,TRUE)</formula>
    </cfRule>
    <cfRule type="expression" dxfId="2494" priority="4372">
      <formula>IF(RIGHT(TEXT(AM458,"0.#"),1)=".",TRUE,FALSE)</formula>
    </cfRule>
  </conditionalFormatting>
  <conditionalFormatting sqref="AM459">
    <cfRule type="expression" dxfId="2493" priority="4369">
      <formula>IF(RIGHT(TEXT(AM459,"0.#"),1)=".",FALSE,TRUE)</formula>
    </cfRule>
    <cfRule type="expression" dxfId="2492" priority="4370">
      <formula>IF(RIGHT(TEXT(AM459,"0.#"),1)=".",TRUE,FALSE)</formula>
    </cfRule>
  </conditionalFormatting>
  <conditionalFormatting sqref="AU458">
    <cfRule type="expression" dxfId="2491" priority="4365">
      <formula>IF(RIGHT(TEXT(AU458,"0.#"),1)=".",FALSE,TRUE)</formula>
    </cfRule>
    <cfRule type="expression" dxfId="2490" priority="4366">
      <formula>IF(RIGHT(TEXT(AU458,"0.#"),1)=".",TRUE,FALSE)</formula>
    </cfRule>
  </conditionalFormatting>
  <conditionalFormatting sqref="AU459">
    <cfRule type="expression" dxfId="2489" priority="4363">
      <formula>IF(RIGHT(TEXT(AU459,"0.#"),1)=".",FALSE,TRUE)</formula>
    </cfRule>
    <cfRule type="expression" dxfId="2488" priority="4364">
      <formula>IF(RIGHT(TEXT(AU459,"0.#"),1)=".",TRUE,FALSE)</formula>
    </cfRule>
  </conditionalFormatting>
  <conditionalFormatting sqref="AU460">
    <cfRule type="expression" dxfId="2487" priority="4361">
      <formula>IF(RIGHT(TEXT(AU460,"0.#"),1)=".",FALSE,TRUE)</formula>
    </cfRule>
    <cfRule type="expression" dxfId="2486" priority="4362">
      <formula>IF(RIGHT(TEXT(AU460,"0.#"),1)=".",TRUE,FALSE)</formula>
    </cfRule>
  </conditionalFormatting>
  <conditionalFormatting sqref="AI460">
    <cfRule type="expression" dxfId="2485" priority="4355">
      <formula>IF(RIGHT(TEXT(AI460,"0.#"),1)=".",FALSE,TRUE)</formula>
    </cfRule>
    <cfRule type="expression" dxfId="2484" priority="4356">
      <formula>IF(RIGHT(TEXT(AI460,"0.#"),1)=".",TRUE,FALSE)</formula>
    </cfRule>
  </conditionalFormatting>
  <conditionalFormatting sqref="AI458">
    <cfRule type="expression" dxfId="2483" priority="4359">
      <formula>IF(RIGHT(TEXT(AI458,"0.#"),1)=".",FALSE,TRUE)</formula>
    </cfRule>
    <cfRule type="expression" dxfId="2482" priority="4360">
      <formula>IF(RIGHT(TEXT(AI458,"0.#"),1)=".",TRUE,FALSE)</formula>
    </cfRule>
  </conditionalFormatting>
  <conditionalFormatting sqref="AI459">
    <cfRule type="expression" dxfId="2481" priority="4357">
      <formula>IF(RIGHT(TEXT(AI459,"0.#"),1)=".",FALSE,TRUE)</formula>
    </cfRule>
    <cfRule type="expression" dxfId="2480" priority="4358">
      <formula>IF(RIGHT(TEXT(AI459,"0.#"),1)=".",TRUE,FALSE)</formula>
    </cfRule>
  </conditionalFormatting>
  <conditionalFormatting sqref="AQ459">
    <cfRule type="expression" dxfId="2479" priority="4353">
      <formula>IF(RIGHT(TEXT(AQ459,"0.#"),1)=".",FALSE,TRUE)</formula>
    </cfRule>
    <cfRule type="expression" dxfId="2478" priority="4354">
      <formula>IF(RIGHT(TEXT(AQ459,"0.#"),1)=".",TRUE,FALSE)</formula>
    </cfRule>
  </conditionalFormatting>
  <conditionalFormatting sqref="AQ460">
    <cfRule type="expression" dxfId="2477" priority="4351">
      <formula>IF(RIGHT(TEXT(AQ460,"0.#"),1)=".",FALSE,TRUE)</formula>
    </cfRule>
    <cfRule type="expression" dxfId="2476" priority="4352">
      <formula>IF(RIGHT(TEXT(AQ460,"0.#"),1)=".",TRUE,FALSE)</formula>
    </cfRule>
  </conditionalFormatting>
  <conditionalFormatting sqref="AQ458">
    <cfRule type="expression" dxfId="2475" priority="4349">
      <formula>IF(RIGHT(TEXT(AQ458,"0.#"),1)=".",FALSE,TRUE)</formula>
    </cfRule>
    <cfRule type="expression" dxfId="2474" priority="4350">
      <formula>IF(RIGHT(TEXT(AQ458,"0.#"),1)=".",TRUE,FALSE)</formula>
    </cfRule>
  </conditionalFormatting>
  <conditionalFormatting sqref="AE120 AM120">
    <cfRule type="expression" dxfId="2473" priority="3027">
      <formula>IF(RIGHT(TEXT(AE120,"0.#"),1)=".",FALSE,TRUE)</formula>
    </cfRule>
    <cfRule type="expression" dxfId="2472" priority="3028">
      <formula>IF(RIGHT(TEXT(AE120,"0.#"),1)=".",TRUE,FALSE)</formula>
    </cfRule>
  </conditionalFormatting>
  <conditionalFormatting sqref="AI126">
    <cfRule type="expression" dxfId="2471" priority="3017">
      <formula>IF(RIGHT(TEXT(AI126,"0.#"),1)=".",FALSE,TRUE)</formula>
    </cfRule>
    <cfRule type="expression" dxfId="2470" priority="3018">
      <formula>IF(RIGHT(TEXT(AI126,"0.#"),1)=".",TRUE,FALSE)</formula>
    </cfRule>
  </conditionalFormatting>
  <conditionalFormatting sqref="AI120">
    <cfRule type="expression" dxfId="2469" priority="3025">
      <formula>IF(RIGHT(TEXT(AI120,"0.#"),1)=".",FALSE,TRUE)</formula>
    </cfRule>
    <cfRule type="expression" dxfId="2468" priority="3026">
      <formula>IF(RIGHT(TEXT(AI120,"0.#"),1)=".",TRUE,FALSE)</formula>
    </cfRule>
  </conditionalFormatting>
  <conditionalFormatting sqref="AE123 AM123">
    <cfRule type="expression" dxfId="2467" priority="3023">
      <formula>IF(RIGHT(TEXT(AE123,"0.#"),1)=".",FALSE,TRUE)</formula>
    </cfRule>
    <cfRule type="expression" dxfId="2466" priority="3024">
      <formula>IF(RIGHT(TEXT(AE123,"0.#"),1)=".",TRUE,FALSE)</formula>
    </cfRule>
  </conditionalFormatting>
  <conditionalFormatting sqref="AI123">
    <cfRule type="expression" dxfId="2465" priority="3021">
      <formula>IF(RIGHT(TEXT(AI123,"0.#"),1)=".",FALSE,TRUE)</formula>
    </cfRule>
    <cfRule type="expression" dxfId="2464" priority="3022">
      <formula>IF(RIGHT(TEXT(AI123,"0.#"),1)=".",TRUE,FALSE)</formula>
    </cfRule>
  </conditionalFormatting>
  <conditionalFormatting sqref="AE126 AM126">
    <cfRule type="expression" dxfId="2463" priority="3019">
      <formula>IF(RIGHT(TEXT(AE126,"0.#"),1)=".",FALSE,TRUE)</formula>
    </cfRule>
    <cfRule type="expression" dxfId="2462" priority="3020">
      <formula>IF(RIGHT(TEXT(AE126,"0.#"),1)=".",TRUE,FALSE)</formula>
    </cfRule>
  </conditionalFormatting>
  <conditionalFormatting sqref="AE129 AM129">
    <cfRule type="expression" dxfId="2461" priority="3015">
      <formula>IF(RIGHT(TEXT(AE129,"0.#"),1)=".",FALSE,TRUE)</formula>
    </cfRule>
    <cfRule type="expression" dxfId="2460" priority="3016">
      <formula>IF(RIGHT(TEXT(AE129,"0.#"),1)=".",TRUE,FALSE)</formula>
    </cfRule>
  </conditionalFormatting>
  <conditionalFormatting sqref="AI129">
    <cfRule type="expression" dxfId="2459" priority="3013">
      <formula>IF(RIGHT(TEXT(AI129,"0.#"),1)=".",FALSE,TRUE)</formula>
    </cfRule>
    <cfRule type="expression" dxfId="2458" priority="3014">
      <formula>IF(RIGHT(TEXT(AI129,"0.#"),1)=".",TRUE,FALSE)</formula>
    </cfRule>
  </conditionalFormatting>
  <conditionalFormatting sqref="Y848:Y874">
    <cfRule type="expression" dxfId="2457" priority="3011">
      <formula>IF(RIGHT(TEXT(Y848,"0.#"),1)=".",FALSE,TRUE)</formula>
    </cfRule>
    <cfRule type="expression" dxfId="2456" priority="3012">
      <formula>IF(RIGHT(TEXT(Y848,"0.#"),1)=".",TRUE,FALSE)</formula>
    </cfRule>
  </conditionalFormatting>
  <conditionalFormatting sqref="AU518">
    <cfRule type="expression" dxfId="2455" priority="1521">
      <formula>IF(RIGHT(TEXT(AU518,"0.#"),1)=".",FALSE,TRUE)</formula>
    </cfRule>
    <cfRule type="expression" dxfId="2454" priority="1522">
      <formula>IF(RIGHT(TEXT(AU518,"0.#"),1)=".",TRUE,FALSE)</formula>
    </cfRule>
  </conditionalFormatting>
  <conditionalFormatting sqref="AQ551">
    <cfRule type="expression" dxfId="2453" priority="1297">
      <formula>IF(RIGHT(TEXT(AQ551,"0.#"),1)=".",FALSE,TRUE)</formula>
    </cfRule>
    <cfRule type="expression" dxfId="2452" priority="1298">
      <formula>IF(RIGHT(TEXT(AQ551,"0.#"),1)=".",TRUE,FALSE)</formula>
    </cfRule>
  </conditionalFormatting>
  <conditionalFormatting sqref="AE556">
    <cfRule type="expression" dxfId="2451" priority="1295">
      <formula>IF(RIGHT(TEXT(AE556,"0.#"),1)=".",FALSE,TRUE)</formula>
    </cfRule>
    <cfRule type="expression" dxfId="2450" priority="1296">
      <formula>IF(RIGHT(TEXT(AE556,"0.#"),1)=".",TRUE,FALSE)</formula>
    </cfRule>
  </conditionalFormatting>
  <conditionalFormatting sqref="AE557">
    <cfRule type="expression" dxfId="2449" priority="1293">
      <formula>IF(RIGHT(TEXT(AE557,"0.#"),1)=".",FALSE,TRUE)</formula>
    </cfRule>
    <cfRule type="expression" dxfId="2448" priority="1294">
      <formula>IF(RIGHT(TEXT(AE557,"0.#"),1)=".",TRUE,FALSE)</formula>
    </cfRule>
  </conditionalFormatting>
  <conditionalFormatting sqref="AE558">
    <cfRule type="expression" dxfId="2447" priority="1291">
      <formula>IF(RIGHT(TEXT(AE558,"0.#"),1)=".",FALSE,TRUE)</formula>
    </cfRule>
    <cfRule type="expression" dxfId="2446" priority="1292">
      <formula>IF(RIGHT(TEXT(AE558,"0.#"),1)=".",TRUE,FALSE)</formula>
    </cfRule>
  </conditionalFormatting>
  <conditionalFormatting sqref="AU556">
    <cfRule type="expression" dxfId="2445" priority="1283">
      <formula>IF(RIGHT(TEXT(AU556,"0.#"),1)=".",FALSE,TRUE)</formula>
    </cfRule>
    <cfRule type="expression" dxfId="2444" priority="1284">
      <formula>IF(RIGHT(TEXT(AU556,"0.#"),1)=".",TRUE,FALSE)</formula>
    </cfRule>
  </conditionalFormatting>
  <conditionalFormatting sqref="AU557">
    <cfRule type="expression" dxfId="2443" priority="1281">
      <formula>IF(RIGHT(TEXT(AU557,"0.#"),1)=".",FALSE,TRUE)</formula>
    </cfRule>
    <cfRule type="expression" dxfId="2442" priority="1282">
      <formula>IF(RIGHT(TEXT(AU557,"0.#"),1)=".",TRUE,FALSE)</formula>
    </cfRule>
  </conditionalFormatting>
  <conditionalFormatting sqref="AU558">
    <cfRule type="expression" dxfId="2441" priority="1279">
      <formula>IF(RIGHT(TEXT(AU558,"0.#"),1)=".",FALSE,TRUE)</formula>
    </cfRule>
    <cfRule type="expression" dxfId="2440" priority="1280">
      <formula>IF(RIGHT(TEXT(AU558,"0.#"),1)=".",TRUE,FALSE)</formula>
    </cfRule>
  </conditionalFormatting>
  <conditionalFormatting sqref="AQ557">
    <cfRule type="expression" dxfId="2439" priority="1271">
      <formula>IF(RIGHT(TEXT(AQ557,"0.#"),1)=".",FALSE,TRUE)</formula>
    </cfRule>
    <cfRule type="expression" dxfId="2438" priority="1272">
      <formula>IF(RIGHT(TEXT(AQ557,"0.#"),1)=".",TRUE,FALSE)</formula>
    </cfRule>
  </conditionalFormatting>
  <conditionalFormatting sqref="AQ558">
    <cfRule type="expression" dxfId="2437" priority="1269">
      <formula>IF(RIGHT(TEXT(AQ558,"0.#"),1)=".",FALSE,TRUE)</formula>
    </cfRule>
    <cfRule type="expression" dxfId="2436" priority="1270">
      <formula>IF(RIGHT(TEXT(AQ558,"0.#"),1)=".",TRUE,FALSE)</formula>
    </cfRule>
  </conditionalFormatting>
  <conditionalFormatting sqref="AQ556">
    <cfRule type="expression" dxfId="2435" priority="1267">
      <formula>IF(RIGHT(TEXT(AQ556,"0.#"),1)=".",FALSE,TRUE)</formula>
    </cfRule>
    <cfRule type="expression" dxfId="2434" priority="1268">
      <formula>IF(RIGHT(TEXT(AQ556,"0.#"),1)=".",TRUE,FALSE)</formula>
    </cfRule>
  </conditionalFormatting>
  <conditionalFormatting sqref="AE561">
    <cfRule type="expression" dxfId="2433" priority="1265">
      <formula>IF(RIGHT(TEXT(AE561,"0.#"),1)=".",FALSE,TRUE)</formula>
    </cfRule>
    <cfRule type="expression" dxfId="2432" priority="1266">
      <formula>IF(RIGHT(TEXT(AE561,"0.#"),1)=".",TRUE,FALSE)</formula>
    </cfRule>
  </conditionalFormatting>
  <conditionalFormatting sqref="AE562">
    <cfRule type="expression" dxfId="2431" priority="1263">
      <formula>IF(RIGHT(TEXT(AE562,"0.#"),1)=".",FALSE,TRUE)</formula>
    </cfRule>
    <cfRule type="expression" dxfId="2430" priority="1264">
      <formula>IF(RIGHT(TEXT(AE562,"0.#"),1)=".",TRUE,FALSE)</formula>
    </cfRule>
  </conditionalFormatting>
  <conditionalFormatting sqref="AE563">
    <cfRule type="expression" dxfId="2429" priority="1261">
      <formula>IF(RIGHT(TEXT(AE563,"0.#"),1)=".",FALSE,TRUE)</formula>
    </cfRule>
    <cfRule type="expression" dxfId="2428" priority="1262">
      <formula>IF(RIGHT(TEXT(AE563,"0.#"),1)=".",TRUE,FALSE)</formula>
    </cfRule>
  </conditionalFormatting>
  <conditionalFormatting sqref="AL1110:AO1139">
    <cfRule type="expression" dxfId="2427" priority="2917">
      <formula>IF(AND(AL1110&gt;=0, RIGHT(TEXT(AL1110,"0.#"),1)&lt;&gt;"."),TRUE,FALSE)</formula>
    </cfRule>
    <cfRule type="expression" dxfId="2426" priority="2918">
      <formula>IF(AND(AL1110&gt;=0, RIGHT(TEXT(AL1110,"0.#"),1)="."),TRUE,FALSE)</formula>
    </cfRule>
    <cfRule type="expression" dxfId="2425" priority="2919">
      <formula>IF(AND(AL1110&lt;0, RIGHT(TEXT(AL1110,"0.#"),1)&lt;&gt;"."),TRUE,FALSE)</formula>
    </cfRule>
    <cfRule type="expression" dxfId="2424" priority="2920">
      <formula>IF(AND(AL1110&lt;0, RIGHT(TEXT(AL1110,"0.#"),1)="."),TRUE,FALSE)</formula>
    </cfRule>
  </conditionalFormatting>
  <conditionalFormatting sqref="Y1110:Y1139">
    <cfRule type="expression" dxfId="2423" priority="2915">
      <formula>IF(RIGHT(TEXT(Y1110,"0.#"),1)=".",FALSE,TRUE)</formula>
    </cfRule>
    <cfRule type="expression" dxfId="2422" priority="2916">
      <formula>IF(RIGHT(TEXT(Y1110,"0.#"),1)=".",TRUE,FALSE)</formula>
    </cfRule>
  </conditionalFormatting>
  <conditionalFormatting sqref="AQ553">
    <cfRule type="expression" dxfId="2421" priority="1299">
      <formula>IF(RIGHT(TEXT(AQ553,"0.#"),1)=".",FALSE,TRUE)</formula>
    </cfRule>
    <cfRule type="expression" dxfId="2420" priority="1300">
      <formula>IF(RIGHT(TEXT(AQ553,"0.#"),1)=".",TRUE,FALSE)</formula>
    </cfRule>
  </conditionalFormatting>
  <conditionalFormatting sqref="AU552">
    <cfRule type="expression" dxfId="2419" priority="1311">
      <formula>IF(RIGHT(TEXT(AU552,"0.#"),1)=".",FALSE,TRUE)</formula>
    </cfRule>
    <cfRule type="expression" dxfId="2418" priority="1312">
      <formula>IF(RIGHT(TEXT(AU552,"0.#"),1)=".",TRUE,FALSE)</formula>
    </cfRule>
  </conditionalFormatting>
  <conditionalFormatting sqref="AE552">
    <cfRule type="expression" dxfId="2417" priority="1323">
      <formula>IF(RIGHT(TEXT(AE552,"0.#"),1)=".",FALSE,TRUE)</formula>
    </cfRule>
    <cfRule type="expression" dxfId="2416" priority="1324">
      <formula>IF(RIGHT(TEXT(AE552,"0.#"),1)=".",TRUE,FALSE)</formula>
    </cfRule>
  </conditionalFormatting>
  <conditionalFormatting sqref="AQ548">
    <cfRule type="expression" dxfId="2415" priority="1329">
      <formula>IF(RIGHT(TEXT(AQ548,"0.#"),1)=".",FALSE,TRUE)</formula>
    </cfRule>
    <cfRule type="expression" dxfId="2414" priority="1330">
      <formula>IF(RIGHT(TEXT(AQ548,"0.#"),1)=".",TRUE,FALSE)</formula>
    </cfRule>
  </conditionalFormatting>
  <conditionalFormatting sqref="AE492">
    <cfRule type="expression" dxfId="2413" priority="1655">
      <formula>IF(RIGHT(TEXT(AE492,"0.#"),1)=".",FALSE,TRUE)</formula>
    </cfRule>
    <cfRule type="expression" dxfId="2412" priority="1656">
      <formula>IF(RIGHT(TEXT(AE492,"0.#"),1)=".",TRUE,FALSE)</formula>
    </cfRule>
  </conditionalFormatting>
  <conditionalFormatting sqref="AE493">
    <cfRule type="expression" dxfId="2411" priority="1653">
      <formula>IF(RIGHT(TEXT(AE493,"0.#"),1)=".",FALSE,TRUE)</formula>
    </cfRule>
    <cfRule type="expression" dxfId="2410" priority="1654">
      <formula>IF(RIGHT(TEXT(AE493,"0.#"),1)=".",TRUE,FALSE)</formula>
    </cfRule>
  </conditionalFormatting>
  <conditionalFormatting sqref="AE494">
    <cfRule type="expression" dxfId="2409" priority="1651">
      <formula>IF(RIGHT(TEXT(AE494,"0.#"),1)=".",FALSE,TRUE)</formula>
    </cfRule>
    <cfRule type="expression" dxfId="2408" priority="1652">
      <formula>IF(RIGHT(TEXT(AE494,"0.#"),1)=".",TRUE,FALSE)</formula>
    </cfRule>
  </conditionalFormatting>
  <conditionalFormatting sqref="AQ493">
    <cfRule type="expression" dxfId="2407" priority="1631">
      <formula>IF(RIGHT(TEXT(AQ493,"0.#"),1)=".",FALSE,TRUE)</formula>
    </cfRule>
    <cfRule type="expression" dxfId="2406" priority="1632">
      <formula>IF(RIGHT(TEXT(AQ493,"0.#"),1)=".",TRUE,FALSE)</formula>
    </cfRule>
  </conditionalFormatting>
  <conditionalFormatting sqref="AQ494">
    <cfRule type="expression" dxfId="2405" priority="1629">
      <formula>IF(RIGHT(TEXT(AQ494,"0.#"),1)=".",FALSE,TRUE)</formula>
    </cfRule>
    <cfRule type="expression" dxfId="2404" priority="1630">
      <formula>IF(RIGHT(TEXT(AQ494,"0.#"),1)=".",TRUE,FALSE)</formula>
    </cfRule>
  </conditionalFormatting>
  <conditionalFormatting sqref="AQ492">
    <cfRule type="expression" dxfId="2403" priority="1627">
      <formula>IF(RIGHT(TEXT(AQ492,"0.#"),1)=".",FALSE,TRUE)</formula>
    </cfRule>
    <cfRule type="expression" dxfId="2402" priority="1628">
      <formula>IF(RIGHT(TEXT(AQ492,"0.#"),1)=".",TRUE,FALSE)</formula>
    </cfRule>
  </conditionalFormatting>
  <conditionalFormatting sqref="AU494">
    <cfRule type="expression" dxfId="2401" priority="1639">
      <formula>IF(RIGHT(TEXT(AU494,"0.#"),1)=".",FALSE,TRUE)</formula>
    </cfRule>
    <cfRule type="expression" dxfId="2400" priority="1640">
      <formula>IF(RIGHT(TEXT(AU494,"0.#"),1)=".",TRUE,FALSE)</formula>
    </cfRule>
  </conditionalFormatting>
  <conditionalFormatting sqref="AU492">
    <cfRule type="expression" dxfId="2399" priority="1643">
      <formula>IF(RIGHT(TEXT(AU492,"0.#"),1)=".",FALSE,TRUE)</formula>
    </cfRule>
    <cfRule type="expression" dxfId="2398" priority="1644">
      <formula>IF(RIGHT(TEXT(AU492,"0.#"),1)=".",TRUE,FALSE)</formula>
    </cfRule>
  </conditionalFormatting>
  <conditionalFormatting sqref="AU493">
    <cfRule type="expression" dxfId="2397" priority="1641">
      <formula>IF(RIGHT(TEXT(AU493,"0.#"),1)=".",FALSE,TRUE)</formula>
    </cfRule>
    <cfRule type="expression" dxfId="2396" priority="1642">
      <formula>IF(RIGHT(TEXT(AU493,"0.#"),1)=".",TRUE,FALSE)</formula>
    </cfRule>
  </conditionalFormatting>
  <conditionalFormatting sqref="AU583">
    <cfRule type="expression" dxfId="2395" priority="1159">
      <formula>IF(RIGHT(TEXT(AU583,"0.#"),1)=".",FALSE,TRUE)</formula>
    </cfRule>
    <cfRule type="expression" dxfId="2394" priority="1160">
      <formula>IF(RIGHT(TEXT(AU583,"0.#"),1)=".",TRUE,FALSE)</formula>
    </cfRule>
  </conditionalFormatting>
  <conditionalFormatting sqref="AU582">
    <cfRule type="expression" dxfId="2393" priority="1161">
      <formula>IF(RIGHT(TEXT(AU582,"0.#"),1)=".",FALSE,TRUE)</formula>
    </cfRule>
    <cfRule type="expression" dxfId="2392" priority="1162">
      <formula>IF(RIGHT(TEXT(AU582,"0.#"),1)=".",TRUE,FALSE)</formula>
    </cfRule>
  </conditionalFormatting>
  <conditionalFormatting sqref="AE499">
    <cfRule type="expression" dxfId="2391" priority="1621">
      <formula>IF(RIGHT(TEXT(AE499,"0.#"),1)=".",FALSE,TRUE)</formula>
    </cfRule>
    <cfRule type="expression" dxfId="2390" priority="1622">
      <formula>IF(RIGHT(TEXT(AE499,"0.#"),1)=".",TRUE,FALSE)</formula>
    </cfRule>
  </conditionalFormatting>
  <conditionalFormatting sqref="AE497">
    <cfRule type="expression" dxfId="2389" priority="1625">
      <formula>IF(RIGHT(TEXT(AE497,"0.#"),1)=".",FALSE,TRUE)</formula>
    </cfRule>
    <cfRule type="expression" dxfId="2388" priority="1626">
      <formula>IF(RIGHT(TEXT(AE497,"0.#"),1)=".",TRUE,FALSE)</formula>
    </cfRule>
  </conditionalFormatting>
  <conditionalFormatting sqref="AE498">
    <cfRule type="expression" dxfId="2387" priority="1623">
      <formula>IF(RIGHT(TEXT(AE498,"0.#"),1)=".",FALSE,TRUE)</formula>
    </cfRule>
    <cfRule type="expression" dxfId="2386" priority="1624">
      <formula>IF(RIGHT(TEXT(AE498,"0.#"),1)=".",TRUE,FALSE)</formula>
    </cfRule>
  </conditionalFormatting>
  <conditionalFormatting sqref="AU499">
    <cfRule type="expression" dxfId="2385" priority="1609">
      <formula>IF(RIGHT(TEXT(AU499,"0.#"),1)=".",FALSE,TRUE)</formula>
    </cfRule>
    <cfRule type="expression" dxfId="2384" priority="1610">
      <formula>IF(RIGHT(TEXT(AU499,"0.#"),1)=".",TRUE,FALSE)</formula>
    </cfRule>
  </conditionalFormatting>
  <conditionalFormatting sqref="AU497">
    <cfRule type="expression" dxfId="2383" priority="1613">
      <formula>IF(RIGHT(TEXT(AU497,"0.#"),1)=".",FALSE,TRUE)</formula>
    </cfRule>
    <cfRule type="expression" dxfId="2382" priority="1614">
      <formula>IF(RIGHT(TEXT(AU497,"0.#"),1)=".",TRUE,FALSE)</formula>
    </cfRule>
  </conditionalFormatting>
  <conditionalFormatting sqref="AU498">
    <cfRule type="expression" dxfId="2381" priority="1611">
      <formula>IF(RIGHT(TEXT(AU498,"0.#"),1)=".",FALSE,TRUE)</formula>
    </cfRule>
    <cfRule type="expression" dxfId="2380" priority="1612">
      <formula>IF(RIGHT(TEXT(AU498,"0.#"),1)=".",TRUE,FALSE)</formula>
    </cfRule>
  </conditionalFormatting>
  <conditionalFormatting sqref="AQ497">
    <cfRule type="expression" dxfId="2379" priority="1597">
      <formula>IF(RIGHT(TEXT(AQ497,"0.#"),1)=".",FALSE,TRUE)</formula>
    </cfRule>
    <cfRule type="expression" dxfId="2378" priority="1598">
      <formula>IF(RIGHT(TEXT(AQ497,"0.#"),1)=".",TRUE,FALSE)</formula>
    </cfRule>
  </conditionalFormatting>
  <conditionalFormatting sqref="AQ498">
    <cfRule type="expression" dxfId="2377" priority="1601">
      <formula>IF(RIGHT(TEXT(AQ498,"0.#"),1)=".",FALSE,TRUE)</formula>
    </cfRule>
    <cfRule type="expression" dxfId="2376" priority="1602">
      <formula>IF(RIGHT(TEXT(AQ498,"0.#"),1)=".",TRUE,FALSE)</formula>
    </cfRule>
  </conditionalFormatting>
  <conditionalFormatting sqref="AQ499">
    <cfRule type="expression" dxfId="2375" priority="1599">
      <formula>IF(RIGHT(TEXT(AQ499,"0.#"),1)=".",FALSE,TRUE)</formula>
    </cfRule>
    <cfRule type="expression" dxfId="2374" priority="1600">
      <formula>IF(RIGHT(TEXT(AQ499,"0.#"),1)=".",TRUE,FALSE)</formula>
    </cfRule>
  </conditionalFormatting>
  <conditionalFormatting sqref="AE504">
    <cfRule type="expression" dxfId="2373" priority="1591">
      <formula>IF(RIGHT(TEXT(AE504,"0.#"),1)=".",FALSE,TRUE)</formula>
    </cfRule>
    <cfRule type="expression" dxfId="2372" priority="1592">
      <formula>IF(RIGHT(TEXT(AE504,"0.#"),1)=".",TRUE,FALSE)</formula>
    </cfRule>
  </conditionalFormatting>
  <conditionalFormatting sqref="AE502">
    <cfRule type="expression" dxfId="2371" priority="1595">
      <formula>IF(RIGHT(TEXT(AE502,"0.#"),1)=".",FALSE,TRUE)</formula>
    </cfRule>
    <cfRule type="expression" dxfId="2370" priority="1596">
      <formula>IF(RIGHT(TEXT(AE502,"0.#"),1)=".",TRUE,FALSE)</formula>
    </cfRule>
  </conditionalFormatting>
  <conditionalFormatting sqref="AE503">
    <cfRule type="expression" dxfId="2369" priority="1593">
      <formula>IF(RIGHT(TEXT(AE503,"0.#"),1)=".",FALSE,TRUE)</formula>
    </cfRule>
    <cfRule type="expression" dxfId="2368" priority="1594">
      <formula>IF(RIGHT(TEXT(AE503,"0.#"),1)=".",TRUE,FALSE)</formula>
    </cfRule>
  </conditionalFormatting>
  <conditionalFormatting sqref="AU504">
    <cfRule type="expression" dxfId="2367" priority="1579">
      <formula>IF(RIGHT(TEXT(AU504,"0.#"),1)=".",FALSE,TRUE)</formula>
    </cfRule>
    <cfRule type="expression" dxfId="2366" priority="1580">
      <formula>IF(RIGHT(TEXT(AU504,"0.#"),1)=".",TRUE,FALSE)</formula>
    </cfRule>
  </conditionalFormatting>
  <conditionalFormatting sqref="AU502">
    <cfRule type="expression" dxfId="2365" priority="1583">
      <formula>IF(RIGHT(TEXT(AU502,"0.#"),1)=".",FALSE,TRUE)</formula>
    </cfRule>
    <cfRule type="expression" dxfId="2364" priority="1584">
      <formula>IF(RIGHT(TEXT(AU502,"0.#"),1)=".",TRUE,FALSE)</formula>
    </cfRule>
  </conditionalFormatting>
  <conditionalFormatting sqref="AU503">
    <cfRule type="expression" dxfId="2363" priority="1581">
      <formula>IF(RIGHT(TEXT(AU503,"0.#"),1)=".",FALSE,TRUE)</formula>
    </cfRule>
    <cfRule type="expression" dxfId="2362" priority="1582">
      <formula>IF(RIGHT(TEXT(AU503,"0.#"),1)=".",TRUE,FALSE)</formula>
    </cfRule>
  </conditionalFormatting>
  <conditionalFormatting sqref="AQ502">
    <cfRule type="expression" dxfId="2361" priority="1567">
      <formula>IF(RIGHT(TEXT(AQ502,"0.#"),1)=".",FALSE,TRUE)</formula>
    </cfRule>
    <cfRule type="expression" dxfId="2360" priority="1568">
      <formula>IF(RIGHT(TEXT(AQ502,"0.#"),1)=".",TRUE,FALSE)</formula>
    </cfRule>
  </conditionalFormatting>
  <conditionalFormatting sqref="AQ503">
    <cfRule type="expression" dxfId="2359" priority="1571">
      <formula>IF(RIGHT(TEXT(AQ503,"0.#"),1)=".",FALSE,TRUE)</formula>
    </cfRule>
    <cfRule type="expression" dxfId="2358" priority="1572">
      <formula>IF(RIGHT(TEXT(AQ503,"0.#"),1)=".",TRUE,FALSE)</formula>
    </cfRule>
  </conditionalFormatting>
  <conditionalFormatting sqref="AQ504">
    <cfRule type="expression" dxfId="2357" priority="1569">
      <formula>IF(RIGHT(TEXT(AQ504,"0.#"),1)=".",FALSE,TRUE)</formula>
    </cfRule>
    <cfRule type="expression" dxfId="2356" priority="1570">
      <formula>IF(RIGHT(TEXT(AQ504,"0.#"),1)=".",TRUE,FALSE)</formula>
    </cfRule>
  </conditionalFormatting>
  <conditionalFormatting sqref="AE509">
    <cfRule type="expression" dxfId="2355" priority="1561">
      <formula>IF(RIGHT(TEXT(AE509,"0.#"),1)=".",FALSE,TRUE)</formula>
    </cfRule>
    <cfRule type="expression" dxfId="2354" priority="1562">
      <formula>IF(RIGHT(TEXT(AE509,"0.#"),1)=".",TRUE,FALSE)</formula>
    </cfRule>
  </conditionalFormatting>
  <conditionalFormatting sqref="AE507">
    <cfRule type="expression" dxfId="2353" priority="1565">
      <formula>IF(RIGHT(TEXT(AE507,"0.#"),1)=".",FALSE,TRUE)</formula>
    </cfRule>
    <cfRule type="expression" dxfId="2352" priority="1566">
      <formula>IF(RIGHT(TEXT(AE507,"0.#"),1)=".",TRUE,FALSE)</formula>
    </cfRule>
  </conditionalFormatting>
  <conditionalFormatting sqref="AE508">
    <cfRule type="expression" dxfId="2351" priority="1563">
      <formula>IF(RIGHT(TEXT(AE508,"0.#"),1)=".",FALSE,TRUE)</formula>
    </cfRule>
    <cfRule type="expression" dxfId="2350" priority="1564">
      <formula>IF(RIGHT(TEXT(AE508,"0.#"),1)=".",TRUE,FALSE)</formula>
    </cfRule>
  </conditionalFormatting>
  <conditionalFormatting sqref="AU509">
    <cfRule type="expression" dxfId="2349" priority="1549">
      <formula>IF(RIGHT(TEXT(AU509,"0.#"),1)=".",FALSE,TRUE)</formula>
    </cfRule>
    <cfRule type="expression" dxfId="2348" priority="1550">
      <formula>IF(RIGHT(TEXT(AU509,"0.#"),1)=".",TRUE,FALSE)</formula>
    </cfRule>
  </conditionalFormatting>
  <conditionalFormatting sqref="AU507">
    <cfRule type="expression" dxfId="2347" priority="1553">
      <formula>IF(RIGHT(TEXT(AU507,"0.#"),1)=".",FALSE,TRUE)</formula>
    </cfRule>
    <cfRule type="expression" dxfId="2346" priority="1554">
      <formula>IF(RIGHT(TEXT(AU507,"0.#"),1)=".",TRUE,FALSE)</formula>
    </cfRule>
  </conditionalFormatting>
  <conditionalFormatting sqref="AU508">
    <cfRule type="expression" dxfId="2345" priority="1551">
      <formula>IF(RIGHT(TEXT(AU508,"0.#"),1)=".",FALSE,TRUE)</formula>
    </cfRule>
    <cfRule type="expression" dxfId="2344" priority="1552">
      <formula>IF(RIGHT(TEXT(AU508,"0.#"),1)=".",TRUE,FALSE)</formula>
    </cfRule>
  </conditionalFormatting>
  <conditionalFormatting sqref="AQ507">
    <cfRule type="expression" dxfId="2343" priority="1537">
      <formula>IF(RIGHT(TEXT(AQ507,"0.#"),1)=".",FALSE,TRUE)</formula>
    </cfRule>
    <cfRule type="expression" dxfId="2342" priority="1538">
      <formula>IF(RIGHT(TEXT(AQ507,"0.#"),1)=".",TRUE,FALSE)</formula>
    </cfRule>
  </conditionalFormatting>
  <conditionalFormatting sqref="AQ508">
    <cfRule type="expression" dxfId="2341" priority="1541">
      <formula>IF(RIGHT(TEXT(AQ508,"0.#"),1)=".",FALSE,TRUE)</formula>
    </cfRule>
    <cfRule type="expression" dxfId="2340" priority="1542">
      <formula>IF(RIGHT(TEXT(AQ508,"0.#"),1)=".",TRUE,FALSE)</formula>
    </cfRule>
  </conditionalFormatting>
  <conditionalFormatting sqref="AQ509">
    <cfRule type="expression" dxfId="2339" priority="1539">
      <formula>IF(RIGHT(TEXT(AQ509,"0.#"),1)=".",FALSE,TRUE)</formula>
    </cfRule>
    <cfRule type="expression" dxfId="2338" priority="1540">
      <formula>IF(RIGHT(TEXT(AQ509,"0.#"),1)=".",TRUE,FALSE)</formula>
    </cfRule>
  </conditionalFormatting>
  <conditionalFormatting sqref="AE465">
    <cfRule type="expression" dxfId="2337" priority="1831">
      <formula>IF(RIGHT(TEXT(AE465,"0.#"),1)=".",FALSE,TRUE)</formula>
    </cfRule>
    <cfRule type="expression" dxfId="2336" priority="1832">
      <formula>IF(RIGHT(TEXT(AE465,"0.#"),1)=".",TRUE,FALSE)</formula>
    </cfRule>
  </conditionalFormatting>
  <conditionalFormatting sqref="AE463">
    <cfRule type="expression" dxfId="2335" priority="1835">
      <formula>IF(RIGHT(TEXT(AE463,"0.#"),1)=".",FALSE,TRUE)</formula>
    </cfRule>
    <cfRule type="expression" dxfId="2334" priority="1836">
      <formula>IF(RIGHT(TEXT(AE463,"0.#"),1)=".",TRUE,FALSE)</formula>
    </cfRule>
  </conditionalFormatting>
  <conditionalFormatting sqref="AE464">
    <cfRule type="expression" dxfId="2333" priority="1833">
      <formula>IF(RIGHT(TEXT(AE464,"0.#"),1)=".",FALSE,TRUE)</formula>
    </cfRule>
    <cfRule type="expression" dxfId="2332" priority="1834">
      <formula>IF(RIGHT(TEXT(AE464,"0.#"),1)=".",TRUE,FALSE)</formula>
    </cfRule>
  </conditionalFormatting>
  <conditionalFormatting sqref="AM465">
    <cfRule type="expression" dxfId="2331" priority="1825">
      <formula>IF(RIGHT(TEXT(AM465,"0.#"),1)=".",FALSE,TRUE)</formula>
    </cfRule>
    <cfRule type="expression" dxfId="2330" priority="1826">
      <formula>IF(RIGHT(TEXT(AM465,"0.#"),1)=".",TRUE,FALSE)</formula>
    </cfRule>
  </conditionalFormatting>
  <conditionalFormatting sqref="AM463">
    <cfRule type="expression" dxfId="2329" priority="1829">
      <formula>IF(RIGHT(TEXT(AM463,"0.#"),1)=".",FALSE,TRUE)</formula>
    </cfRule>
    <cfRule type="expression" dxfId="2328" priority="1830">
      <formula>IF(RIGHT(TEXT(AM463,"0.#"),1)=".",TRUE,FALSE)</formula>
    </cfRule>
  </conditionalFormatting>
  <conditionalFormatting sqref="AM464">
    <cfRule type="expression" dxfId="2327" priority="1827">
      <formula>IF(RIGHT(TEXT(AM464,"0.#"),1)=".",FALSE,TRUE)</formula>
    </cfRule>
    <cfRule type="expression" dxfId="2326" priority="1828">
      <formula>IF(RIGHT(TEXT(AM464,"0.#"),1)=".",TRUE,FALSE)</formula>
    </cfRule>
  </conditionalFormatting>
  <conditionalFormatting sqref="AU465">
    <cfRule type="expression" dxfId="2325" priority="1819">
      <formula>IF(RIGHT(TEXT(AU465,"0.#"),1)=".",FALSE,TRUE)</formula>
    </cfRule>
    <cfRule type="expression" dxfId="2324" priority="1820">
      <formula>IF(RIGHT(TEXT(AU465,"0.#"),1)=".",TRUE,FALSE)</formula>
    </cfRule>
  </conditionalFormatting>
  <conditionalFormatting sqref="AU463">
    <cfRule type="expression" dxfId="2323" priority="1823">
      <formula>IF(RIGHT(TEXT(AU463,"0.#"),1)=".",FALSE,TRUE)</formula>
    </cfRule>
    <cfRule type="expression" dxfId="2322" priority="1824">
      <formula>IF(RIGHT(TEXT(AU463,"0.#"),1)=".",TRUE,FALSE)</formula>
    </cfRule>
  </conditionalFormatting>
  <conditionalFormatting sqref="AU464">
    <cfRule type="expression" dxfId="2321" priority="1821">
      <formula>IF(RIGHT(TEXT(AU464,"0.#"),1)=".",FALSE,TRUE)</formula>
    </cfRule>
    <cfRule type="expression" dxfId="2320" priority="1822">
      <formula>IF(RIGHT(TEXT(AU464,"0.#"),1)=".",TRUE,FALSE)</formula>
    </cfRule>
  </conditionalFormatting>
  <conditionalFormatting sqref="AI465">
    <cfRule type="expression" dxfId="2319" priority="1813">
      <formula>IF(RIGHT(TEXT(AI465,"0.#"),1)=".",FALSE,TRUE)</formula>
    </cfRule>
    <cfRule type="expression" dxfId="2318" priority="1814">
      <formula>IF(RIGHT(TEXT(AI465,"0.#"),1)=".",TRUE,FALSE)</formula>
    </cfRule>
  </conditionalFormatting>
  <conditionalFormatting sqref="AI463">
    <cfRule type="expression" dxfId="2317" priority="1817">
      <formula>IF(RIGHT(TEXT(AI463,"0.#"),1)=".",FALSE,TRUE)</formula>
    </cfRule>
    <cfRule type="expression" dxfId="2316" priority="1818">
      <formula>IF(RIGHT(TEXT(AI463,"0.#"),1)=".",TRUE,FALSE)</formula>
    </cfRule>
  </conditionalFormatting>
  <conditionalFormatting sqref="AI464">
    <cfRule type="expression" dxfId="2315" priority="1815">
      <formula>IF(RIGHT(TEXT(AI464,"0.#"),1)=".",FALSE,TRUE)</formula>
    </cfRule>
    <cfRule type="expression" dxfId="2314" priority="1816">
      <formula>IF(RIGHT(TEXT(AI464,"0.#"),1)=".",TRUE,FALSE)</formula>
    </cfRule>
  </conditionalFormatting>
  <conditionalFormatting sqref="AQ463">
    <cfRule type="expression" dxfId="2313" priority="1807">
      <formula>IF(RIGHT(TEXT(AQ463,"0.#"),1)=".",FALSE,TRUE)</formula>
    </cfRule>
    <cfRule type="expression" dxfId="2312" priority="1808">
      <formula>IF(RIGHT(TEXT(AQ463,"0.#"),1)=".",TRUE,FALSE)</formula>
    </cfRule>
  </conditionalFormatting>
  <conditionalFormatting sqref="AQ464">
    <cfRule type="expression" dxfId="2311" priority="1811">
      <formula>IF(RIGHT(TEXT(AQ464,"0.#"),1)=".",FALSE,TRUE)</formula>
    </cfRule>
    <cfRule type="expression" dxfId="2310" priority="1812">
      <formula>IF(RIGHT(TEXT(AQ464,"0.#"),1)=".",TRUE,FALSE)</formula>
    </cfRule>
  </conditionalFormatting>
  <conditionalFormatting sqref="AQ465">
    <cfRule type="expression" dxfId="2309" priority="1809">
      <formula>IF(RIGHT(TEXT(AQ465,"0.#"),1)=".",FALSE,TRUE)</formula>
    </cfRule>
    <cfRule type="expression" dxfId="2308" priority="1810">
      <formula>IF(RIGHT(TEXT(AQ465,"0.#"),1)=".",TRUE,FALSE)</formula>
    </cfRule>
  </conditionalFormatting>
  <conditionalFormatting sqref="AE470">
    <cfRule type="expression" dxfId="2307" priority="1801">
      <formula>IF(RIGHT(TEXT(AE470,"0.#"),1)=".",FALSE,TRUE)</formula>
    </cfRule>
    <cfRule type="expression" dxfId="2306" priority="1802">
      <formula>IF(RIGHT(TEXT(AE470,"0.#"),1)=".",TRUE,FALSE)</formula>
    </cfRule>
  </conditionalFormatting>
  <conditionalFormatting sqref="AE468">
    <cfRule type="expression" dxfId="2305" priority="1805">
      <formula>IF(RIGHT(TEXT(AE468,"0.#"),1)=".",FALSE,TRUE)</formula>
    </cfRule>
    <cfRule type="expression" dxfId="2304" priority="1806">
      <formula>IF(RIGHT(TEXT(AE468,"0.#"),1)=".",TRUE,FALSE)</formula>
    </cfRule>
  </conditionalFormatting>
  <conditionalFormatting sqref="AE469">
    <cfRule type="expression" dxfId="2303" priority="1803">
      <formula>IF(RIGHT(TEXT(AE469,"0.#"),1)=".",FALSE,TRUE)</formula>
    </cfRule>
    <cfRule type="expression" dxfId="2302" priority="1804">
      <formula>IF(RIGHT(TEXT(AE469,"0.#"),1)=".",TRUE,FALSE)</formula>
    </cfRule>
  </conditionalFormatting>
  <conditionalFormatting sqref="AM470">
    <cfRule type="expression" dxfId="2301" priority="1795">
      <formula>IF(RIGHT(TEXT(AM470,"0.#"),1)=".",FALSE,TRUE)</formula>
    </cfRule>
    <cfRule type="expression" dxfId="2300" priority="1796">
      <formula>IF(RIGHT(TEXT(AM470,"0.#"),1)=".",TRUE,FALSE)</formula>
    </cfRule>
  </conditionalFormatting>
  <conditionalFormatting sqref="AM468">
    <cfRule type="expression" dxfId="2299" priority="1799">
      <formula>IF(RIGHT(TEXT(AM468,"0.#"),1)=".",FALSE,TRUE)</formula>
    </cfRule>
    <cfRule type="expression" dxfId="2298" priority="1800">
      <formula>IF(RIGHT(TEXT(AM468,"0.#"),1)=".",TRUE,FALSE)</formula>
    </cfRule>
  </conditionalFormatting>
  <conditionalFormatting sqref="AM469">
    <cfRule type="expression" dxfId="2297" priority="1797">
      <formula>IF(RIGHT(TEXT(AM469,"0.#"),1)=".",FALSE,TRUE)</formula>
    </cfRule>
    <cfRule type="expression" dxfId="2296" priority="1798">
      <formula>IF(RIGHT(TEXT(AM469,"0.#"),1)=".",TRUE,FALSE)</formula>
    </cfRule>
  </conditionalFormatting>
  <conditionalFormatting sqref="AU470">
    <cfRule type="expression" dxfId="2295" priority="1789">
      <formula>IF(RIGHT(TEXT(AU470,"0.#"),1)=".",FALSE,TRUE)</formula>
    </cfRule>
    <cfRule type="expression" dxfId="2294" priority="1790">
      <formula>IF(RIGHT(TEXT(AU470,"0.#"),1)=".",TRUE,FALSE)</formula>
    </cfRule>
  </conditionalFormatting>
  <conditionalFormatting sqref="AU468">
    <cfRule type="expression" dxfId="2293" priority="1793">
      <formula>IF(RIGHT(TEXT(AU468,"0.#"),1)=".",FALSE,TRUE)</formula>
    </cfRule>
    <cfRule type="expression" dxfId="2292" priority="1794">
      <formula>IF(RIGHT(TEXT(AU468,"0.#"),1)=".",TRUE,FALSE)</formula>
    </cfRule>
  </conditionalFormatting>
  <conditionalFormatting sqref="AU469">
    <cfRule type="expression" dxfId="2291" priority="1791">
      <formula>IF(RIGHT(TEXT(AU469,"0.#"),1)=".",FALSE,TRUE)</formula>
    </cfRule>
    <cfRule type="expression" dxfId="2290" priority="1792">
      <formula>IF(RIGHT(TEXT(AU469,"0.#"),1)=".",TRUE,FALSE)</formula>
    </cfRule>
  </conditionalFormatting>
  <conditionalFormatting sqref="AI470">
    <cfRule type="expression" dxfId="2289" priority="1783">
      <formula>IF(RIGHT(TEXT(AI470,"0.#"),1)=".",FALSE,TRUE)</formula>
    </cfRule>
    <cfRule type="expression" dxfId="2288" priority="1784">
      <formula>IF(RIGHT(TEXT(AI470,"0.#"),1)=".",TRUE,FALSE)</formula>
    </cfRule>
  </conditionalFormatting>
  <conditionalFormatting sqref="AI468">
    <cfRule type="expression" dxfId="2287" priority="1787">
      <formula>IF(RIGHT(TEXT(AI468,"0.#"),1)=".",FALSE,TRUE)</formula>
    </cfRule>
    <cfRule type="expression" dxfId="2286" priority="1788">
      <formula>IF(RIGHT(TEXT(AI468,"0.#"),1)=".",TRUE,FALSE)</formula>
    </cfRule>
  </conditionalFormatting>
  <conditionalFormatting sqref="AI469">
    <cfRule type="expression" dxfId="2285" priority="1785">
      <formula>IF(RIGHT(TEXT(AI469,"0.#"),1)=".",FALSE,TRUE)</formula>
    </cfRule>
    <cfRule type="expression" dxfId="2284" priority="1786">
      <formula>IF(RIGHT(TEXT(AI469,"0.#"),1)=".",TRUE,FALSE)</formula>
    </cfRule>
  </conditionalFormatting>
  <conditionalFormatting sqref="AQ468">
    <cfRule type="expression" dxfId="2283" priority="1777">
      <formula>IF(RIGHT(TEXT(AQ468,"0.#"),1)=".",FALSE,TRUE)</formula>
    </cfRule>
    <cfRule type="expression" dxfId="2282" priority="1778">
      <formula>IF(RIGHT(TEXT(AQ468,"0.#"),1)=".",TRUE,FALSE)</formula>
    </cfRule>
  </conditionalFormatting>
  <conditionalFormatting sqref="AQ469">
    <cfRule type="expression" dxfId="2281" priority="1781">
      <formula>IF(RIGHT(TEXT(AQ469,"0.#"),1)=".",FALSE,TRUE)</formula>
    </cfRule>
    <cfRule type="expression" dxfId="2280" priority="1782">
      <formula>IF(RIGHT(TEXT(AQ469,"0.#"),1)=".",TRUE,FALSE)</formula>
    </cfRule>
  </conditionalFormatting>
  <conditionalFormatting sqref="AQ470">
    <cfRule type="expression" dxfId="2279" priority="1779">
      <formula>IF(RIGHT(TEXT(AQ470,"0.#"),1)=".",FALSE,TRUE)</formula>
    </cfRule>
    <cfRule type="expression" dxfId="2278" priority="1780">
      <formula>IF(RIGHT(TEXT(AQ470,"0.#"),1)=".",TRUE,FALSE)</formula>
    </cfRule>
  </conditionalFormatting>
  <conditionalFormatting sqref="AE475">
    <cfRule type="expression" dxfId="2277" priority="1771">
      <formula>IF(RIGHT(TEXT(AE475,"0.#"),1)=".",FALSE,TRUE)</formula>
    </cfRule>
    <cfRule type="expression" dxfId="2276" priority="1772">
      <formula>IF(RIGHT(TEXT(AE475,"0.#"),1)=".",TRUE,FALSE)</formula>
    </cfRule>
  </conditionalFormatting>
  <conditionalFormatting sqref="AE473">
    <cfRule type="expression" dxfId="2275" priority="1775">
      <formula>IF(RIGHT(TEXT(AE473,"0.#"),1)=".",FALSE,TRUE)</formula>
    </cfRule>
    <cfRule type="expression" dxfId="2274" priority="1776">
      <formula>IF(RIGHT(TEXT(AE473,"0.#"),1)=".",TRUE,FALSE)</formula>
    </cfRule>
  </conditionalFormatting>
  <conditionalFormatting sqref="AE474">
    <cfRule type="expression" dxfId="2273" priority="1773">
      <formula>IF(RIGHT(TEXT(AE474,"0.#"),1)=".",FALSE,TRUE)</formula>
    </cfRule>
    <cfRule type="expression" dxfId="2272" priority="1774">
      <formula>IF(RIGHT(TEXT(AE474,"0.#"),1)=".",TRUE,FALSE)</formula>
    </cfRule>
  </conditionalFormatting>
  <conditionalFormatting sqref="AM475">
    <cfRule type="expression" dxfId="2271" priority="1765">
      <formula>IF(RIGHT(TEXT(AM475,"0.#"),1)=".",FALSE,TRUE)</formula>
    </cfRule>
    <cfRule type="expression" dxfId="2270" priority="1766">
      <formula>IF(RIGHT(TEXT(AM475,"0.#"),1)=".",TRUE,FALSE)</formula>
    </cfRule>
  </conditionalFormatting>
  <conditionalFormatting sqref="AM473">
    <cfRule type="expression" dxfId="2269" priority="1769">
      <formula>IF(RIGHT(TEXT(AM473,"0.#"),1)=".",FALSE,TRUE)</formula>
    </cfRule>
    <cfRule type="expression" dxfId="2268" priority="1770">
      <formula>IF(RIGHT(TEXT(AM473,"0.#"),1)=".",TRUE,FALSE)</formula>
    </cfRule>
  </conditionalFormatting>
  <conditionalFormatting sqref="AM474">
    <cfRule type="expression" dxfId="2267" priority="1767">
      <formula>IF(RIGHT(TEXT(AM474,"0.#"),1)=".",FALSE,TRUE)</formula>
    </cfRule>
    <cfRule type="expression" dxfId="2266" priority="1768">
      <formula>IF(RIGHT(TEXT(AM474,"0.#"),1)=".",TRUE,FALSE)</formula>
    </cfRule>
  </conditionalFormatting>
  <conditionalFormatting sqref="AU475">
    <cfRule type="expression" dxfId="2265" priority="1759">
      <formula>IF(RIGHT(TEXT(AU475,"0.#"),1)=".",FALSE,TRUE)</formula>
    </cfRule>
    <cfRule type="expression" dxfId="2264" priority="1760">
      <formula>IF(RIGHT(TEXT(AU475,"0.#"),1)=".",TRUE,FALSE)</formula>
    </cfRule>
  </conditionalFormatting>
  <conditionalFormatting sqref="AU473">
    <cfRule type="expression" dxfId="2263" priority="1763">
      <formula>IF(RIGHT(TEXT(AU473,"0.#"),1)=".",FALSE,TRUE)</formula>
    </cfRule>
    <cfRule type="expression" dxfId="2262" priority="1764">
      <formula>IF(RIGHT(TEXT(AU473,"0.#"),1)=".",TRUE,FALSE)</formula>
    </cfRule>
  </conditionalFormatting>
  <conditionalFormatting sqref="AU474">
    <cfRule type="expression" dxfId="2261" priority="1761">
      <formula>IF(RIGHT(TEXT(AU474,"0.#"),1)=".",FALSE,TRUE)</formula>
    </cfRule>
    <cfRule type="expression" dxfId="2260" priority="1762">
      <formula>IF(RIGHT(TEXT(AU474,"0.#"),1)=".",TRUE,FALSE)</formula>
    </cfRule>
  </conditionalFormatting>
  <conditionalFormatting sqref="AI475">
    <cfRule type="expression" dxfId="2259" priority="1753">
      <formula>IF(RIGHT(TEXT(AI475,"0.#"),1)=".",FALSE,TRUE)</formula>
    </cfRule>
    <cfRule type="expression" dxfId="2258" priority="1754">
      <formula>IF(RIGHT(TEXT(AI475,"0.#"),1)=".",TRUE,FALSE)</formula>
    </cfRule>
  </conditionalFormatting>
  <conditionalFormatting sqref="AI473">
    <cfRule type="expression" dxfId="2257" priority="1757">
      <formula>IF(RIGHT(TEXT(AI473,"0.#"),1)=".",FALSE,TRUE)</formula>
    </cfRule>
    <cfRule type="expression" dxfId="2256" priority="1758">
      <formula>IF(RIGHT(TEXT(AI473,"0.#"),1)=".",TRUE,FALSE)</formula>
    </cfRule>
  </conditionalFormatting>
  <conditionalFormatting sqref="AI474">
    <cfRule type="expression" dxfId="2255" priority="1755">
      <formula>IF(RIGHT(TEXT(AI474,"0.#"),1)=".",FALSE,TRUE)</formula>
    </cfRule>
    <cfRule type="expression" dxfId="2254" priority="1756">
      <formula>IF(RIGHT(TEXT(AI474,"0.#"),1)=".",TRUE,FALSE)</formula>
    </cfRule>
  </conditionalFormatting>
  <conditionalFormatting sqref="AQ473">
    <cfRule type="expression" dxfId="2253" priority="1747">
      <formula>IF(RIGHT(TEXT(AQ473,"0.#"),1)=".",FALSE,TRUE)</formula>
    </cfRule>
    <cfRule type="expression" dxfId="2252" priority="1748">
      <formula>IF(RIGHT(TEXT(AQ473,"0.#"),1)=".",TRUE,FALSE)</formula>
    </cfRule>
  </conditionalFormatting>
  <conditionalFormatting sqref="AQ474">
    <cfRule type="expression" dxfId="2251" priority="1751">
      <formula>IF(RIGHT(TEXT(AQ474,"0.#"),1)=".",FALSE,TRUE)</formula>
    </cfRule>
    <cfRule type="expression" dxfId="2250" priority="1752">
      <formula>IF(RIGHT(TEXT(AQ474,"0.#"),1)=".",TRUE,FALSE)</formula>
    </cfRule>
  </conditionalFormatting>
  <conditionalFormatting sqref="AQ475">
    <cfRule type="expression" dxfId="2249" priority="1749">
      <formula>IF(RIGHT(TEXT(AQ475,"0.#"),1)=".",FALSE,TRUE)</formula>
    </cfRule>
    <cfRule type="expression" dxfId="2248" priority="1750">
      <formula>IF(RIGHT(TEXT(AQ475,"0.#"),1)=".",TRUE,FALSE)</formula>
    </cfRule>
  </conditionalFormatting>
  <conditionalFormatting sqref="AE480">
    <cfRule type="expression" dxfId="2247" priority="1741">
      <formula>IF(RIGHT(TEXT(AE480,"0.#"),1)=".",FALSE,TRUE)</formula>
    </cfRule>
    <cfRule type="expression" dxfId="2246" priority="1742">
      <formula>IF(RIGHT(TEXT(AE480,"0.#"),1)=".",TRUE,FALSE)</formula>
    </cfRule>
  </conditionalFormatting>
  <conditionalFormatting sqref="AE478">
    <cfRule type="expression" dxfId="2245" priority="1745">
      <formula>IF(RIGHT(TEXT(AE478,"0.#"),1)=".",FALSE,TRUE)</formula>
    </cfRule>
    <cfRule type="expression" dxfId="2244" priority="1746">
      <formula>IF(RIGHT(TEXT(AE478,"0.#"),1)=".",TRUE,FALSE)</formula>
    </cfRule>
  </conditionalFormatting>
  <conditionalFormatting sqref="AE479">
    <cfRule type="expression" dxfId="2243" priority="1743">
      <formula>IF(RIGHT(TEXT(AE479,"0.#"),1)=".",FALSE,TRUE)</formula>
    </cfRule>
    <cfRule type="expression" dxfId="2242" priority="1744">
      <formula>IF(RIGHT(TEXT(AE479,"0.#"),1)=".",TRUE,FALSE)</formula>
    </cfRule>
  </conditionalFormatting>
  <conditionalFormatting sqref="AM480">
    <cfRule type="expression" dxfId="2241" priority="1735">
      <formula>IF(RIGHT(TEXT(AM480,"0.#"),1)=".",FALSE,TRUE)</formula>
    </cfRule>
    <cfRule type="expression" dxfId="2240" priority="1736">
      <formula>IF(RIGHT(TEXT(AM480,"0.#"),1)=".",TRUE,FALSE)</formula>
    </cfRule>
  </conditionalFormatting>
  <conditionalFormatting sqref="AM478">
    <cfRule type="expression" dxfId="2239" priority="1739">
      <formula>IF(RIGHT(TEXT(AM478,"0.#"),1)=".",FALSE,TRUE)</formula>
    </cfRule>
    <cfRule type="expression" dxfId="2238" priority="1740">
      <formula>IF(RIGHT(TEXT(AM478,"0.#"),1)=".",TRUE,FALSE)</formula>
    </cfRule>
  </conditionalFormatting>
  <conditionalFormatting sqref="AM479">
    <cfRule type="expression" dxfId="2237" priority="1737">
      <formula>IF(RIGHT(TEXT(AM479,"0.#"),1)=".",FALSE,TRUE)</formula>
    </cfRule>
    <cfRule type="expression" dxfId="2236" priority="1738">
      <formula>IF(RIGHT(TEXT(AM479,"0.#"),1)=".",TRUE,FALSE)</formula>
    </cfRule>
  </conditionalFormatting>
  <conditionalFormatting sqref="AU480">
    <cfRule type="expression" dxfId="2235" priority="1729">
      <formula>IF(RIGHT(TEXT(AU480,"0.#"),1)=".",FALSE,TRUE)</formula>
    </cfRule>
    <cfRule type="expression" dxfId="2234" priority="1730">
      <formula>IF(RIGHT(TEXT(AU480,"0.#"),1)=".",TRUE,FALSE)</formula>
    </cfRule>
  </conditionalFormatting>
  <conditionalFormatting sqref="AU478">
    <cfRule type="expression" dxfId="2233" priority="1733">
      <formula>IF(RIGHT(TEXT(AU478,"0.#"),1)=".",FALSE,TRUE)</formula>
    </cfRule>
    <cfRule type="expression" dxfId="2232" priority="1734">
      <formula>IF(RIGHT(TEXT(AU478,"0.#"),1)=".",TRUE,FALSE)</formula>
    </cfRule>
  </conditionalFormatting>
  <conditionalFormatting sqref="AU479">
    <cfRule type="expression" dxfId="2231" priority="1731">
      <formula>IF(RIGHT(TEXT(AU479,"0.#"),1)=".",FALSE,TRUE)</formula>
    </cfRule>
    <cfRule type="expression" dxfId="2230" priority="1732">
      <formula>IF(RIGHT(TEXT(AU479,"0.#"),1)=".",TRUE,FALSE)</formula>
    </cfRule>
  </conditionalFormatting>
  <conditionalFormatting sqref="AI480">
    <cfRule type="expression" dxfId="2229" priority="1723">
      <formula>IF(RIGHT(TEXT(AI480,"0.#"),1)=".",FALSE,TRUE)</formula>
    </cfRule>
    <cfRule type="expression" dxfId="2228" priority="1724">
      <formula>IF(RIGHT(TEXT(AI480,"0.#"),1)=".",TRUE,FALSE)</formula>
    </cfRule>
  </conditionalFormatting>
  <conditionalFormatting sqref="AI478">
    <cfRule type="expression" dxfId="2227" priority="1727">
      <formula>IF(RIGHT(TEXT(AI478,"0.#"),1)=".",FALSE,TRUE)</formula>
    </cfRule>
    <cfRule type="expression" dxfId="2226" priority="1728">
      <formula>IF(RIGHT(TEXT(AI478,"0.#"),1)=".",TRUE,FALSE)</formula>
    </cfRule>
  </conditionalFormatting>
  <conditionalFormatting sqref="AI479">
    <cfRule type="expression" dxfId="2225" priority="1725">
      <formula>IF(RIGHT(TEXT(AI479,"0.#"),1)=".",FALSE,TRUE)</formula>
    </cfRule>
    <cfRule type="expression" dxfId="2224" priority="1726">
      <formula>IF(RIGHT(TEXT(AI479,"0.#"),1)=".",TRUE,FALSE)</formula>
    </cfRule>
  </conditionalFormatting>
  <conditionalFormatting sqref="AQ478">
    <cfRule type="expression" dxfId="2223" priority="1717">
      <formula>IF(RIGHT(TEXT(AQ478,"0.#"),1)=".",FALSE,TRUE)</formula>
    </cfRule>
    <cfRule type="expression" dxfId="2222" priority="1718">
      <formula>IF(RIGHT(TEXT(AQ478,"0.#"),1)=".",TRUE,FALSE)</formula>
    </cfRule>
  </conditionalFormatting>
  <conditionalFormatting sqref="AQ479">
    <cfRule type="expression" dxfId="2221" priority="1721">
      <formula>IF(RIGHT(TEXT(AQ479,"0.#"),1)=".",FALSE,TRUE)</formula>
    </cfRule>
    <cfRule type="expression" dxfId="2220" priority="1722">
      <formula>IF(RIGHT(TEXT(AQ479,"0.#"),1)=".",TRUE,FALSE)</formula>
    </cfRule>
  </conditionalFormatting>
  <conditionalFormatting sqref="AQ480">
    <cfRule type="expression" dxfId="2219" priority="1719">
      <formula>IF(RIGHT(TEXT(AQ480,"0.#"),1)=".",FALSE,TRUE)</formula>
    </cfRule>
    <cfRule type="expression" dxfId="2218" priority="1720">
      <formula>IF(RIGHT(TEXT(AQ480,"0.#"),1)=".",TRUE,FALSE)</formula>
    </cfRule>
  </conditionalFormatting>
  <conditionalFormatting sqref="AM47">
    <cfRule type="expression" dxfId="2217" priority="2011">
      <formula>IF(RIGHT(TEXT(AM47,"0.#"),1)=".",FALSE,TRUE)</formula>
    </cfRule>
    <cfRule type="expression" dxfId="2216" priority="2012">
      <formula>IF(RIGHT(TEXT(AM47,"0.#"),1)=".",TRUE,FALSE)</formula>
    </cfRule>
  </conditionalFormatting>
  <conditionalFormatting sqref="AI46">
    <cfRule type="expression" dxfId="2215" priority="2015">
      <formula>IF(RIGHT(TEXT(AI46,"0.#"),1)=".",FALSE,TRUE)</formula>
    </cfRule>
    <cfRule type="expression" dxfId="2214" priority="2016">
      <formula>IF(RIGHT(TEXT(AI46,"0.#"),1)=".",TRUE,FALSE)</formula>
    </cfRule>
  </conditionalFormatting>
  <conditionalFormatting sqref="AM46">
    <cfRule type="expression" dxfId="2213" priority="2013">
      <formula>IF(RIGHT(TEXT(AM46,"0.#"),1)=".",FALSE,TRUE)</formula>
    </cfRule>
    <cfRule type="expression" dxfId="2212" priority="2014">
      <formula>IF(RIGHT(TEXT(AM46,"0.#"),1)=".",TRUE,FALSE)</formula>
    </cfRule>
  </conditionalFormatting>
  <conditionalFormatting sqref="AU46:AU48">
    <cfRule type="expression" dxfId="2211" priority="2005">
      <formula>IF(RIGHT(TEXT(AU46,"0.#"),1)=".",FALSE,TRUE)</formula>
    </cfRule>
    <cfRule type="expression" dxfId="2210" priority="2006">
      <formula>IF(RIGHT(TEXT(AU46,"0.#"),1)=".",TRUE,FALSE)</formula>
    </cfRule>
  </conditionalFormatting>
  <conditionalFormatting sqref="AM48">
    <cfRule type="expression" dxfId="2209" priority="2009">
      <formula>IF(RIGHT(TEXT(AM48,"0.#"),1)=".",FALSE,TRUE)</formula>
    </cfRule>
    <cfRule type="expression" dxfId="2208" priority="2010">
      <formula>IF(RIGHT(TEXT(AM48,"0.#"),1)=".",TRUE,FALSE)</formula>
    </cfRule>
  </conditionalFormatting>
  <conditionalFormatting sqref="AQ46:AQ48">
    <cfRule type="expression" dxfId="2207" priority="2007">
      <formula>IF(RIGHT(TEXT(AQ46,"0.#"),1)=".",FALSE,TRUE)</formula>
    </cfRule>
    <cfRule type="expression" dxfId="2206" priority="2008">
      <formula>IF(RIGHT(TEXT(AQ46,"0.#"),1)=".",TRUE,FALSE)</formula>
    </cfRule>
  </conditionalFormatting>
  <conditionalFormatting sqref="AE146:AE147 AI146:AI147 AM146:AM147 AQ146:AQ147 AU146:AU147">
    <cfRule type="expression" dxfId="2205" priority="1999">
      <formula>IF(RIGHT(TEXT(AE146,"0.#"),1)=".",FALSE,TRUE)</formula>
    </cfRule>
    <cfRule type="expression" dxfId="2204" priority="2000">
      <formula>IF(RIGHT(TEXT(AE146,"0.#"),1)=".",TRUE,FALSE)</formula>
    </cfRule>
  </conditionalFormatting>
  <conditionalFormatting sqref="AE138:AE139 AI138:AI139 AM138:AM139 AQ138:AQ139 AU138:AU139">
    <cfRule type="expression" dxfId="2203" priority="2003">
      <formula>IF(RIGHT(TEXT(AE138,"0.#"),1)=".",FALSE,TRUE)</formula>
    </cfRule>
    <cfRule type="expression" dxfId="2202" priority="2004">
      <formula>IF(RIGHT(TEXT(AE138,"0.#"),1)=".",TRUE,FALSE)</formula>
    </cfRule>
  </conditionalFormatting>
  <conditionalFormatting sqref="AE142:AE143 AI142:AI143 AM142:AM143 AQ142:AQ143 AU142:AU143">
    <cfRule type="expression" dxfId="2201" priority="2001">
      <formula>IF(RIGHT(TEXT(AE142,"0.#"),1)=".",FALSE,TRUE)</formula>
    </cfRule>
    <cfRule type="expression" dxfId="2200" priority="2002">
      <formula>IF(RIGHT(TEXT(AE142,"0.#"),1)=".",TRUE,FALSE)</formula>
    </cfRule>
  </conditionalFormatting>
  <conditionalFormatting sqref="AE198:AE199 AI198:AI199 AM198:AM199 AQ198:AQ199 AU198:AU199">
    <cfRule type="expression" dxfId="2199" priority="1993">
      <formula>IF(RIGHT(TEXT(AE198,"0.#"),1)=".",FALSE,TRUE)</formula>
    </cfRule>
    <cfRule type="expression" dxfId="2198" priority="1994">
      <formula>IF(RIGHT(TEXT(AE198,"0.#"),1)=".",TRUE,FALSE)</formula>
    </cfRule>
  </conditionalFormatting>
  <conditionalFormatting sqref="AE150:AE151 AI150:AI151 AM150:AM151 AQ150:AQ151 AU150:AU151">
    <cfRule type="expression" dxfId="2197" priority="1997">
      <formula>IF(RIGHT(TEXT(AE150,"0.#"),1)=".",FALSE,TRUE)</formula>
    </cfRule>
    <cfRule type="expression" dxfId="2196" priority="1998">
      <formula>IF(RIGHT(TEXT(AE150,"0.#"),1)=".",TRUE,FALSE)</formula>
    </cfRule>
  </conditionalFormatting>
  <conditionalFormatting sqref="AE194:AE195 AI194:AI195 AM194:AM195 AQ194:AQ195 AU194:AU195">
    <cfRule type="expression" dxfId="2195" priority="1995">
      <formula>IF(RIGHT(TEXT(AE194,"0.#"),1)=".",FALSE,TRUE)</formula>
    </cfRule>
    <cfRule type="expression" dxfId="2194" priority="1996">
      <formula>IF(RIGHT(TEXT(AE194,"0.#"),1)=".",TRUE,FALSE)</formula>
    </cfRule>
  </conditionalFormatting>
  <conditionalFormatting sqref="AE210:AE211 AI210:AI211 AM210:AM211 AQ210:AQ211 AU210:AU211">
    <cfRule type="expression" dxfId="2193" priority="1987">
      <formula>IF(RIGHT(TEXT(AE210,"0.#"),1)=".",FALSE,TRUE)</formula>
    </cfRule>
    <cfRule type="expression" dxfId="2192" priority="1988">
      <formula>IF(RIGHT(TEXT(AE210,"0.#"),1)=".",TRUE,FALSE)</formula>
    </cfRule>
  </conditionalFormatting>
  <conditionalFormatting sqref="AE202:AE203 AI202:AI203 AM202:AM203 AQ202:AQ203 AU202:AU203">
    <cfRule type="expression" dxfId="2191" priority="1991">
      <formula>IF(RIGHT(TEXT(AE202,"0.#"),1)=".",FALSE,TRUE)</formula>
    </cfRule>
    <cfRule type="expression" dxfId="2190" priority="1992">
      <formula>IF(RIGHT(TEXT(AE202,"0.#"),1)=".",TRUE,FALSE)</formula>
    </cfRule>
  </conditionalFormatting>
  <conditionalFormatting sqref="AE206:AE207 AI206:AI207 AM206:AM207 AQ206:AQ207 AU206:AU207">
    <cfRule type="expression" dxfId="2189" priority="1989">
      <formula>IF(RIGHT(TEXT(AE206,"0.#"),1)=".",FALSE,TRUE)</formula>
    </cfRule>
    <cfRule type="expression" dxfId="2188" priority="1990">
      <formula>IF(RIGHT(TEXT(AE206,"0.#"),1)=".",TRUE,FALSE)</formula>
    </cfRule>
  </conditionalFormatting>
  <conditionalFormatting sqref="AE262:AE263 AI262:AI263 AM262:AM263 AQ262:AQ263 AU262:AU263">
    <cfRule type="expression" dxfId="2187" priority="1981">
      <formula>IF(RIGHT(TEXT(AE262,"0.#"),1)=".",FALSE,TRUE)</formula>
    </cfRule>
    <cfRule type="expression" dxfId="2186" priority="1982">
      <formula>IF(RIGHT(TEXT(AE262,"0.#"),1)=".",TRUE,FALSE)</formula>
    </cfRule>
  </conditionalFormatting>
  <conditionalFormatting sqref="AE254:AE255 AI254:AI255 AM254:AM255 AQ254:AQ255 AU254:AU255">
    <cfRule type="expression" dxfId="2185" priority="1985">
      <formula>IF(RIGHT(TEXT(AE254,"0.#"),1)=".",FALSE,TRUE)</formula>
    </cfRule>
    <cfRule type="expression" dxfId="2184" priority="1986">
      <formula>IF(RIGHT(TEXT(AE254,"0.#"),1)=".",TRUE,FALSE)</formula>
    </cfRule>
  </conditionalFormatting>
  <conditionalFormatting sqref="AE258:AE259 AI258:AI259 AM258:AM259 AQ258:AQ259 AU258:AU259">
    <cfRule type="expression" dxfId="2183" priority="1983">
      <formula>IF(RIGHT(TEXT(AE258,"0.#"),1)=".",FALSE,TRUE)</formula>
    </cfRule>
    <cfRule type="expression" dxfId="2182" priority="1984">
      <formula>IF(RIGHT(TEXT(AE258,"0.#"),1)=".",TRUE,FALSE)</formula>
    </cfRule>
  </conditionalFormatting>
  <conditionalFormatting sqref="AE314:AE315 AI314:AI315 AM314:AM315 AQ314:AQ315 AU314:AU315">
    <cfRule type="expression" dxfId="2181" priority="1975">
      <formula>IF(RIGHT(TEXT(AE314,"0.#"),1)=".",FALSE,TRUE)</formula>
    </cfRule>
    <cfRule type="expression" dxfId="2180" priority="1976">
      <formula>IF(RIGHT(TEXT(AE314,"0.#"),1)=".",TRUE,FALSE)</formula>
    </cfRule>
  </conditionalFormatting>
  <conditionalFormatting sqref="AE266:AE267 AI266:AI267 AM266:AM267 AQ266:AQ267 AU266:AU267">
    <cfRule type="expression" dxfId="2179" priority="1979">
      <formula>IF(RIGHT(TEXT(AE266,"0.#"),1)=".",FALSE,TRUE)</formula>
    </cfRule>
    <cfRule type="expression" dxfId="2178" priority="1980">
      <formula>IF(RIGHT(TEXT(AE266,"0.#"),1)=".",TRUE,FALSE)</formula>
    </cfRule>
  </conditionalFormatting>
  <conditionalFormatting sqref="AE270:AE271 AI270:AI271 AM270:AM271 AQ270:AQ271 AU270:AU271">
    <cfRule type="expression" dxfId="2177" priority="1977">
      <formula>IF(RIGHT(TEXT(AE270,"0.#"),1)=".",FALSE,TRUE)</formula>
    </cfRule>
    <cfRule type="expression" dxfId="2176" priority="1978">
      <formula>IF(RIGHT(TEXT(AE270,"0.#"),1)=".",TRUE,FALSE)</formula>
    </cfRule>
  </conditionalFormatting>
  <conditionalFormatting sqref="AE326:AE327 AI326:AI327 AM326:AM327 AQ326:AQ327 AU326:AU327">
    <cfRule type="expression" dxfId="2175" priority="1969">
      <formula>IF(RIGHT(TEXT(AE326,"0.#"),1)=".",FALSE,TRUE)</formula>
    </cfRule>
    <cfRule type="expression" dxfId="2174" priority="1970">
      <formula>IF(RIGHT(TEXT(AE326,"0.#"),1)=".",TRUE,FALSE)</formula>
    </cfRule>
  </conditionalFormatting>
  <conditionalFormatting sqref="AE318:AE319 AI318:AI319 AM318:AM319 AQ318:AQ319 AU318:AU319">
    <cfRule type="expression" dxfId="2173" priority="1973">
      <formula>IF(RIGHT(TEXT(AE318,"0.#"),1)=".",FALSE,TRUE)</formula>
    </cfRule>
    <cfRule type="expression" dxfId="2172" priority="1974">
      <formula>IF(RIGHT(TEXT(AE318,"0.#"),1)=".",TRUE,FALSE)</formula>
    </cfRule>
  </conditionalFormatting>
  <conditionalFormatting sqref="AE322:AE323 AI322:AI323 AM322:AM323 AQ322:AQ323 AU322:AU323">
    <cfRule type="expression" dxfId="2171" priority="1971">
      <formula>IF(RIGHT(TEXT(AE322,"0.#"),1)=".",FALSE,TRUE)</formula>
    </cfRule>
    <cfRule type="expression" dxfId="2170" priority="1972">
      <formula>IF(RIGHT(TEXT(AE322,"0.#"),1)=".",TRUE,FALSE)</formula>
    </cfRule>
  </conditionalFormatting>
  <conditionalFormatting sqref="AE378:AE379 AI378:AI379 AM378:AM379 AQ378:AQ379 AU378:AU379">
    <cfRule type="expression" dxfId="2169" priority="1963">
      <formula>IF(RIGHT(TEXT(AE378,"0.#"),1)=".",FALSE,TRUE)</formula>
    </cfRule>
    <cfRule type="expression" dxfId="2168" priority="1964">
      <formula>IF(RIGHT(TEXT(AE378,"0.#"),1)=".",TRUE,FALSE)</formula>
    </cfRule>
  </conditionalFormatting>
  <conditionalFormatting sqref="AE330:AE331 AI330:AI331 AM330:AM331 AQ330:AQ331 AU330:AU331">
    <cfRule type="expression" dxfId="2167" priority="1967">
      <formula>IF(RIGHT(TEXT(AE330,"0.#"),1)=".",FALSE,TRUE)</formula>
    </cfRule>
    <cfRule type="expression" dxfId="2166" priority="1968">
      <formula>IF(RIGHT(TEXT(AE330,"0.#"),1)=".",TRUE,FALSE)</formula>
    </cfRule>
  </conditionalFormatting>
  <conditionalFormatting sqref="AE374:AE375 AI374:AI375 AM374:AM375 AQ374:AQ375 AU374:AU375">
    <cfRule type="expression" dxfId="2165" priority="1965">
      <formula>IF(RIGHT(TEXT(AE374,"0.#"),1)=".",FALSE,TRUE)</formula>
    </cfRule>
    <cfRule type="expression" dxfId="2164" priority="1966">
      <formula>IF(RIGHT(TEXT(AE374,"0.#"),1)=".",TRUE,FALSE)</formula>
    </cfRule>
  </conditionalFormatting>
  <conditionalFormatting sqref="AE390:AE391 AI390:AI391 AM390:AM391 AQ390:AQ391 AU390:AU391">
    <cfRule type="expression" dxfId="2163" priority="1957">
      <formula>IF(RIGHT(TEXT(AE390,"0.#"),1)=".",FALSE,TRUE)</formula>
    </cfRule>
    <cfRule type="expression" dxfId="2162" priority="1958">
      <formula>IF(RIGHT(TEXT(AE390,"0.#"),1)=".",TRUE,FALSE)</formula>
    </cfRule>
  </conditionalFormatting>
  <conditionalFormatting sqref="AE382:AE383 AI382:AI383 AM382:AM383 AQ382:AQ383 AU382:AU383">
    <cfRule type="expression" dxfId="2161" priority="1961">
      <formula>IF(RIGHT(TEXT(AE382,"0.#"),1)=".",FALSE,TRUE)</formula>
    </cfRule>
    <cfRule type="expression" dxfId="2160" priority="1962">
      <formula>IF(RIGHT(TEXT(AE382,"0.#"),1)=".",TRUE,FALSE)</formula>
    </cfRule>
  </conditionalFormatting>
  <conditionalFormatting sqref="AE386:AE387 AI386:AI387 AM386:AM387 AQ386:AQ387 AU386:AU387">
    <cfRule type="expression" dxfId="2159" priority="1959">
      <formula>IF(RIGHT(TEXT(AE386,"0.#"),1)=".",FALSE,TRUE)</formula>
    </cfRule>
    <cfRule type="expression" dxfId="2158" priority="1960">
      <formula>IF(RIGHT(TEXT(AE386,"0.#"),1)=".",TRUE,FALSE)</formula>
    </cfRule>
  </conditionalFormatting>
  <conditionalFormatting sqref="AE440">
    <cfRule type="expression" dxfId="2157" priority="1951">
      <formula>IF(RIGHT(TEXT(AE440,"0.#"),1)=".",FALSE,TRUE)</formula>
    </cfRule>
    <cfRule type="expression" dxfId="2156" priority="1952">
      <formula>IF(RIGHT(TEXT(AE440,"0.#"),1)=".",TRUE,FALSE)</formula>
    </cfRule>
  </conditionalFormatting>
  <conditionalFormatting sqref="AE438">
    <cfRule type="expression" dxfId="2155" priority="1955">
      <formula>IF(RIGHT(TEXT(AE438,"0.#"),1)=".",FALSE,TRUE)</formula>
    </cfRule>
    <cfRule type="expression" dxfId="2154" priority="1956">
      <formula>IF(RIGHT(TEXT(AE438,"0.#"),1)=".",TRUE,FALSE)</formula>
    </cfRule>
  </conditionalFormatting>
  <conditionalFormatting sqref="AE439">
    <cfRule type="expression" dxfId="2153" priority="1953">
      <formula>IF(RIGHT(TEXT(AE439,"0.#"),1)=".",FALSE,TRUE)</formula>
    </cfRule>
    <cfRule type="expression" dxfId="2152" priority="1954">
      <formula>IF(RIGHT(TEXT(AE439,"0.#"),1)=".",TRUE,FALSE)</formula>
    </cfRule>
  </conditionalFormatting>
  <conditionalFormatting sqref="AM440">
    <cfRule type="expression" dxfId="2151" priority="1945">
      <formula>IF(RIGHT(TEXT(AM440,"0.#"),1)=".",FALSE,TRUE)</formula>
    </cfRule>
    <cfRule type="expression" dxfId="2150" priority="1946">
      <formula>IF(RIGHT(TEXT(AM440,"0.#"),1)=".",TRUE,FALSE)</formula>
    </cfRule>
  </conditionalFormatting>
  <conditionalFormatting sqref="AM438">
    <cfRule type="expression" dxfId="2149" priority="1949">
      <formula>IF(RIGHT(TEXT(AM438,"0.#"),1)=".",FALSE,TRUE)</formula>
    </cfRule>
    <cfRule type="expression" dxfId="2148" priority="1950">
      <formula>IF(RIGHT(TEXT(AM438,"0.#"),1)=".",TRUE,FALSE)</formula>
    </cfRule>
  </conditionalFormatting>
  <conditionalFormatting sqref="AM439">
    <cfRule type="expression" dxfId="2147" priority="1947">
      <formula>IF(RIGHT(TEXT(AM439,"0.#"),1)=".",FALSE,TRUE)</formula>
    </cfRule>
    <cfRule type="expression" dxfId="2146" priority="1948">
      <formula>IF(RIGHT(TEXT(AM439,"0.#"),1)=".",TRUE,FALSE)</formula>
    </cfRule>
  </conditionalFormatting>
  <conditionalFormatting sqref="AU440">
    <cfRule type="expression" dxfId="2145" priority="1939">
      <formula>IF(RIGHT(TEXT(AU440,"0.#"),1)=".",FALSE,TRUE)</formula>
    </cfRule>
    <cfRule type="expression" dxfId="2144" priority="1940">
      <formula>IF(RIGHT(TEXT(AU440,"0.#"),1)=".",TRUE,FALSE)</formula>
    </cfRule>
  </conditionalFormatting>
  <conditionalFormatting sqref="AU438">
    <cfRule type="expression" dxfId="2143" priority="1943">
      <formula>IF(RIGHT(TEXT(AU438,"0.#"),1)=".",FALSE,TRUE)</formula>
    </cfRule>
    <cfRule type="expression" dxfId="2142" priority="1944">
      <formula>IF(RIGHT(TEXT(AU438,"0.#"),1)=".",TRUE,FALSE)</formula>
    </cfRule>
  </conditionalFormatting>
  <conditionalFormatting sqref="AU439">
    <cfRule type="expression" dxfId="2141" priority="1941">
      <formula>IF(RIGHT(TEXT(AU439,"0.#"),1)=".",FALSE,TRUE)</formula>
    </cfRule>
    <cfRule type="expression" dxfId="2140" priority="1942">
      <formula>IF(RIGHT(TEXT(AU439,"0.#"),1)=".",TRUE,FALSE)</formula>
    </cfRule>
  </conditionalFormatting>
  <conditionalFormatting sqref="AI440">
    <cfRule type="expression" dxfId="2139" priority="1933">
      <formula>IF(RIGHT(TEXT(AI440,"0.#"),1)=".",FALSE,TRUE)</formula>
    </cfRule>
    <cfRule type="expression" dxfId="2138" priority="1934">
      <formula>IF(RIGHT(TEXT(AI440,"0.#"),1)=".",TRUE,FALSE)</formula>
    </cfRule>
  </conditionalFormatting>
  <conditionalFormatting sqref="AI438">
    <cfRule type="expression" dxfId="2137" priority="1937">
      <formula>IF(RIGHT(TEXT(AI438,"0.#"),1)=".",FALSE,TRUE)</formula>
    </cfRule>
    <cfRule type="expression" dxfId="2136" priority="1938">
      <formula>IF(RIGHT(TEXT(AI438,"0.#"),1)=".",TRUE,FALSE)</formula>
    </cfRule>
  </conditionalFormatting>
  <conditionalFormatting sqref="AI439">
    <cfRule type="expression" dxfId="2135" priority="1935">
      <formula>IF(RIGHT(TEXT(AI439,"0.#"),1)=".",FALSE,TRUE)</formula>
    </cfRule>
    <cfRule type="expression" dxfId="2134" priority="1936">
      <formula>IF(RIGHT(TEXT(AI439,"0.#"),1)=".",TRUE,FALSE)</formula>
    </cfRule>
  </conditionalFormatting>
  <conditionalFormatting sqref="AQ438">
    <cfRule type="expression" dxfId="2133" priority="1927">
      <formula>IF(RIGHT(TEXT(AQ438,"0.#"),1)=".",FALSE,TRUE)</formula>
    </cfRule>
    <cfRule type="expression" dxfId="2132" priority="1928">
      <formula>IF(RIGHT(TEXT(AQ438,"0.#"),1)=".",TRUE,FALSE)</formula>
    </cfRule>
  </conditionalFormatting>
  <conditionalFormatting sqref="AQ439">
    <cfRule type="expression" dxfId="2131" priority="1931">
      <formula>IF(RIGHT(TEXT(AQ439,"0.#"),1)=".",FALSE,TRUE)</formula>
    </cfRule>
    <cfRule type="expression" dxfId="2130" priority="1932">
      <formula>IF(RIGHT(TEXT(AQ439,"0.#"),1)=".",TRUE,FALSE)</formula>
    </cfRule>
  </conditionalFormatting>
  <conditionalFormatting sqref="AQ440">
    <cfRule type="expression" dxfId="2129" priority="1929">
      <formula>IF(RIGHT(TEXT(AQ440,"0.#"),1)=".",FALSE,TRUE)</formula>
    </cfRule>
    <cfRule type="expression" dxfId="2128" priority="1930">
      <formula>IF(RIGHT(TEXT(AQ440,"0.#"),1)=".",TRUE,FALSE)</formula>
    </cfRule>
  </conditionalFormatting>
  <conditionalFormatting sqref="AE445">
    <cfRule type="expression" dxfId="2127" priority="1921">
      <formula>IF(RIGHT(TEXT(AE445,"0.#"),1)=".",FALSE,TRUE)</formula>
    </cfRule>
    <cfRule type="expression" dxfId="2126" priority="1922">
      <formula>IF(RIGHT(TEXT(AE445,"0.#"),1)=".",TRUE,FALSE)</formula>
    </cfRule>
  </conditionalFormatting>
  <conditionalFormatting sqref="AE443">
    <cfRule type="expression" dxfId="2125" priority="1925">
      <formula>IF(RIGHT(TEXT(AE443,"0.#"),1)=".",FALSE,TRUE)</formula>
    </cfRule>
    <cfRule type="expression" dxfId="2124" priority="1926">
      <formula>IF(RIGHT(TEXT(AE443,"0.#"),1)=".",TRUE,FALSE)</formula>
    </cfRule>
  </conditionalFormatting>
  <conditionalFormatting sqref="AE444">
    <cfRule type="expression" dxfId="2123" priority="1923">
      <formula>IF(RIGHT(TEXT(AE444,"0.#"),1)=".",FALSE,TRUE)</formula>
    </cfRule>
    <cfRule type="expression" dxfId="2122" priority="1924">
      <formula>IF(RIGHT(TEXT(AE444,"0.#"),1)=".",TRUE,FALSE)</formula>
    </cfRule>
  </conditionalFormatting>
  <conditionalFormatting sqref="AM445">
    <cfRule type="expression" dxfId="2121" priority="1915">
      <formula>IF(RIGHT(TEXT(AM445,"0.#"),1)=".",FALSE,TRUE)</formula>
    </cfRule>
    <cfRule type="expression" dxfId="2120" priority="1916">
      <formula>IF(RIGHT(TEXT(AM445,"0.#"),1)=".",TRUE,FALSE)</formula>
    </cfRule>
  </conditionalFormatting>
  <conditionalFormatting sqref="AM443">
    <cfRule type="expression" dxfId="2119" priority="1919">
      <formula>IF(RIGHT(TEXT(AM443,"0.#"),1)=".",FALSE,TRUE)</formula>
    </cfRule>
    <cfRule type="expression" dxfId="2118" priority="1920">
      <formula>IF(RIGHT(TEXT(AM443,"0.#"),1)=".",TRUE,FALSE)</formula>
    </cfRule>
  </conditionalFormatting>
  <conditionalFormatting sqref="AM444">
    <cfRule type="expression" dxfId="2117" priority="1917">
      <formula>IF(RIGHT(TEXT(AM444,"0.#"),1)=".",FALSE,TRUE)</formula>
    </cfRule>
    <cfRule type="expression" dxfId="2116" priority="1918">
      <formula>IF(RIGHT(TEXT(AM444,"0.#"),1)=".",TRUE,FALSE)</formula>
    </cfRule>
  </conditionalFormatting>
  <conditionalFormatting sqref="AU445">
    <cfRule type="expression" dxfId="2115" priority="1909">
      <formula>IF(RIGHT(TEXT(AU445,"0.#"),1)=".",FALSE,TRUE)</formula>
    </cfRule>
    <cfRule type="expression" dxfId="2114" priority="1910">
      <formula>IF(RIGHT(TEXT(AU445,"0.#"),1)=".",TRUE,FALSE)</formula>
    </cfRule>
  </conditionalFormatting>
  <conditionalFormatting sqref="AU443">
    <cfRule type="expression" dxfId="2113" priority="1913">
      <formula>IF(RIGHT(TEXT(AU443,"0.#"),1)=".",FALSE,TRUE)</formula>
    </cfRule>
    <cfRule type="expression" dxfId="2112" priority="1914">
      <formula>IF(RIGHT(TEXT(AU443,"0.#"),1)=".",TRUE,FALSE)</formula>
    </cfRule>
  </conditionalFormatting>
  <conditionalFormatting sqref="AU444">
    <cfRule type="expression" dxfId="2111" priority="1911">
      <formula>IF(RIGHT(TEXT(AU444,"0.#"),1)=".",FALSE,TRUE)</formula>
    </cfRule>
    <cfRule type="expression" dxfId="2110" priority="1912">
      <formula>IF(RIGHT(TEXT(AU444,"0.#"),1)=".",TRUE,FALSE)</formula>
    </cfRule>
  </conditionalFormatting>
  <conditionalFormatting sqref="AI445">
    <cfRule type="expression" dxfId="2109" priority="1903">
      <formula>IF(RIGHT(TEXT(AI445,"0.#"),1)=".",FALSE,TRUE)</formula>
    </cfRule>
    <cfRule type="expression" dxfId="2108" priority="1904">
      <formula>IF(RIGHT(TEXT(AI445,"0.#"),1)=".",TRUE,FALSE)</formula>
    </cfRule>
  </conditionalFormatting>
  <conditionalFormatting sqref="AI443">
    <cfRule type="expression" dxfId="2107" priority="1907">
      <formula>IF(RIGHT(TEXT(AI443,"0.#"),1)=".",FALSE,TRUE)</formula>
    </cfRule>
    <cfRule type="expression" dxfId="2106" priority="1908">
      <formula>IF(RIGHT(TEXT(AI443,"0.#"),1)=".",TRUE,FALSE)</formula>
    </cfRule>
  </conditionalFormatting>
  <conditionalFormatting sqref="AI444">
    <cfRule type="expression" dxfId="2105" priority="1905">
      <formula>IF(RIGHT(TEXT(AI444,"0.#"),1)=".",FALSE,TRUE)</formula>
    </cfRule>
    <cfRule type="expression" dxfId="2104" priority="1906">
      <formula>IF(RIGHT(TEXT(AI444,"0.#"),1)=".",TRUE,FALSE)</formula>
    </cfRule>
  </conditionalFormatting>
  <conditionalFormatting sqref="AQ443">
    <cfRule type="expression" dxfId="2103" priority="1897">
      <formula>IF(RIGHT(TEXT(AQ443,"0.#"),1)=".",FALSE,TRUE)</formula>
    </cfRule>
    <cfRule type="expression" dxfId="2102" priority="1898">
      <formula>IF(RIGHT(TEXT(AQ443,"0.#"),1)=".",TRUE,FALSE)</formula>
    </cfRule>
  </conditionalFormatting>
  <conditionalFormatting sqref="AQ444">
    <cfRule type="expression" dxfId="2101" priority="1901">
      <formula>IF(RIGHT(TEXT(AQ444,"0.#"),1)=".",FALSE,TRUE)</formula>
    </cfRule>
    <cfRule type="expression" dxfId="2100" priority="1902">
      <formula>IF(RIGHT(TEXT(AQ444,"0.#"),1)=".",TRUE,FALSE)</formula>
    </cfRule>
  </conditionalFormatting>
  <conditionalFormatting sqref="AQ445">
    <cfRule type="expression" dxfId="2099" priority="1899">
      <formula>IF(RIGHT(TEXT(AQ445,"0.#"),1)=".",FALSE,TRUE)</formula>
    </cfRule>
    <cfRule type="expression" dxfId="2098" priority="1900">
      <formula>IF(RIGHT(TEXT(AQ445,"0.#"),1)=".",TRUE,FALSE)</formula>
    </cfRule>
  </conditionalFormatting>
  <conditionalFormatting sqref="Y885:Y907">
    <cfRule type="expression" dxfId="2097" priority="2127">
      <formula>IF(RIGHT(TEXT(Y885,"0.#"),1)=".",FALSE,TRUE)</formula>
    </cfRule>
    <cfRule type="expression" dxfId="2096" priority="2128">
      <formula>IF(RIGHT(TEXT(Y885,"0.#"),1)=".",TRUE,FALSE)</formula>
    </cfRule>
  </conditionalFormatting>
  <conditionalFormatting sqref="Y913:Y940">
    <cfRule type="expression" dxfId="2095" priority="2115">
      <formula>IF(RIGHT(TEXT(Y913,"0.#"),1)=".",FALSE,TRUE)</formula>
    </cfRule>
    <cfRule type="expression" dxfId="2094" priority="2116">
      <formula>IF(RIGHT(TEXT(Y913,"0.#"),1)=".",TRUE,FALSE)</formula>
    </cfRule>
  </conditionalFormatting>
  <conditionalFormatting sqref="Y911:Y912">
    <cfRule type="expression" dxfId="2093" priority="2109">
      <formula>IF(RIGHT(TEXT(Y911,"0.#"),1)=".",FALSE,TRUE)</formula>
    </cfRule>
    <cfRule type="expression" dxfId="2092" priority="2110">
      <formula>IF(RIGHT(TEXT(Y911,"0.#"),1)=".",TRUE,FALSE)</formula>
    </cfRule>
  </conditionalFormatting>
  <conditionalFormatting sqref="Y946:Y973">
    <cfRule type="expression" dxfId="2091" priority="2103">
      <formula>IF(RIGHT(TEXT(Y946,"0.#"),1)=".",FALSE,TRUE)</formula>
    </cfRule>
    <cfRule type="expression" dxfId="2090" priority="2104">
      <formula>IF(RIGHT(TEXT(Y946,"0.#"),1)=".",TRUE,FALSE)</formula>
    </cfRule>
  </conditionalFormatting>
  <conditionalFormatting sqref="Y944:Y945">
    <cfRule type="expression" dxfId="2089" priority="2097">
      <formula>IF(RIGHT(TEXT(Y944,"0.#"),1)=".",FALSE,TRUE)</formula>
    </cfRule>
    <cfRule type="expression" dxfId="2088" priority="2098">
      <formula>IF(RIGHT(TEXT(Y944,"0.#"),1)=".",TRUE,FALSE)</formula>
    </cfRule>
  </conditionalFormatting>
  <conditionalFormatting sqref="Y979:Y1006">
    <cfRule type="expression" dxfId="2087" priority="2091">
      <formula>IF(RIGHT(TEXT(Y979,"0.#"),1)=".",FALSE,TRUE)</formula>
    </cfRule>
    <cfRule type="expression" dxfId="2086" priority="2092">
      <formula>IF(RIGHT(TEXT(Y979,"0.#"),1)=".",TRUE,FALSE)</formula>
    </cfRule>
  </conditionalFormatting>
  <conditionalFormatting sqref="Y977:Y978">
    <cfRule type="expression" dxfId="2085" priority="2085">
      <formula>IF(RIGHT(TEXT(Y977,"0.#"),1)=".",FALSE,TRUE)</formula>
    </cfRule>
    <cfRule type="expression" dxfId="2084" priority="2086">
      <formula>IF(RIGHT(TEXT(Y977,"0.#"),1)=".",TRUE,FALSE)</formula>
    </cfRule>
  </conditionalFormatting>
  <conditionalFormatting sqref="Y1012:Y1039">
    <cfRule type="expression" dxfId="2083" priority="2079">
      <formula>IF(RIGHT(TEXT(Y1012,"0.#"),1)=".",FALSE,TRUE)</formula>
    </cfRule>
    <cfRule type="expression" dxfId="2082" priority="2080">
      <formula>IF(RIGHT(TEXT(Y1012,"0.#"),1)=".",TRUE,FALSE)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4">
    <cfRule type="expression" dxfId="2067" priority="2345">
      <formula>IF(RIGHT(TEXT(AQ104,"0.#"),1)=".",FALSE,TRUE)</formula>
    </cfRule>
    <cfRule type="expression" dxfId="2066" priority="2346">
      <formula>IF(RIGHT(TEXT(AQ104,"0.#"),1)=".",TRUE,FALSE)</formula>
    </cfRule>
  </conditionalFormatting>
  <conditionalFormatting sqref="AQ105">
    <cfRule type="expression" dxfId="2065" priority="2343">
      <formula>IF(RIGHT(TEXT(AQ105,"0.#"),1)=".",FALSE,TRUE)</formula>
    </cfRule>
    <cfRule type="expression" dxfId="2064" priority="2344">
      <formula>IF(RIGHT(TEXT(AQ105,"0.#"),1)=".",TRUE,FALSE)</formula>
    </cfRule>
  </conditionalFormatting>
  <conditionalFormatting sqref="AQ107">
    <cfRule type="expression" dxfId="2063" priority="2341">
      <formula>IF(RIGHT(TEXT(AQ107,"0.#"),1)=".",FALSE,TRUE)</formula>
    </cfRule>
    <cfRule type="expression" dxfId="2062" priority="2342">
      <formula>IF(RIGHT(TEXT(AQ107,"0.#"),1)=".",TRUE,FALSE)</formula>
    </cfRule>
  </conditionalFormatting>
  <conditionalFormatting sqref="AQ108">
    <cfRule type="expression" dxfId="2061" priority="2339">
      <formula>IF(RIGHT(TEXT(AQ108,"0.#"),1)=".",FALSE,TRUE)</formula>
    </cfRule>
    <cfRule type="expression" dxfId="2060" priority="2340">
      <formula>IF(RIGHT(TEXT(AQ108,"0.#"),1)=".",TRUE,FALSE)</formula>
    </cfRule>
  </conditionalFormatting>
  <conditionalFormatting sqref="AQ110">
    <cfRule type="expression" dxfId="2059" priority="2337">
      <formula>IF(RIGHT(TEXT(AQ110,"0.#"),1)=".",FALSE,TRUE)</formula>
    </cfRule>
    <cfRule type="expression" dxfId="2058" priority="2338">
      <formula>IF(RIGHT(TEXT(AQ110,"0.#"),1)=".",TRUE,FALSE)</formula>
    </cfRule>
  </conditionalFormatting>
  <conditionalFormatting sqref="AQ111">
    <cfRule type="expression" dxfId="2057" priority="2335">
      <formula>IF(RIGHT(TEXT(AQ111,"0.#"),1)=".",FALSE,TRUE)</formula>
    </cfRule>
    <cfRule type="expression" dxfId="2056" priority="2336">
      <formula>IF(RIGHT(TEXT(AQ111,"0.#"),1)=".",TRUE,FALSE)</formula>
    </cfRule>
  </conditionalFormatting>
  <conditionalFormatting sqref="AQ113">
    <cfRule type="expression" dxfId="2055" priority="2333">
      <formula>IF(RIGHT(TEXT(AQ113,"0.#"),1)=".",FALSE,TRUE)</formula>
    </cfRule>
    <cfRule type="expression" dxfId="2054" priority="2334">
      <formula>IF(RIGHT(TEXT(AQ113,"0.#"),1)=".",TRUE,FALSE)</formula>
    </cfRule>
  </conditionalFormatting>
  <conditionalFormatting sqref="AE67">
    <cfRule type="expression" dxfId="2053" priority="2263">
      <formula>IF(RIGHT(TEXT(AE67,"0.#"),1)=".",FALSE,TRUE)</formula>
    </cfRule>
    <cfRule type="expression" dxfId="2052" priority="2264">
      <formula>IF(RIGHT(TEXT(AE67,"0.#"),1)=".",TRUE,FALSE)</formula>
    </cfRule>
  </conditionalFormatting>
  <conditionalFormatting sqref="AE68">
    <cfRule type="expression" dxfId="2051" priority="2261">
      <formula>IF(RIGHT(TEXT(AE68,"0.#"),1)=".",FALSE,TRUE)</formula>
    </cfRule>
    <cfRule type="expression" dxfId="2050" priority="2262">
      <formula>IF(RIGHT(TEXT(AE68,"0.#"),1)=".",TRUE,FALSE)</formula>
    </cfRule>
  </conditionalFormatting>
  <conditionalFormatting sqref="AE69">
    <cfRule type="expression" dxfId="2049" priority="2259">
      <formula>IF(RIGHT(TEXT(AE69,"0.#"),1)=".",FALSE,TRUE)</formula>
    </cfRule>
    <cfRule type="expression" dxfId="2048" priority="2260">
      <formula>IF(RIGHT(TEXT(AE69,"0.#"),1)=".",TRUE,FALSE)</formula>
    </cfRule>
  </conditionalFormatting>
  <conditionalFormatting sqref="AI69">
    <cfRule type="expression" dxfId="2047" priority="2257">
      <formula>IF(RIGHT(TEXT(AI69,"0.#"),1)=".",FALSE,TRUE)</formula>
    </cfRule>
    <cfRule type="expression" dxfId="2046" priority="2258">
      <formula>IF(RIGHT(TEXT(AI69,"0.#"),1)=".",TRUE,FALSE)</formula>
    </cfRule>
  </conditionalFormatting>
  <conditionalFormatting sqref="AI68">
    <cfRule type="expression" dxfId="2045" priority="2255">
      <formula>IF(RIGHT(TEXT(AI68,"0.#"),1)=".",FALSE,TRUE)</formula>
    </cfRule>
    <cfRule type="expression" dxfId="2044" priority="2256">
      <formula>IF(RIGHT(TEXT(AI68,"0.#"),1)=".",TRUE,FALSE)</formula>
    </cfRule>
  </conditionalFormatting>
  <conditionalFormatting sqref="AI67">
    <cfRule type="expression" dxfId="2043" priority="2253">
      <formula>IF(RIGHT(TEXT(AI67,"0.#"),1)=".",FALSE,TRUE)</formula>
    </cfRule>
    <cfRule type="expression" dxfId="2042" priority="2254">
      <formula>IF(RIGHT(TEXT(AI67,"0.#"),1)=".",TRUE,FALSE)</formula>
    </cfRule>
  </conditionalFormatting>
  <conditionalFormatting sqref="AM67">
    <cfRule type="expression" dxfId="2041" priority="2251">
      <formula>IF(RIGHT(TEXT(AM67,"0.#"),1)=".",FALSE,TRUE)</formula>
    </cfRule>
    <cfRule type="expression" dxfId="2040" priority="2252">
      <formula>IF(RIGHT(TEXT(AM67,"0.#"),1)=".",TRUE,FALSE)</formula>
    </cfRule>
  </conditionalFormatting>
  <conditionalFormatting sqref="AM68">
    <cfRule type="expression" dxfId="2039" priority="2249">
      <formula>IF(RIGHT(TEXT(AM68,"0.#"),1)=".",FALSE,TRUE)</formula>
    </cfRule>
    <cfRule type="expression" dxfId="2038" priority="2250">
      <formula>IF(RIGHT(TEXT(AM68,"0.#"),1)=".",TRUE,FALSE)</formula>
    </cfRule>
  </conditionalFormatting>
  <conditionalFormatting sqref="AM69">
    <cfRule type="expression" dxfId="2037" priority="2247">
      <formula>IF(RIGHT(TEXT(AM69,"0.#"),1)=".",FALSE,TRUE)</formula>
    </cfRule>
    <cfRule type="expression" dxfId="2036" priority="2248">
      <formula>IF(RIGHT(TEXT(AM69,"0.#"),1)=".",TRUE,FALSE)</formula>
    </cfRule>
  </conditionalFormatting>
  <conditionalFormatting sqref="AQ67:AQ69">
    <cfRule type="expression" dxfId="2035" priority="2245">
      <formula>IF(RIGHT(TEXT(AQ67,"0.#"),1)=".",FALSE,TRUE)</formula>
    </cfRule>
    <cfRule type="expression" dxfId="2034" priority="2246">
      <formula>IF(RIGHT(TEXT(AQ67,"0.#"),1)=".",TRUE,FALSE)</formula>
    </cfRule>
  </conditionalFormatting>
  <conditionalFormatting sqref="AU67:AU69">
    <cfRule type="expression" dxfId="2033" priority="2243">
      <formula>IF(RIGHT(TEXT(AU67,"0.#"),1)=".",FALSE,TRUE)</formula>
    </cfRule>
    <cfRule type="expression" dxfId="2032" priority="2244">
      <formula>IF(RIGHT(TEXT(AU67,"0.#"),1)=".",TRUE,FALSE)</formula>
    </cfRule>
  </conditionalFormatting>
  <conditionalFormatting sqref="AE70">
    <cfRule type="expression" dxfId="2031" priority="2241">
      <formula>IF(RIGHT(TEXT(AE70,"0.#"),1)=".",FALSE,TRUE)</formula>
    </cfRule>
    <cfRule type="expression" dxfId="2030" priority="2242">
      <formula>IF(RIGHT(TEXT(AE70,"0.#"),1)=".",TRUE,FALSE)</formula>
    </cfRule>
  </conditionalFormatting>
  <conditionalFormatting sqref="AE71">
    <cfRule type="expression" dxfId="2029" priority="2239">
      <formula>IF(RIGHT(TEXT(AE71,"0.#"),1)=".",FALSE,TRUE)</formula>
    </cfRule>
    <cfRule type="expression" dxfId="2028" priority="2240">
      <formula>IF(RIGHT(TEXT(AE71,"0.#"),1)=".",TRUE,FALSE)</formula>
    </cfRule>
  </conditionalFormatting>
  <conditionalFormatting sqref="AE72">
    <cfRule type="expression" dxfId="2027" priority="2237">
      <formula>IF(RIGHT(TEXT(AE72,"0.#"),1)=".",FALSE,TRUE)</formula>
    </cfRule>
    <cfRule type="expression" dxfId="2026" priority="2238">
      <formula>IF(RIGHT(TEXT(AE72,"0.#"),1)=".",TRUE,FALSE)</formula>
    </cfRule>
  </conditionalFormatting>
  <conditionalFormatting sqref="AI72">
    <cfRule type="expression" dxfId="2025" priority="2235">
      <formula>IF(RIGHT(TEXT(AI72,"0.#"),1)=".",FALSE,TRUE)</formula>
    </cfRule>
    <cfRule type="expression" dxfId="2024" priority="2236">
      <formula>IF(RIGHT(TEXT(AI72,"0.#"),1)=".",TRUE,FALSE)</formula>
    </cfRule>
  </conditionalFormatting>
  <conditionalFormatting sqref="AI71">
    <cfRule type="expression" dxfId="2023" priority="2233">
      <formula>IF(RIGHT(TEXT(AI71,"0.#"),1)=".",FALSE,TRUE)</formula>
    </cfRule>
    <cfRule type="expression" dxfId="2022" priority="2234">
      <formula>IF(RIGHT(TEXT(AI71,"0.#"),1)=".",TRUE,FALSE)</formula>
    </cfRule>
  </conditionalFormatting>
  <conditionalFormatting sqref="AI70">
    <cfRule type="expression" dxfId="2021" priority="2231">
      <formula>IF(RIGHT(TEXT(AI70,"0.#"),1)=".",FALSE,TRUE)</formula>
    </cfRule>
    <cfRule type="expression" dxfId="2020" priority="2232">
      <formula>IF(RIGHT(TEXT(AI70,"0.#"),1)=".",TRUE,FALSE)</formula>
    </cfRule>
  </conditionalFormatting>
  <conditionalFormatting sqref="AM70">
    <cfRule type="expression" dxfId="2019" priority="2229">
      <formula>IF(RIGHT(TEXT(AM70,"0.#"),1)=".",FALSE,TRUE)</formula>
    </cfRule>
    <cfRule type="expression" dxfId="2018" priority="2230">
      <formula>IF(RIGHT(TEXT(AM70,"0.#"),1)=".",TRUE,FALSE)</formula>
    </cfRule>
  </conditionalFormatting>
  <conditionalFormatting sqref="AM71">
    <cfRule type="expression" dxfId="2017" priority="2227">
      <formula>IF(RIGHT(TEXT(AM71,"0.#"),1)=".",FALSE,TRUE)</formula>
    </cfRule>
    <cfRule type="expression" dxfId="2016" priority="2228">
      <formula>IF(RIGHT(TEXT(AM71,"0.#"),1)=".",TRUE,FALSE)</formula>
    </cfRule>
  </conditionalFormatting>
  <conditionalFormatting sqref="AM72">
    <cfRule type="expression" dxfId="2015" priority="2225">
      <formula>IF(RIGHT(TEXT(AM72,"0.#"),1)=".",FALSE,TRUE)</formula>
    </cfRule>
    <cfRule type="expression" dxfId="2014" priority="2226">
      <formula>IF(RIGHT(TEXT(AM72,"0.#"),1)=".",TRUE,FALSE)</formula>
    </cfRule>
  </conditionalFormatting>
  <conditionalFormatting sqref="AQ70:AQ72">
    <cfRule type="expression" dxfId="2013" priority="2223">
      <formula>IF(RIGHT(TEXT(AQ70,"0.#"),1)=".",FALSE,TRUE)</formula>
    </cfRule>
    <cfRule type="expression" dxfId="2012" priority="2224">
      <formula>IF(RIGHT(TEXT(AQ70,"0.#"),1)=".",TRUE,FALSE)</formula>
    </cfRule>
  </conditionalFormatting>
  <conditionalFormatting sqref="AU70:AU72">
    <cfRule type="expression" dxfId="2011" priority="2221">
      <formula>IF(RIGHT(TEXT(AU70,"0.#"),1)=".",FALSE,TRUE)</formula>
    </cfRule>
    <cfRule type="expression" dxfId="2010" priority="2222">
      <formula>IF(RIGHT(TEXT(AU70,"0.#"),1)=".",TRUE,FALSE)</formula>
    </cfRule>
  </conditionalFormatting>
  <conditionalFormatting sqref="AU656">
    <cfRule type="expression" dxfId="2009" priority="739">
      <formula>IF(RIGHT(TEXT(AU656,"0.#"),1)=".",FALSE,TRUE)</formula>
    </cfRule>
    <cfRule type="expression" dxfId="2008" priority="740">
      <formula>IF(RIGHT(TEXT(AU656,"0.#"),1)=".",TRUE,FALSE)</formula>
    </cfRule>
  </conditionalFormatting>
  <conditionalFormatting sqref="AQ655">
    <cfRule type="expression" dxfId="2007" priority="731">
      <formula>IF(RIGHT(TEXT(AQ655,"0.#"),1)=".",FALSE,TRUE)</formula>
    </cfRule>
    <cfRule type="expression" dxfId="2006" priority="732">
      <formula>IF(RIGHT(TEXT(AQ655,"0.#"),1)=".",TRUE,FALSE)</formula>
    </cfRule>
  </conditionalFormatting>
  <conditionalFormatting sqref="AI696">
    <cfRule type="expression" dxfId="2005" priority="523">
      <formula>IF(RIGHT(TEXT(AI696,"0.#"),1)=".",FALSE,TRUE)</formula>
    </cfRule>
    <cfRule type="expression" dxfId="2004" priority="524">
      <formula>IF(RIGHT(TEXT(AI696,"0.#"),1)=".",TRUE,FALSE)</formula>
    </cfRule>
  </conditionalFormatting>
  <conditionalFormatting sqref="AQ694">
    <cfRule type="expression" dxfId="2003" priority="517">
      <formula>IF(RIGHT(TEXT(AQ694,"0.#"),1)=".",FALSE,TRUE)</formula>
    </cfRule>
    <cfRule type="expression" dxfId="2002" priority="518">
      <formula>IF(RIGHT(TEXT(AQ694,"0.#"),1)=".",TRUE,FALSE)</formula>
    </cfRule>
  </conditionalFormatting>
  <conditionalFormatting sqref="AL885:AO907">
    <cfRule type="expression" dxfId="2001" priority="2129">
      <formula>IF(AND(AL885&gt;=0, RIGHT(TEXT(AL885,"0.#"),1)&lt;&gt;"."),TRUE,FALSE)</formula>
    </cfRule>
    <cfRule type="expression" dxfId="2000" priority="2130">
      <formula>IF(AND(AL885&gt;=0, RIGHT(TEXT(AL885,"0.#"),1)="."),TRUE,FALSE)</formula>
    </cfRule>
    <cfRule type="expression" dxfId="1999" priority="2131">
      <formula>IF(AND(AL885&lt;0, RIGHT(TEXT(AL885,"0.#"),1)&lt;&gt;"."),TRUE,FALSE)</formula>
    </cfRule>
    <cfRule type="expression" dxfId="1998" priority="2132">
      <formula>IF(AND(AL885&lt;0, RIGHT(TEXT(AL885,"0.#"),1)="."),TRUE,FALSE)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1:AO912">
    <cfRule type="expression" dxfId="1993" priority="2111">
      <formula>IF(AND(AL911&gt;=0, RIGHT(TEXT(AL911,"0.#"),1)&lt;&gt;"."),TRUE,FALSE)</formula>
    </cfRule>
    <cfRule type="expression" dxfId="1992" priority="2112">
      <formula>IF(AND(AL911&gt;=0, RIGHT(TEXT(AL911,"0.#"),1)="."),TRUE,FALSE)</formula>
    </cfRule>
    <cfRule type="expression" dxfId="1991" priority="2113">
      <formula>IF(AND(AL911&lt;0, RIGHT(TEXT(AL911,"0.#"),1)&lt;&gt;"."),TRUE,FALSE)</formula>
    </cfRule>
    <cfRule type="expression" dxfId="1990" priority="2114">
      <formula>IF(AND(AL911&lt;0, RIGHT(TEXT(AL911,"0.#"),1)="."),TRUE,FALSE)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01">
    <cfRule type="expression" dxfId="1199" priority="515">
      <formula>IF(RIGHT(TEXT(AU101,"0.#"),1)=".",FALSE,TRUE)</formula>
    </cfRule>
    <cfRule type="expression" dxfId="1198" priority="516">
      <formula>IF(RIGHT(TEXT(AU101,"0.#"),1)=".",TRUE,FALSE)</formula>
    </cfRule>
  </conditionalFormatting>
  <conditionalFormatting sqref="AU102">
    <cfRule type="expression" dxfId="1197" priority="513">
      <formula>IF(RIGHT(TEXT(AU102,"0.#"),1)=".",FALSE,TRUE)</formula>
    </cfRule>
    <cfRule type="expression" dxfId="1196" priority="514">
      <formula>IF(RIGHT(TEXT(AU102,"0.#"),1)=".",TRUE,FALSE)</formula>
    </cfRule>
  </conditionalFormatting>
  <conditionalFormatting sqref="AU104">
    <cfRule type="expression" dxfId="1195" priority="509">
      <formula>IF(RIGHT(TEXT(AU104,"0.#"),1)=".",FALSE,TRUE)</formula>
    </cfRule>
    <cfRule type="expression" dxfId="1194" priority="510">
      <formula>IF(RIGHT(TEXT(AU104,"0.#"),1)=".",TRUE,FALSE)</formula>
    </cfRule>
  </conditionalFormatting>
  <conditionalFormatting sqref="AU105">
    <cfRule type="expression" dxfId="1193" priority="507">
      <formula>IF(RIGHT(TEXT(AU105,"0.#"),1)=".",FALSE,TRUE)</formula>
    </cfRule>
    <cfRule type="expression" dxfId="1192" priority="508">
      <formula>IF(RIGHT(TEXT(AU105,"0.#"),1)=".",TRUE,FALSE)</formula>
    </cfRule>
  </conditionalFormatting>
  <conditionalFormatting sqref="AU107">
    <cfRule type="expression" dxfId="1191" priority="503">
      <formula>IF(RIGHT(TEXT(AU107,"0.#"),1)=".",FALSE,TRUE)</formula>
    </cfRule>
    <cfRule type="expression" dxfId="1190" priority="504">
      <formula>IF(RIGHT(TEXT(AU107,"0.#"),1)=".",TRUE,FALSE)</formula>
    </cfRule>
  </conditionalFormatting>
  <conditionalFormatting sqref="AU108">
    <cfRule type="expression" dxfId="1189" priority="501">
      <formula>IF(RIGHT(TEXT(AU108,"0.#"),1)=".",FALSE,TRUE)</formula>
    </cfRule>
    <cfRule type="expression" dxfId="1188" priority="502">
      <formula>IF(RIGHT(TEXT(AU108,"0.#"),1)=".",TRUE,FALSE)</formula>
    </cfRule>
  </conditionalFormatting>
  <conditionalFormatting sqref="AU110">
    <cfRule type="expression" dxfId="1187" priority="499">
      <formula>IF(RIGHT(TEXT(AU110,"0.#"),1)=".",FALSE,TRUE)</formula>
    </cfRule>
    <cfRule type="expression" dxfId="1186" priority="500">
      <formula>IF(RIGHT(TEXT(AU110,"0.#"),1)=".",TRUE,FALSE)</formula>
    </cfRule>
  </conditionalFormatting>
  <conditionalFormatting sqref="AU111">
    <cfRule type="expression" dxfId="1185" priority="497">
      <formula>IF(RIGHT(TEXT(AU111,"0.#"),1)=".",FALSE,TRUE)</formula>
    </cfRule>
    <cfRule type="expression" dxfId="1184" priority="498">
      <formula>IF(RIGHT(TEXT(AU111,"0.#"),1)=".",TRUE,FALSE)</formula>
    </cfRule>
  </conditionalFormatting>
  <conditionalFormatting sqref="AU113">
    <cfRule type="expression" dxfId="1183" priority="495">
      <formula>IF(RIGHT(TEXT(AU113,"0.#"),1)=".",FALSE,TRUE)</formula>
    </cfRule>
    <cfRule type="expression" dxfId="1182" priority="496">
      <formula>IF(RIGHT(TEXT(AU113,"0.#"),1)=".",TRUE,FALSE)</formula>
    </cfRule>
  </conditionalFormatting>
  <conditionalFormatting sqref="AU114">
    <cfRule type="expression" dxfId="1181" priority="493">
      <formula>IF(RIGHT(TEXT(AU114,"0.#"),1)=".",FALSE,TRUE)</formula>
    </cfRule>
    <cfRule type="expression" dxfId="1180" priority="494">
      <formula>IF(RIGHT(TEXT(AU114,"0.#"),1)=".",TRUE,FALSE)</formula>
    </cfRule>
  </conditionalFormatting>
  <conditionalFormatting sqref="AM489">
    <cfRule type="expression" dxfId="1179" priority="487">
      <formula>IF(RIGHT(TEXT(AM489,"0.#"),1)=".",FALSE,TRUE)</formula>
    </cfRule>
    <cfRule type="expression" dxfId="1178" priority="488">
      <formula>IF(RIGHT(TEXT(AM489,"0.#"),1)=".",TRUE,FALSE)</formula>
    </cfRule>
  </conditionalFormatting>
  <conditionalFormatting sqref="AM487">
    <cfRule type="expression" dxfId="1177" priority="491">
      <formula>IF(RIGHT(TEXT(AM487,"0.#"),1)=".",FALSE,TRUE)</formula>
    </cfRule>
    <cfRule type="expression" dxfId="1176" priority="492">
      <formula>IF(RIGHT(TEXT(AM487,"0.#"),1)=".",TRUE,FALSE)</formula>
    </cfRule>
  </conditionalFormatting>
  <conditionalFormatting sqref="AM488">
    <cfRule type="expression" dxfId="1175" priority="489">
      <formula>IF(RIGHT(TEXT(AM488,"0.#"),1)=".",FALSE,TRUE)</formula>
    </cfRule>
    <cfRule type="expression" dxfId="1174" priority="490">
      <formula>IF(RIGHT(TEXT(AM488,"0.#"),1)=".",TRUE,FALSE)</formula>
    </cfRule>
  </conditionalFormatting>
  <conditionalFormatting sqref="AI489">
    <cfRule type="expression" dxfId="1173" priority="481">
      <formula>IF(RIGHT(TEXT(AI489,"0.#"),1)=".",FALSE,TRUE)</formula>
    </cfRule>
    <cfRule type="expression" dxfId="1172" priority="482">
      <formula>IF(RIGHT(TEXT(AI489,"0.#"),1)=".",TRUE,FALSE)</formula>
    </cfRule>
  </conditionalFormatting>
  <conditionalFormatting sqref="AI487">
    <cfRule type="expression" dxfId="1171" priority="485">
      <formula>IF(RIGHT(TEXT(AI487,"0.#"),1)=".",FALSE,TRUE)</formula>
    </cfRule>
    <cfRule type="expression" dxfId="1170" priority="486">
      <formula>IF(RIGHT(TEXT(AI487,"0.#"),1)=".",TRUE,FALSE)</formula>
    </cfRule>
  </conditionalFormatting>
  <conditionalFormatting sqref="AI488">
    <cfRule type="expression" dxfId="1169" priority="483">
      <formula>IF(RIGHT(TEXT(AI488,"0.#"),1)=".",FALSE,TRUE)</formula>
    </cfRule>
    <cfRule type="expression" dxfId="1168" priority="484">
      <formula>IF(RIGHT(TEXT(AI488,"0.#"),1)=".",TRUE,FALSE)</formula>
    </cfRule>
  </conditionalFormatting>
  <conditionalFormatting sqref="AM514">
    <cfRule type="expression" dxfId="1167" priority="475">
      <formula>IF(RIGHT(TEXT(AM514,"0.#"),1)=".",FALSE,TRUE)</formula>
    </cfRule>
    <cfRule type="expression" dxfId="1166" priority="476">
      <formula>IF(RIGHT(TEXT(AM514,"0.#"),1)=".",TRUE,FALSE)</formula>
    </cfRule>
  </conditionalFormatting>
  <conditionalFormatting sqref="AM512">
    <cfRule type="expression" dxfId="1165" priority="479">
      <formula>IF(RIGHT(TEXT(AM512,"0.#"),1)=".",FALSE,TRUE)</formula>
    </cfRule>
    <cfRule type="expression" dxfId="1164" priority="480">
      <formula>IF(RIGHT(TEXT(AM512,"0.#"),1)=".",TRUE,FALSE)</formula>
    </cfRule>
  </conditionalFormatting>
  <conditionalFormatting sqref="AM513">
    <cfRule type="expression" dxfId="1163" priority="477">
      <formula>IF(RIGHT(TEXT(AM513,"0.#"),1)=".",FALSE,TRUE)</formula>
    </cfRule>
    <cfRule type="expression" dxfId="1162" priority="478">
      <formula>IF(RIGHT(TEXT(AM513,"0.#"),1)=".",TRUE,FALSE)</formula>
    </cfRule>
  </conditionalFormatting>
  <conditionalFormatting sqref="AI514">
    <cfRule type="expression" dxfId="1161" priority="469">
      <formula>IF(RIGHT(TEXT(AI514,"0.#"),1)=".",FALSE,TRUE)</formula>
    </cfRule>
    <cfRule type="expression" dxfId="1160" priority="470">
      <formula>IF(RIGHT(TEXT(AI514,"0.#"),1)=".",TRUE,FALSE)</formula>
    </cfRule>
  </conditionalFormatting>
  <conditionalFormatting sqref="AI512">
    <cfRule type="expression" dxfId="1159" priority="473">
      <formula>IF(RIGHT(TEXT(AI512,"0.#"),1)=".",FALSE,TRUE)</formula>
    </cfRule>
    <cfRule type="expression" dxfId="1158" priority="474">
      <formula>IF(RIGHT(TEXT(AI512,"0.#"),1)=".",TRUE,FALSE)</formula>
    </cfRule>
  </conditionalFormatting>
  <conditionalFormatting sqref="AI513">
    <cfRule type="expression" dxfId="1157" priority="471">
      <formula>IF(RIGHT(TEXT(AI513,"0.#"),1)=".",FALSE,TRUE)</formula>
    </cfRule>
    <cfRule type="expression" dxfId="1156" priority="472">
      <formula>IF(RIGHT(TEXT(AI513,"0.#"),1)=".",TRUE,FALSE)</formula>
    </cfRule>
  </conditionalFormatting>
  <conditionalFormatting sqref="AM519">
    <cfRule type="expression" dxfId="1155" priority="415">
      <formula>IF(RIGHT(TEXT(AM519,"0.#"),1)=".",FALSE,TRUE)</formula>
    </cfRule>
    <cfRule type="expression" dxfId="1154" priority="416">
      <formula>IF(RIGHT(TEXT(AM519,"0.#"),1)=".",TRUE,FALSE)</formula>
    </cfRule>
  </conditionalFormatting>
  <conditionalFormatting sqref="AM517">
    <cfRule type="expression" dxfId="1153" priority="419">
      <formula>IF(RIGHT(TEXT(AM517,"0.#"),1)=".",FALSE,TRUE)</formula>
    </cfRule>
    <cfRule type="expression" dxfId="1152" priority="420">
      <formula>IF(RIGHT(TEXT(AM517,"0.#"),1)=".",TRUE,FALSE)</formula>
    </cfRule>
  </conditionalFormatting>
  <conditionalFormatting sqref="AM518">
    <cfRule type="expression" dxfId="1151" priority="417">
      <formula>IF(RIGHT(TEXT(AM518,"0.#"),1)=".",FALSE,TRUE)</formula>
    </cfRule>
    <cfRule type="expression" dxfId="1150" priority="418">
      <formula>IF(RIGHT(TEXT(AM518,"0.#"),1)=".",TRUE,FALSE)</formula>
    </cfRule>
  </conditionalFormatting>
  <conditionalFormatting sqref="AI519">
    <cfRule type="expression" dxfId="1149" priority="409">
      <formula>IF(RIGHT(TEXT(AI519,"0.#"),1)=".",FALSE,TRUE)</formula>
    </cfRule>
    <cfRule type="expression" dxfId="1148" priority="410">
      <formula>IF(RIGHT(TEXT(AI519,"0.#"),1)=".",TRUE,FALSE)</formula>
    </cfRule>
  </conditionalFormatting>
  <conditionalFormatting sqref="AI517">
    <cfRule type="expression" dxfId="1147" priority="413">
      <formula>IF(RIGHT(TEXT(AI517,"0.#"),1)=".",FALSE,TRUE)</formula>
    </cfRule>
    <cfRule type="expression" dxfId="1146" priority="414">
      <formula>IF(RIGHT(TEXT(AI517,"0.#"),1)=".",TRUE,FALSE)</formula>
    </cfRule>
  </conditionalFormatting>
  <conditionalFormatting sqref="AI518">
    <cfRule type="expression" dxfId="1145" priority="411">
      <formula>IF(RIGHT(TEXT(AI518,"0.#"),1)=".",FALSE,TRUE)</formula>
    </cfRule>
    <cfRule type="expression" dxfId="1144" priority="412">
      <formula>IF(RIGHT(TEXT(AI518,"0.#"),1)=".",TRUE,FALSE)</formula>
    </cfRule>
  </conditionalFormatting>
  <conditionalFormatting sqref="AM524">
    <cfRule type="expression" dxfId="1143" priority="403">
      <formula>IF(RIGHT(TEXT(AM524,"0.#"),1)=".",FALSE,TRUE)</formula>
    </cfRule>
    <cfRule type="expression" dxfId="1142" priority="404">
      <formula>IF(RIGHT(TEXT(AM524,"0.#"),1)=".",TRUE,FALSE)</formula>
    </cfRule>
  </conditionalFormatting>
  <conditionalFormatting sqref="AM522">
    <cfRule type="expression" dxfId="1141" priority="407">
      <formula>IF(RIGHT(TEXT(AM522,"0.#"),1)=".",FALSE,TRUE)</formula>
    </cfRule>
    <cfRule type="expression" dxfId="1140" priority="408">
      <formula>IF(RIGHT(TEXT(AM522,"0.#"),1)=".",TRUE,FALSE)</formula>
    </cfRule>
  </conditionalFormatting>
  <conditionalFormatting sqref="AM523">
    <cfRule type="expression" dxfId="1139" priority="405">
      <formula>IF(RIGHT(TEXT(AM523,"0.#"),1)=".",FALSE,TRUE)</formula>
    </cfRule>
    <cfRule type="expression" dxfId="1138" priority="406">
      <formula>IF(RIGHT(TEXT(AM523,"0.#"),1)=".",TRUE,FALSE)</formula>
    </cfRule>
  </conditionalFormatting>
  <conditionalFormatting sqref="AI524">
    <cfRule type="expression" dxfId="1137" priority="397">
      <formula>IF(RIGHT(TEXT(AI524,"0.#"),1)=".",FALSE,TRUE)</formula>
    </cfRule>
    <cfRule type="expression" dxfId="1136" priority="398">
      <formula>IF(RIGHT(TEXT(AI524,"0.#"),1)=".",TRUE,FALSE)</formula>
    </cfRule>
  </conditionalFormatting>
  <conditionalFormatting sqref="AI522">
    <cfRule type="expression" dxfId="1135" priority="401">
      <formula>IF(RIGHT(TEXT(AI522,"0.#"),1)=".",FALSE,TRUE)</formula>
    </cfRule>
    <cfRule type="expression" dxfId="1134" priority="402">
      <formula>IF(RIGHT(TEXT(AI522,"0.#"),1)=".",TRUE,FALSE)</formula>
    </cfRule>
  </conditionalFormatting>
  <conditionalFormatting sqref="AI523">
    <cfRule type="expression" dxfId="1133" priority="399">
      <formula>IF(RIGHT(TEXT(AI523,"0.#"),1)=".",FALSE,TRUE)</formula>
    </cfRule>
    <cfRule type="expression" dxfId="1132" priority="400">
      <formula>IF(RIGHT(TEXT(AI523,"0.#"),1)=".",TRUE,FALSE)</formula>
    </cfRule>
  </conditionalFormatting>
  <conditionalFormatting sqref="AM529">
    <cfRule type="expression" dxfId="1131" priority="391">
      <formula>IF(RIGHT(TEXT(AM529,"0.#"),1)=".",FALSE,TRUE)</formula>
    </cfRule>
    <cfRule type="expression" dxfId="1130" priority="392">
      <formula>IF(RIGHT(TEXT(AM529,"0.#"),1)=".",TRUE,FALSE)</formula>
    </cfRule>
  </conditionalFormatting>
  <conditionalFormatting sqref="AM527">
    <cfRule type="expression" dxfId="1129" priority="395">
      <formula>IF(RIGHT(TEXT(AM527,"0.#"),1)=".",FALSE,TRUE)</formula>
    </cfRule>
    <cfRule type="expression" dxfId="1128" priority="396">
      <formula>IF(RIGHT(TEXT(AM527,"0.#"),1)=".",TRUE,FALSE)</formula>
    </cfRule>
  </conditionalFormatting>
  <conditionalFormatting sqref="AM528">
    <cfRule type="expression" dxfId="1127" priority="393">
      <formula>IF(RIGHT(TEXT(AM528,"0.#"),1)=".",FALSE,TRUE)</formula>
    </cfRule>
    <cfRule type="expression" dxfId="1126" priority="394">
      <formula>IF(RIGHT(TEXT(AM528,"0.#"),1)=".",TRUE,FALSE)</formula>
    </cfRule>
  </conditionalFormatting>
  <conditionalFormatting sqref="AI529">
    <cfRule type="expression" dxfId="1125" priority="385">
      <formula>IF(RIGHT(TEXT(AI529,"0.#"),1)=".",FALSE,TRUE)</formula>
    </cfRule>
    <cfRule type="expression" dxfId="1124" priority="386">
      <formula>IF(RIGHT(TEXT(AI529,"0.#"),1)=".",TRUE,FALSE)</formula>
    </cfRule>
  </conditionalFormatting>
  <conditionalFormatting sqref="AI527">
    <cfRule type="expression" dxfId="1123" priority="389">
      <formula>IF(RIGHT(TEXT(AI527,"0.#"),1)=".",FALSE,TRUE)</formula>
    </cfRule>
    <cfRule type="expression" dxfId="1122" priority="390">
      <formula>IF(RIGHT(TEXT(AI527,"0.#"),1)=".",TRUE,FALSE)</formula>
    </cfRule>
  </conditionalFormatting>
  <conditionalFormatting sqref="AI528">
    <cfRule type="expression" dxfId="1121" priority="387">
      <formula>IF(RIGHT(TEXT(AI528,"0.#"),1)=".",FALSE,TRUE)</formula>
    </cfRule>
    <cfRule type="expression" dxfId="1120" priority="388">
      <formula>IF(RIGHT(TEXT(AI528,"0.#"),1)=".",TRUE,FALSE)</formula>
    </cfRule>
  </conditionalFormatting>
  <conditionalFormatting sqref="AM494">
    <cfRule type="expression" dxfId="1119" priority="463">
      <formula>IF(RIGHT(TEXT(AM494,"0.#"),1)=".",FALSE,TRUE)</formula>
    </cfRule>
    <cfRule type="expression" dxfId="1118" priority="464">
      <formula>IF(RIGHT(TEXT(AM494,"0.#"),1)=".",TRUE,FALSE)</formula>
    </cfRule>
  </conditionalFormatting>
  <conditionalFormatting sqref="AM492">
    <cfRule type="expression" dxfId="1117" priority="467">
      <formula>IF(RIGHT(TEXT(AM492,"0.#"),1)=".",FALSE,TRUE)</formula>
    </cfRule>
    <cfRule type="expression" dxfId="1116" priority="468">
      <formula>IF(RIGHT(TEXT(AM492,"0.#"),1)=".",TRUE,FALSE)</formula>
    </cfRule>
  </conditionalFormatting>
  <conditionalFormatting sqref="AM493">
    <cfRule type="expression" dxfId="1115" priority="465">
      <formula>IF(RIGHT(TEXT(AM493,"0.#"),1)=".",FALSE,TRUE)</formula>
    </cfRule>
    <cfRule type="expression" dxfId="1114" priority="466">
      <formula>IF(RIGHT(TEXT(AM493,"0.#"),1)=".",TRUE,FALSE)</formula>
    </cfRule>
  </conditionalFormatting>
  <conditionalFormatting sqref="AI494">
    <cfRule type="expression" dxfId="1113" priority="457">
      <formula>IF(RIGHT(TEXT(AI494,"0.#"),1)=".",FALSE,TRUE)</formula>
    </cfRule>
    <cfRule type="expression" dxfId="1112" priority="458">
      <formula>IF(RIGHT(TEXT(AI494,"0.#"),1)=".",TRUE,FALSE)</formula>
    </cfRule>
  </conditionalFormatting>
  <conditionalFormatting sqref="AI492">
    <cfRule type="expression" dxfId="1111" priority="461">
      <formula>IF(RIGHT(TEXT(AI492,"0.#"),1)=".",FALSE,TRUE)</formula>
    </cfRule>
    <cfRule type="expression" dxfId="1110" priority="462">
      <formula>IF(RIGHT(TEXT(AI492,"0.#"),1)=".",TRUE,FALSE)</formula>
    </cfRule>
  </conditionalFormatting>
  <conditionalFormatting sqref="AI493">
    <cfRule type="expression" dxfId="1109" priority="459">
      <formula>IF(RIGHT(TEXT(AI493,"0.#"),1)=".",FALSE,TRUE)</formula>
    </cfRule>
    <cfRule type="expression" dxfId="1108" priority="460">
      <formula>IF(RIGHT(TEXT(AI493,"0.#"),1)=".",TRUE,FALSE)</formula>
    </cfRule>
  </conditionalFormatting>
  <conditionalFormatting sqref="AM499">
    <cfRule type="expression" dxfId="1107" priority="451">
      <formula>IF(RIGHT(TEXT(AM499,"0.#"),1)=".",FALSE,TRUE)</formula>
    </cfRule>
    <cfRule type="expression" dxfId="1106" priority="452">
      <formula>IF(RIGHT(TEXT(AM499,"0.#"),1)=".",TRUE,FALSE)</formula>
    </cfRule>
  </conditionalFormatting>
  <conditionalFormatting sqref="AM497">
    <cfRule type="expression" dxfId="1105" priority="455">
      <formula>IF(RIGHT(TEXT(AM497,"0.#"),1)=".",FALSE,TRUE)</formula>
    </cfRule>
    <cfRule type="expression" dxfId="1104" priority="456">
      <formula>IF(RIGHT(TEXT(AM497,"0.#"),1)=".",TRUE,FALSE)</formula>
    </cfRule>
  </conditionalFormatting>
  <conditionalFormatting sqref="AM498">
    <cfRule type="expression" dxfId="1103" priority="453">
      <formula>IF(RIGHT(TEXT(AM498,"0.#"),1)=".",FALSE,TRUE)</formula>
    </cfRule>
    <cfRule type="expression" dxfId="1102" priority="454">
      <formula>IF(RIGHT(TEXT(AM498,"0.#"),1)=".",TRUE,FALSE)</formula>
    </cfRule>
  </conditionalFormatting>
  <conditionalFormatting sqref="AI499">
    <cfRule type="expression" dxfId="1101" priority="445">
      <formula>IF(RIGHT(TEXT(AI499,"0.#"),1)=".",FALSE,TRUE)</formula>
    </cfRule>
    <cfRule type="expression" dxfId="1100" priority="446">
      <formula>IF(RIGHT(TEXT(AI499,"0.#"),1)=".",TRUE,FALSE)</formula>
    </cfRule>
  </conditionalFormatting>
  <conditionalFormatting sqref="AI497">
    <cfRule type="expression" dxfId="1099" priority="449">
      <formula>IF(RIGHT(TEXT(AI497,"0.#"),1)=".",FALSE,TRUE)</formula>
    </cfRule>
    <cfRule type="expression" dxfId="1098" priority="450">
      <formula>IF(RIGHT(TEXT(AI497,"0.#"),1)=".",TRUE,FALSE)</formula>
    </cfRule>
  </conditionalFormatting>
  <conditionalFormatting sqref="AI498">
    <cfRule type="expression" dxfId="1097" priority="447">
      <formula>IF(RIGHT(TEXT(AI498,"0.#"),1)=".",FALSE,TRUE)</formula>
    </cfRule>
    <cfRule type="expression" dxfId="1096" priority="448">
      <formula>IF(RIGHT(TEXT(AI498,"0.#"),1)=".",TRUE,FALSE)</formula>
    </cfRule>
  </conditionalFormatting>
  <conditionalFormatting sqref="AM504">
    <cfRule type="expression" dxfId="1095" priority="439">
      <formula>IF(RIGHT(TEXT(AM504,"0.#"),1)=".",FALSE,TRUE)</formula>
    </cfRule>
    <cfRule type="expression" dxfId="1094" priority="440">
      <formula>IF(RIGHT(TEXT(AM504,"0.#"),1)=".",TRUE,FALSE)</formula>
    </cfRule>
  </conditionalFormatting>
  <conditionalFormatting sqref="AM502">
    <cfRule type="expression" dxfId="1093" priority="443">
      <formula>IF(RIGHT(TEXT(AM502,"0.#"),1)=".",FALSE,TRUE)</formula>
    </cfRule>
    <cfRule type="expression" dxfId="1092" priority="444">
      <formula>IF(RIGHT(TEXT(AM502,"0.#"),1)=".",TRUE,FALSE)</formula>
    </cfRule>
  </conditionalFormatting>
  <conditionalFormatting sqref="AM503">
    <cfRule type="expression" dxfId="1091" priority="441">
      <formula>IF(RIGHT(TEXT(AM503,"0.#"),1)=".",FALSE,TRUE)</formula>
    </cfRule>
    <cfRule type="expression" dxfId="1090" priority="442">
      <formula>IF(RIGHT(TEXT(AM503,"0.#"),1)=".",TRUE,FALSE)</formula>
    </cfRule>
  </conditionalFormatting>
  <conditionalFormatting sqref="AI504">
    <cfRule type="expression" dxfId="1089" priority="433">
      <formula>IF(RIGHT(TEXT(AI504,"0.#"),1)=".",FALSE,TRUE)</formula>
    </cfRule>
    <cfRule type="expression" dxfId="1088" priority="434">
      <formula>IF(RIGHT(TEXT(AI504,"0.#"),1)=".",TRUE,FALSE)</formula>
    </cfRule>
  </conditionalFormatting>
  <conditionalFormatting sqref="AI502">
    <cfRule type="expression" dxfId="1087" priority="437">
      <formula>IF(RIGHT(TEXT(AI502,"0.#"),1)=".",FALSE,TRUE)</formula>
    </cfRule>
    <cfRule type="expression" dxfId="1086" priority="438">
      <formula>IF(RIGHT(TEXT(AI502,"0.#"),1)=".",TRUE,FALSE)</formula>
    </cfRule>
  </conditionalFormatting>
  <conditionalFormatting sqref="AI503">
    <cfRule type="expression" dxfId="1085" priority="435">
      <formula>IF(RIGHT(TEXT(AI503,"0.#"),1)=".",FALSE,TRUE)</formula>
    </cfRule>
    <cfRule type="expression" dxfId="1084" priority="436">
      <formula>IF(RIGHT(TEXT(AI503,"0.#"),1)=".",TRUE,FALSE)</formula>
    </cfRule>
  </conditionalFormatting>
  <conditionalFormatting sqref="AM509">
    <cfRule type="expression" dxfId="1083" priority="427">
      <formula>IF(RIGHT(TEXT(AM509,"0.#"),1)=".",FALSE,TRUE)</formula>
    </cfRule>
    <cfRule type="expression" dxfId="1082" priority="428">
      <formula>IF(RIGHT(TEXT(AM509,"0.#"),1)=".",TRUE,FALSE)</formula>
    </cfRule>
  </conditionalFormatting>
  <conditionalFormatting sqref="AM507">
    <cfRule type="expression" dxfId="1081" priority="431">
      <formula>IF(RIGHT(TEXT(AM507,"0.#"),1)=".",FALSE,TRUE)</formula>
    </cfRule>
    <cfRule type="expression" dxfId="1080" priority="432">
      <formula>IF(RIGHT(TEXT(AM507,"0.#"),1)=".",TRUE,FALSE)</formula>
    </cfRule>
  </conditionalFormatting>
  <conditionalFormatting sqref="AM508">
    <cfRule type="expression" dxfId="1079" priority="429">
      <formula>IF(RIGHT(TEXT(AM508,"0.#"),1)=".",FALSE,TRUE)</formula>
    </cfRule>
    <cfRule type="expression" dxfId="1078" priority="430">
      <formula>IF(RIGHT(TEXT(AM508,"0.#"),1)=".",TRUE,FALSE)</formula>
    </cfRule>
  </conditionalFormatting>
  <conditionalFormatting sqref="AI509">
    <cfRule type="expression" dxfId="1077" priority="421">
      <formula>IF(RIGHT(TEXT(AI509,"0.#"),1)=".",FALSE,TRUE)</formula>
    </cfRule>
    <cfRule type="expression" dxfId="1076" priority="422">
      <formula>IF(RIGHT(TEXT(AI509,"0.#"),1)=".",TRUE,FALSE)</formula>
    </cfRule>
  </conditionalFormatting>
  <conditionalFormatting sqref="AI507">
    <cfRule type="expression" dxfId="1075" priority="425">
      <formula>IF(RIGHT(TEXT(AI507,"0.#"),1)=".",FALSE,TRUE)</formula>
    </cfRule>
    <cfRule type="expression" dxfId="1074" priority="426">
      <formula>IF(RIGHT(TEXT(AI507,"0.#"),1)=".",TRUE,FALSE)</formula>
    </cfRule>
  </conditionalFormatting>
  <conditionalFormatting sqref="AI508">
    <cfRule type="expression" dxfId="1073" priority="423">
      <formula>IF(RIGHT(TEXT(AI508,"0.#"),1)=".",FALSE,TRUE)</formula>
    </cfRule>
    <cfRule type="expression" dxfId="1072" priority="424">
      <formula>IF(RIGHT(TEXT(AI508,"0.#"),1)=".",TRUE,FALSE)</formula>
    </cfRule>
  </conditionalFormatting>
  <conditionalFormatting sqref="AM543">
    <cfRule type="expression" dxfId="1071" priority="379">
      <formula>IF(RIGHT(TEXT(AM543,"0.#"),1)=".",FALSE,TRUE)</formula>
    </cfRule>
    <cfRule type="expression" dxfId="1070" priority="380">
      <formula>IF(RIGHT(TEXT(AM543,"0.#"),1)=".",TRUE,FALSE)</formula>
    </cfRule>
  </conditionalFormatting>
  <conditionalFormatting sqref="AM541">
    <cfRule type="expression" dxfId="1069" priority="383">
      <formula>IF(RIGHT(TEXT(AM541,"0.#"),1)=".",FALSE,TRUE)</formula>
    </cfRule>
    <cfRule type="expression" dxfId="1068" priority="384">
      <formula>IF(RIGHT(TEXT(AM541,"0.#"),1)=".",TRUE,FALSE)</formula>
    </cfRule>
  </conditionalFormatting>
  <conditionalFormatting sqref="AM542">
    <cfRule type="expression" dxfId="1067" priority="381">
      <formula>IF(RIGHT(TEXT(AM542,"0.#"),1)=".",FALSE,TRUE)</formula>
    </cfRule>
    <cfRule type="expression" dxfId="1066" priority="382">
      <formula>IF(RIGHT(TEXT(AM542,"0.#"),1)=".",TRUE,FALSE)</formula>
    </cfRule>
  </conditionalFormatting>
  <conditionalFormatting sqref="AI543">
    <cfRule type="expression" dxfId="1065" priority="373">
      <formula>IF(RIGHT(TEXT(AI543,"0.#"),1)=".",FALSE,TRUE)</formula>
    </cfRule>
    <cfRule type="expression" dxfId="1064" priority="374">
      <formula>IF(RIGHT(TEXT(AI543,"0.#"),1)=".",TRUE,FALSE)</formula>
    </cfRule>
  </conditionalFormatting>
  <conditionalFormatting sqref="AI541">
    <cfRule type="expression" dxfId="1063" priority="377">
      <formula>IF(RIGHT(TEXT(AI541,"0.#"),1)=".",FALSE,TRUE)</formula>
    </cfRule>
    <cfRule type="expression" dxfId="1062" priority="378">
      <formula>IF(RIGHT(TEXT(AI541,"0.#"),1)=".",TRUE,FALSE)</formula>
    </cfRule>
  </conditionalFormatting>
  <conditionalFormatting sqref="AI542">
    <cfRule type="expression" dxfId="1061" priority="375">
      <formula>IF(RIGHT(TEXT(AI542,"0.#"),1)=".",FALSE,TRUE)</formula>
    </cfRule>
    <cfRule type="expression" dxfId="1060" priority="376">
      <formula>IF(RIGHT(TEXT(AI542,"0.#"),1)=".",TRUE,FALSE)</formula>
    </cfRule>
  </conditionalFormatting>
  <conditionalFormatting sqref="AM568">
    <cfRule type="expression" dxfId="1059" priority="367">
      <formula>IF(RIGHT(TEXT(AM568,"0.#"),1)=".",FALSE,TRUE)</formula>
    </cfRule>
    <cfRule type="expression" dxfId="1058" priority="368">
      <formula>IF(RIGHT(TEXT(AM568,"0.#"),1)=".",TRUE,FALSE)</formula>
    </cfRule>
  </conditionalFormatting>
  <conditionalFormatting sqref="AM566">
    <cfRule type="expression" dxfId="1057" priority="371">
      <formula>IF(RIGHT(TEXT(AM566,"0.#"),1)=".",FALSE,TRUE)</formula>
    </cfRule>
    <cfRule type="expression" dxfId="1056" priority="372">
      <formula>IF(RIGHT(TEXT(AM566,"0.#"),1)=".",TRUE,FALSE)</formula>
    </cfRule>
  </conditionalFormatting>
  <conditionalFormatting sqref="AM567">
    <cfRule type="expression" dxfId="1055" priority="369">
      <formula>IF(RIGHT(TEXT(AM567,"0.#"),1)=".",FALSE,TRUE)</formula>
    </cfRule>
    <cfRule type="expression" dxfId="1054" priority="370">
      <formula>IF(RIGHT(TEXT(AM567,"0.#"),1)=".",TRUE,FALSE)</formula>
    </cfRule>
  </conditionalFormatting>
  <conditionalFormatting sqref="AI568">
    <cfRule type="expression" dxfId="1053" priority="361">
      <formula>IF(RIGHT(TEXT(AI568,"0.#"),1)=".",FALSE,TRUE)</formula>
    </cfRule>
    <cfRule type="expression" dxfId="1052" priority="362">
      <formula>IF(RIGHT(TEXT(AI568,"0.#"),1)=".",TRUE,FALSE)</formula>
    </cfRule>
  </conditionalFormatting>
  <conditionalFormatting sqref="AI566">
    <cfRule type="expression" dxfId="1051" priority="365">
      <formula>IF(RIGHT(TEXT(AI566,"0.#"),1)=".",FALSE,TRUE)</formula>
    </cfRule>
    <cfRule type="expression" dxfId="1050" priority="366">
      <formula>IF(RIGHT(TEXT(AI566,"0.#"),1)=".",TRUE,FALSE)</formula>
    </cfRule>
  </conditionalFormatting>
  <conditionalFormatting sqref="AI567">
    <cfRule type="expression" dxfId="1049" priority="363">
      <formula>IF(RIGHT(TEXT(AI567,"0.#"),1)=".",FALSE,TRUE)</formula>
    </cfRule>
    <cfRule type="expression" dxfId="1048" priority="364">
      <formula>IF(RIGHT(TEXT(AI567,"0.#"),1)=".",TRUE,FALSE)</formula>
    </cfRule>
  </conditionalFormatting>
  <conditionalFormatting sqref="AM573">
    <cfRule type="expression" dxfId="1047" priority="307">
      <formula>IF(RIGHT(TEXT(AM573,"0.#"),1)=".",FALSE,TRUE)</formula>
    </cfRule>
    <cfRule type="expression" dxfId="1046" priority="308">
      <formula>IF(RIGHT(TEXT(AM573,"0.#"),1)=".",TRUE,FALSE)</formula>
    </cfRule>
  </conditionalFormatting>
  <conditionalFormatting sqref="AM571">
    <cfRule type="expression" dxfId="1045" priority="311">
      <formula>IF(RIGHT(TEXT(AM571,"0.#"),1)=".",FALSE,TRUE)</formula>
    </cfRule>
    <cfRule type="expression" dxfId="1044" priority="312">
      <formula>IF(RIGHT(TEXT(AM571,"0.#"),1)=".",TRUE,FALSE)</formula>
    </cfRule>
  </conditionalFormatting>
  <conditionalFormatting sqref="AM572">
    <cfRule type="expression" dxfId="1043" priority="309">
      <formula>IF(RIGHT(TEXT(AM572,"0.#"),1)=".",FALSE,TRUE)</formula>
    </cfRule>
    <cfRule type="expression" dxfId="1042" priority="310">
      <formula>IF(RIGHT(TEXT(AM572,"0.#"),1)=".",TRUE,FALSE)</formula>
    </cfRule>
  </conditionalFormatting>
  <conditionalFormatting sqref="AI573">
    <cfRule type="expression" dxfId="1041" priority="301">
      <formula>IF(RIGHT(TEXT(AI573,"0.#"),1)=".",FALSE,TRUE)</formula>
    </cfRule>
    <cfRule type="expression" dxfId="1040" priority="302">
      <formula>IF(RIGHT(TEXT(AI573,"0.#"),1)=".",TRUE,FALSE)</formula>
    </cfRule>
  </conditionalFormatting>
  <conditionalFormatting sqref="AI571">
    <cfRule type="expression" dxfId="1039" priority="305">
      <formula>IF(RIGHT(TEXT(AI571,"0.#"),1)=".",FALSE,TRUE)</formula>
    </cfRule>
    <cfRule type="expression" dxfId="1038" priority="306">
      <formula>IF(RIGHT(TEXT(AI571,"0.#"),1)=".",TRUE,FALSE)</formula>
    </cfRule>
  </conditionalFormatting>
  <conditionalFormatting sqref="AI572">
    <cfRule type="expression" dxfId="1037" priority="303">
      <formula>IF(RIGHT(TEXT(AI572,"0.#"),1)=".",FALSE,TRUE)</formula>
    </cfRule>
    <cfRule type="expression" dxfId="1036" priority="304">
      <formula>IF(RIGHT(TEXT(AI572,"0.#"),1)=".",TRUE,FALSE)</formula>
    </cfRule>
  </conditionalFormatting>
  <conditionalFormatting sqref="AM578">
    <cfRule type="expression" dxfId="1035" priority="295">
      <formula>IF(RIGHT(TEXT(AM578,"0.#"),1)=".",FALSE,TRUE)</formula>
    </cfRule>
    <cfRule type="expression" dxfId="1034" priority="296">
      <formula>IF(RIGHT(TEXT(AM578,"0.#"),1)=".",TRUE,FALSE)</formula>
    </cfRule>
  </conditionalFormatting>
  <conditionalFormatting sqref="AM576">
    <cfRule type="expression" dxfId="1033" priority="299">
      <formula>IF(RIGHT(TEXT(AM576,"0.#"),1)=".",FALSE,TRUE)</formula>
    </cfRule>
    <cfRule type="expression" dxfId="1032" priority="300">
      <formula>IF(RIGHT(TEXT(AM576,"0.#"),1)=".",TRUE,FALSE)</formula>
    </cfRule>
  </conditionalFormatting>
  <conditionalFormatting sqref="AM577">
    <cfRule type="expression" dxfId="1031" priority="297">
      <formula>IF(RIGHT(TEXT(AM577,"0.#"),1)=".",FALSE,TRUE)</formula>
    </cfRule>
    <cfRule type="expression" dxfId="1030" priority="298">
      <formula>IF(RIGHT(TEXT(AM577,"0.#"),1)=".",TRUE,FALSE)</formula>
    </cfRule>
  </conditionalFormatting>
  <conditionalFormatting sqref="AI578">
    <cfRule type="expression" dxfId="1029" priority="289">
      <formula>IF(RIGHT(TEXT(AI578,"0.#"),1)=".",FALSE,TRUE)</formula>
    </cfRule>
    <cfRule type="expression" dxfId="1028" priority="290">
      <formula>IF(RIGHT(TEXT(AI578,"0.#"),1)=".",TRUE,FALSE)</formula>
    </cfRule>
  </conditionalFormatting>
  <conditionalFormatting sqref="AI576">
    <cfRule type="expression" dxfId="1027" priority="293">
      <formula>IF(RIGHT(TEXT(AI576,"0.#"),1)=".",FALSE,TRUE)</formula>
    </cfRule>
    <cfRule type="expression" dxfId="1026" priority="294">
      <formula>IF(RIGHT(TEXT(AI576,"0.#"),1)=".",TRUE,FALSE)</formula>
    </cfRule>
  </conditionalFormatting>
  <conditionalFormatting sqref="AI577">
    <cfRule type="expression" dxfId="1025" priority="291">
      <formula>IF(RIGHT(TEXT(AI577,"0.#"),1)=".",FALSE,TRUE)</formula>
    </cfRule>
    <cfRule type="expression" dxfId="1024" priority="292">
      <formula>IF(RIGHT(TEXT(AI577,"0.#"),1)=".",TRUE,FALSE)</formula>
    </cfRule>
  </conditionalFormatting>
  <conditionalFormatting sqref="AM583">
    <cfRule type="expression" dxfId="1023" priority="283">
      <formula>IF(RIGHT(TEXT(AM583,"0.#"),1)=".",FALSE,TRUE)</formula>
    </cfRule>
    <cfRule type="expression" dxfId="1022" priority="284">
      <formula>IF(RIGHT(TEXT(AM583,"0.#"),1)=".",TRUE,FALSE)</formula>
    </cfRule>
  </conditionalFormatting>
  <conditionalFormatting sqref="AM581">
    <cfRule type="expression" dxfId="1021" priority="287">
      <formula>IF(RIGHT(TEXT(AM581,"0.#"),1)=".",FALSE,TRUE)</formula>
    </cfRule>
    <cfRule type="expression" dxfId="1020" priority="288">
      <formula>IF(RIGHT(TEXT(AM581,"0.#"),1)=".",TRUE,FALSE)</formula>
    </cfRule>
  </conditionalFormatting>
  <conditionalFormatting sqref="AM582">
    <cfRule type="expression" dxfId="1019" priority="285">
      <formula>IF(RIGHT(TEXT(AM582,"0.#"),1)=".",FALSE,TRUE)</formula>
    </cfRule>
    <cfRule type="expression" dxfId="1018" priority="286">
      <formula>IF(RIGHT(TEXT(AM582,"0.#"),1)=".",TRUE,FALSE)</formula>
    </cfRule>
  </conditionalFormatting>
  <conditionalFormatting sqref="AI583">
    <cfRule type="expression" dxfId="1017" priority="277">
      <formula>IF(RIGHT(TEXT(AI583,"0.#"),1)=".",FALSE,TRUE)</formula>
    </cfRule>
    <cfRule type="expression" dxfId="1016" priority="278">
      <formula>IF(RIGHT(TEXT(AI583,"0.#"),1)=".",TRUE,FALSE)</formula>
    </cfRule>
  </conditionalFormatting>
  <conditionalFormatting sqref="AI581">
    <cfRule type="expression" dxfId="1015" priority="281">
      <formula>IF(RIGHT(TEXT(AI581,"0.#"),1)=".",FALSE,TRUE)</formula>
    </cfRule>
    <cfRule type="expression" dxfId="1014" priority="282">
      <formula>IF(RIGHT(TEXT(AI581,"0.#"),1)=".",TRUE,FALSE)</formula>
    </cfRule>
  </conditionalFormatting>
  <conditionalFormatting sqref="AI582">
    <cfRule type="expression" dxfId="1013" priority="279">
      <formula>IF(RIGHT(TEXT(AI582,"0.#"),1)=".",FALSE,TRUE)</formula>
    </cfRule>
    <cfRule type="expression" dxfId="1012" priority="280">
      <formula>IF(RIGHT(TEXT(AI582,"0.#"),1)=".",TRUE,FALSE)</formula>
    </cfRule>
  </conditionalFormatting>
  <conditionalFormatting sqref="AM548">
    <cfRule type="expression" dxfId="1011" priority="355">
      <formula>IF(RIGHT(TEXT(AM548,"0.#"),1)=".",FALSE,TRUE)</formula>
    </cfRule>
    <cfRule type="expression" dxfId="1010" priority="356">
      <formula>IF(RIGHT(TEXT(AM548,"0.#"),1)=".",TRUE,FALSE)</formula>
    </cfRule>
  </conditionalFormatting>
  <conditionalFormatting sqref="AM546">
    <cfRule type="expression" dxfId="1009" priority="359">
      <formula>IF(RIGHT(TEXT(AM546,"0.#"),1)=".",FALSE,TRUE)</formula>
    </cfRule>
    <cfRule type="expression" dxfId="1008" priority="360">
      <formula>IF(RIGHT(TEXT(AM546,"0.#"),1)=".",TRUE,FALSE)</formula>
    </cfRule>
  </conditionalFormatting>
  <conditionalFormatting sqref="AM547">
    <cfRule type="expression" dxfId="1007" priority="357">
      <formula>IF(RIGHT(TEXT(AM547,"0.#"),1)=".",FALSE,TRUE)</formula>
    </cfRule>
    <cfRule type="expression" dxfId="1006" priority="358">
      <formula>IF(RIGHT(TEXT(AM547,"0.#"),1)=".",TRUE,FALSE)</formula>
    </cfRule>
  </conditionalFormatting>
  <conditionalFormatting sqref="AI548">
    <cfRule type="expression" dxfId="1005" priority="349">
      <formula>IF(RIGHT(TEXT(AI548,"0.#"),1)=".",FALSE,TRUE)</formula>
    </cfRule>
    <cfRule type="expression" dxfId="1004" priority="350">
      <formula>IF(RIGHT(TEXT(AI548,"0.#"),1)=".",TRUE,FALSE)</formula>
    </cfRule>
  </conditionalFormatting>
  <conditionalFormatting sqref="AI546">
    <cfRule type="expression" dxfId="1003" priority="353">
      <formula>IF(RIGHT(TEXT(AI546,"0.#"),1)=".",FALSE,TRUE)</formula>
    </cfRule>
    <cfRule type="expression" dxfId="1002" priority="354">
      <formula>IF(RIGHT(TEXT(AI546,"0.#"),1)=".",TRUE,FALSE)</formula>
    </cfRule>
  </conditionalFormatting>
  <conditionalFormatting sqref="AI547">
    <cfRule type="expression" dxfId="1001" priority="351">
      <formula>IF(RIGHT(TEXT(AI547,"0.#"),1)=".",FALSE,TRUE)</formula>
    </cfRule>
    <cfRule type="expression" dxfId="1000" priority="352">
      <formula>IF(RIGHT(TEXT(AI547,"0.#"),1)=".",TRUE,FALSE)</formula>
    </cfRule>
  </conditionalFormatting>
  <conditionalFormatting sqref="AM553">
    <cfRule type="expression" dxfId="999" priority="343">
      <formula>IF(RIGHT(TEXT(AM553,"0.#"),1)=".",FALSE,TRUE)</formula>
    </cfRule>
    <cfRule type="expression" dxfId="998" priority="344">
      <formula>IF(RIGHT(TEXT(AM553,"0.#"),1)=".",TRUE,FALSE)</formula>
    </cfRule>
  </conditionalFormatting>
  <conditionalFormatting sqref="AM551">
    <cfRule type="expression" dxfId="997" priority="347">
      <formula>IF(RIGHT(TEXT(AM551,"0.#"),1)=".",FALSE,TRUE)</formula>
    </cfRule>
    <cfRule type="expression" dxfId="996" priority="348">
      <formula>IF(RIGHT(TEXT(AM551,"0.#"),1)=".",TRUE,FALSE)</formula>
    </cfRule>
  </conditionalFormatting>
  <conditionalFormatting sqref="AM552">
    <cfRule type="expression" dxfId="995" priority="345">
      <formula>IF(RIGHT(TEXT(AM552,"0.#"),1)=".",FALSE,TRUE)</formula>
    </cfRule>
    <cfRule type="expression" dxfId="994" priority="346">
      <formula>IF(RIGHT(TEXT(AM552,"0.#"),1)=".",TRUE,FALSE)</formula>
    </cfRule>
  </conditionalFormatting>
  <conditionalFormatting sqref="AI553">
    <cfRule type="expression" dxfId="993" priority="337">
      <formula>IF(RIGHT(TEXT(AI553,"0.#"),1)=".",FALSE,TRUE)</formula>
    </cfRule>
    <cfRule type="expression" dxfId="992" priority="338">
      <formula>IF(RIGHT(TEXT(AI553,"0.#"),1)=".",TRUE,FALSE)</formula>
    </cfRule>
  </conditionalFormatting>
  <conditionalFormatting sqref="AI551">
    <cfRule type="expression" dxfId="991" priority="341">
      <formula>IF(RIGHT(TEXT(AI551,"0.#"),1)=".",FALSE,TRUE)</formula>
    </cfRule>
    <cfRule type="expression" dxfId="990" priority="342">
      <formula>IF(RIGHT(TEXT(AI551,"0.#"),1)=".",TRUE,FALSE)</formula>
    </cfRule>
  </conditionalFormatting>
  <conditionalFormatting sqref="AI552">
    <cfRule type="expression" dxfId="989" priority="339">
      <formula>IF(RIGHT(TEXT(AI552,"0.#"),1)=".",FALSE,TRUE)</formula>
    </cfRule>
    <cfRule type="expression" dxfId="988" priority="340">
      <formula>IF(RIGHT(TEXT(AI552,"0.#"),1)=".",TRUE,FALSE)</formula>
    </cfRule>
  </conditionalFormatting>
  <conditionalFormatting sqref="AM558">
    <cfRule type="expression" dxfId="987" priority="331">
      <formula>IF(RIGHT(TEXT(AM558,"0.#"),1)=".",FALSE,TRUE)</formula>
    </cfRule>
    <cfRule type="expression" dxfId="986" priority="332">
      <formula>IF(RIGHT(TEXT(AM558,"0.#"),1)=".",TRUE,FALSE)</formula>
    </cfRule>
  </conditionalFormatting>
  <conditionalFormatting sqref="AM556">
    <cfRule type="expression" dxfId="985" priority="335">
      <formula>IF(RIGHT(TEXT(AM556,"0.#"),1)=".",FALSE,TRUE)</formula>
    </cfRule>
    <cfRule type="expression" dxfId="984" priority="336">
      <formula>IF(RIGHT(TEXT(AM556,"0.#"),1)=".",TRUE,FALSE)</formula>
    </cfRule>
  </conditionalFormatting>
  <conditionalFormatting sqref="AM557">
    <cfRule type="expression" dxfId="983" priority="333">
      <formula>IF(RIGHT(TEXT(AM557,"0.#"),1)=".",FALSE,TRUE)</formula>
    </cfRule>
    <cfRule type="expression" dxfId="982" priority="334">
      <formula>IF(RIGHT(TEXT(AM557,"0.#"),1)=".",TRUE,FALSE)</formula>
    </cfRule>
  </conditionalFormatting>
  <conditionalFormatting sqref="AI558">
    <cfRule type="expression" dxfId="981" priority="325">
      <formula>IF(RIGHT(TEXT(AI558,"0.#"),1)=".",FALSE,TRUE)</formula>
    </cfRule>
    <cfRule type="expression" dxfId="980" priority="326">
      <formula>IF(RIGHT(TEXT(AI558,"0.#"),1)=".",TRUE,FALSE)</formula>
    </cfRule>
  </conditionalFormatting>
  <conditionalFormatting sqref="AI556">
    <cfRule type="expression" dxfId="979" priority="329">
      <formula>IF(RIGHT(TEXT(AI556,"0.#"),1)=".",FALSE,TRUE)</formula>
    </cfRule>
    <cfRule type="expression" dxfId="978" priority="330">
      <formula>IF(RIGHT(TEXT(AI556,"0.#"),1)=".",TRUE,FALSE)</formula>
    </cfRule>
  </conditionalFormatting>
  <conditionalFormatting sqref="AI557">
    <cfRule type="expression" dxfId="977" priority="327">
      <formula>IF(RIGHT(TEXT(AI557,"0.#"),1)=".",FALSE,TRUE)</formula>
    </cfRule>
    <cfRule type="expression" dxfId="976" priority="328">
      <formula>IF(RIGHT(TEXT(AI557,"0.#"),1)=".",TRUE,FALSE)</formula>
    </cfRule>
  </conditionalFormatting>
  <conditionalFormatting sqref="AM563">
    <cfRule type="expression" dxfId="975" priority="319">
      <formula>IF(RIGHT(TEXT(AM563,"0.#"),1)=".",FALSE,TRUE)</formula>
    </cfRule>
    <cfRule type="expression" dxfId="974" priority="320">
      <formula>IF(RIGHT(TEXT(AM563,"0.#"),1)=".",TRUE,FALSE)</formula>
    </cfRule>
  </conditionalFormatting>
  <conditionalFormatting sqref="AM561">
    <cfRule type="expression" dxfId="973" priority="323">
      <formula>IF(RIGHT(TEXT(AM561,"0.#"),1)=".",FALSE,TRUE)</formula>
    </cfRule>
    <cfRule type="expression" dxfId="972" priority="324">
      <formula>IF(RIGHT(TEXT(AM561,"0.#"),1)=".",TRUE,FALSE)</formula>
    </cfRule>
  </conditionalFormatting>
  <conditionalFormatting sqref="AM562">
    <cfRule type="expression" dxfId="971" priority="321">
      <formula>IF(RIGHT(TEXT(AM562,"0.#"),1)=".",FALSE,TRUE)</formula>
    </cfRule>
    <cfRule type="expression" dxfId="970" priority="322">
      <formula>IF(RIGHT(TEXT(AM562,"0.#"),1)=".",TRUE,FALSE)</formula>
    </cfRule>
  </conditionalFormatting>
  <conditionalFormatting sqref="AI563">
    <cfRule type="expression" dxfId="969" priority="313">
      <formula>IF(RIGHT(TEXT(AI563,"0.#"),1)=".",FALSE,TRUE)</formula>
    </cfRule>
    <cfRule type="expression" dxfId="968" priority="314">
      <formula>IF(RIGHT(TEXT(AI563,"0.#"),1)=".",TRUE,FALSE)</formula>
    </cfRule>
  </conditionalFormatting>
  <conditionalFormatting sqref="AI561">
    <cfRule type="expression" dxfId="967" priority="317">
      <formula>IF(RIGHT(TEXT(AI561,"0.#"),1)=".",FALSE,TRUE)</formula>
    </cfRule>
    <cfRule type="expression" dxfId="966" priority="318">
      <formula>IF(RIGHT(TEXT(AI561,"0.#"),1)=".",TRUE,FALSE)</formula>
    </cfRule>
  </conditionalFormatting>
  <conditionalFormatting sqref="AI562">
    <cfRule type="expression" dxfId="965" priority="315">
      <formula>IF(RIGHT(TEXT(AI562,"0.#"),1)=".",FALSE,TRUE)</formula>
    </cfRule>
    <cfRule type="expression" dxfId="964" priority="316">
      <formula>IF(RIGHT(TEXT(AI562,"0.#"),1)=".",TRUE,FALSE)</formula>
    </cfRule>
  </conditionalFormatting>
  <conditionalFormatting sqref="AM597">
    <cfRule type="expression" dxfId="963" priority="271">
      <formula>IF(RIGHT(TEXT(AM597,"0.#"),1)=".",FALSE,TRUE)</formula>
    </cfRule>
    <cfRule type="expression" dxfId="962" priority="272">
      <formula>IF(RIGHT(TEXT(AM597,"0.#"),1)=".",TRUE,FALSE)</formula>
    </cfRule>
  </conditionalFormatting>
  <conditionalFormatting sqref="AM595">
    <cfRule type="expression" dxfId="961" priority="275">
      <formula>IF(RIGHT(TEXT(AM595,"0.#"),1)=".",FALSE,TRUE)</formula>
    </cfRule>
    <cfRule type="expression" dxfId="960" priority="276">
      <formula>IF(RIGHT(TEXT(AM595,"0.#"),1)=".",TRUE,FALSE)</formula>
    </cfRule>
  </conditionalFormatting>
  <conditionalFormatting sqref="AM596">
    <cfRule type="expression" dxfId="959" priority="273">
      <formula>IF(RIGHT(TEXT(AM596,"0.#"),1)=".",FALSE,TRUE)</formula>
    </cfRule>
    <cfRule type="expression" dxfId="958" priority="274">
      <formula>IF(RIGHT(TEXT(AM596,"0.#"),1)=".",TRUE,FALSE)</formula>
    </cfRule>
  </conditionalFormatting>
  <conditionalFormatting sqref="AI597">
    <cfRule type="expression" dxfId="957" priority="265">
      <formula>IF(RIGHT(TEXT(AI597,"0.#"),1)=".",FALSE,TRUE)</formula>
    </cfRule>
    <cfRule type="expression" dxfId="956" priority="266">
      <formula>IF(RIGHT(TEXT(AI597,"0.#"),1)=".",TRUE,FALSE)</formula>
    </cfRule>
  </conditionalFormatting>
  <conditionalFormatting sqref="AI595">
    <cfRule type="expression" dxfId="955" priority="269">
      <formula>IF(RIGHT(TEXT(AI595,"0.#"),1)=".",FALSE,TRUE)</formula>
    </cfRule>
    <cfRule type="expression" dxfId="954" priority="270">
      <formula>IF(RIGHT(TEXT(AI595,"0.#"),1)=".",TRUE,FALSE)</formula>
    </cfRule>
  </conditionalFormatting>
  <conditionalFormatting sqref="AI596">
    <cfRule type="expression" dxfId="953" priority="267">
      <formula>IF(RIGHT(TEXT(AI596,"0.#"),1)=".",FALSE,TRUE)</formula>
    </cfRule>
    <cfRule type="expression" dxfId="952" priority="268">
      <formula>IF(RIGHT(TEXT(AI596,"0.#"),1)=".",TRUE,FALSE)</formula>
    </cfRule>
  </conditionalFormatting>
  <conditionalFormatting sqref="AM622">
    <cfRule type="expression" dxfId="951" priority="259">
      <formula>IF(RIGHT(TEXT(AM622,"0.#"),1)=".",FALSE,TRUE)</formula>
    </cfRule>
    <cfRule type="expression" dxfId="950" priority="260">
      <formula>IF(RIGHT(TEXT(AM622,"0.#"),1)=".",TRUE,FALSE)</formula>
    </cfRule>
  </conditionalFormatting>
  <conditionalFormatting sqref="AM620">
    <cfRule type="expression" dxfId="949" priority="263">
      <formula>IF(RIGHT(TEXT(AM620,"0.#"),1)=".",FALSE,TRUE)</formula>
    </cfRule>
    <cfRule type="expression" dxfId="948" priority="264">
      <formula>IF(RIGHT(TEXT(AM620,"0.#"),1)=".",TRUE,FALSE)</formula>
    </cfRule>
  </conditionalFormatting>
  <conditionalFormatting sqref="AM621">
    <cfRule type="expression" dxfId="947" priority="261">
      <formula>IF(RIGHT(TEXT(AM621,"0.#"),1)=".",FALSE,TRUE)</formula>
    </cfRule>
    <cfRule type="expression" dxfId="946" priority="262">
      <formula>IF(RIGHT(TEXT(AM621,"0.#"),1)=".",TRUE,FALSE)</formula>
    </cfRule>
  </conditionalFormatting>
  <conditionalFormatting sqref="AI622">
    <cfRule type="expression" dxfId="945" priority="253">
      <formula>IF(RIGHT(TEXT(AI622,"0.#"),1)=".",FALSE,TRUE)</formula>
    </cfRule>
    <cfRule type="expression" dxfId="944" priority="254">
      <formula>IF(RIGHT(TEXT(AI622,"0.#"),1)=".",TRUE,FALSE)</formula>
    </cfRule>
  </conditionalFormatting>
  <conditionalFormatting sqref="AI620">
    <cfRule type="expression" dxfId="943" priority="257">
      <formula>IF(RIGHT(TEXT(AI620,"0.#"),1)=".",FALSE,TRUE)</formula>
    </cfRule>
    <cfRule type="expression" dxfId="942" priority="258">
      <formula>IF(RIGHT(TEXT(AI620,"0.#"),1)=".",TRUE,FALSE)</formula>
    </cfRule>
  </conditionalFormatting>
  <conditionalFormatting sqref="AI621">
    <cfRule type="expression" dxfId="941" priority="255">
      <formula>IF(RIGHT(TEXT(AI621,"0.#"),1)=".",FALSE,TRUE)</formula>
    </cfRule>
    <cfRule type="expression" dxfId="940" priority="256">
      <formula>IF(RIGHT(TEXT(AI621,"0.#"),1)=".",TRUE,FALSE)</formula>
    </cfRule>
  </conditionalFormatting>
  <conditionalFormatting sqref="AM627">
    <cfRule type="expression" dxfId="939" priority="199">
      <formula>IF(RIGHT(TEXT(AM627,"0.#"),1)=".",FALSE,TRUE)</formula>
    </cfRule>
    <cfRule type="expression" dxfId="938" priority="200">
      <formula>IF(RIGHT(TEXT(AM627,"0.#"),1)=".",TRUE,FALSE)</formula>
    </cfRule>
  </conditionalFormatting>
  <conditionalFormatting sqref="AM625">
    <cfRule type="expression" dxfId="937" priority="203">
      <formula>IF(RIGHT(TEXT(AM625,"0.#"),1)=".",FALSE,TRUE)</formula>
    </cfRule>
    <cfRule type="expression" dxfId="936" priority="204">
      <formula>IF(RIGHT(TEXT(AM625,"0.#"),1)=".",TRUE,FALSE)</formula>
    </cfRule>
  </conditionalFormatting>
  <conditionalFormatting sqref="AM626">
    <cfRule type="expression" dxfId="935" priority="201">
      <formula>IF(RIGHT(TEXT(AM626,"0.#"),1)=".",FALSE,TRUE)</formula>
    </cfRule>
    <cfRule type="expression" dxfId="934" priority="202">
      <formula>IF(RIGHT(TEXT(AM626,"0.#"),1)=".",TRUE,FALSE)</formula>
    </cfRule>
  </conditionalFormatting>
  <conditionalFormatting sqref="AI627">
    <cfRule type="expression" dxfId="933" priority="193">
      <formula>IF(RIGHT(TEXT(AI627,"0.#"),1)=".",FALSE,TRUE)</formula>
    </cfRule>
    <cfRule type="expression" dxfId="932" priority="194">
      <formula>IF(RIGHT(TEXT(AI627,"0.#"),1)=".",TRUE,FALSE)</formula>
    </cfRule>
  </conditionalFormatting>
  <conditionalFormatting sqref="AI625">
    <cfRule type="expression" dxfId="931" priority="197">
      <formula>IF(RIGHT(TEXT(AI625,"0.#"),1)=".",FALSE,TRUE)</formula>
    </cfRule>
    <cfRule type="expression" dxfId="930" priority="198">
      <formula>IF(RIGHT(TEXT(AI625,"0.#"),1)=".",TRUE,FALSE)</formula>
    </cfRule>
  </conditionalFormatting>
  <conditionalFormatting sqref="AI626">
    <cfRule type="expression" dxfId="929" priority="195">
      <formula>IF(RIGHT(TEXT(AI626,"0.#"),1)=".",FALSE,TRUE)</formula>
    </cfRule>
    <cfRule type="expression" dxfId="928" priority="196">
      <formula>IF(RIGHT(TEXT(AI626,"0.#"),1)=".",TRUE,FALSE)</formula>
    </cfRule>
  </conditionalFormatting>
  <conditionalFormatting sqref="AM632">
    <cfRule type="expression" dxfId="927" priority="187">
      <formula>IF(RIGHT(TEXT(AM632,"0.#"),1)=".",FALSE,TRUE)</formula>
    </cfRule>
    <cfRule type="expression" dxfId="926" priority="188">
      <formula>IF(RIGHT(TEXT(AM632,"0.#"),1)=".",TRUE,FALSE)</formula>
    </cfRule>
  </conditionalFormatting>
  <conditionalFormatting sqref="AM630">
    <cfRule type="expression" dxfId="925" priority="191">
      <formula>IF(RIGHT(TEXT(AM630,"0.#"),1)=".",FALSE,TRUE)</formula>
    </cfRule>
    <cfRule type="expression" dxfId="924" priority="192">
      <formula>IF(RIGHT(TEXT(AM630,"0.#"),1)=".",TRUE,FALSE)</formula>
    </cfRule>
  </conditionalFormatting>
  <conditionalFormatting sqref="AM631">
    <cfRule type="expression" dxfId="923" priority="189">
      <formula>IF(RIGHT(TEXT(AM631,"0.#"),1)=".",FALSE,TRUE)</formula>
    </cfRule>
    <cfRule type="expression" dxfId="922" priority="190">
      <formula>IF(RIGHT(TEXT(AM631,"0.#"),1)=".",TRUE,FALSE)</formula>
    </cfRule>
  </conditionalFormatting>
  <conditionalFormatting sqref="AI632">
    <cfRule type="expression" dxfId="921" priority="181">
      <formula>IF(RIGHT(TEXT(AI632,"0.#"),1)=".",FALSE,TRUE)</formula>
    </cfRule>
    <cfRule type="expression" dxfId="920" priority="182">
      <formula>IF(RIGHT(TEXT(AI632,"0.#"),1)=".",TRUE,FALSE)</formula>
    </cfRule>
  </conditionalFormatting>
  <conditionalFormatting sqref="AI630">
    <cfRule type="expression" dxfId="919" priority="185">
      <formula>IF(RIGHT(TEXT(AI630,"0.#"),1)=".",FALSE,TRUE)</formula>
    </cfRule>
    <cfRule type="expression" dxfId="918" priority="186">
      <formula>IF(RIGHT(TEXT(AI630,"0.#"),1)=".",TRUE,FALSE)</formula>
    </cfRule>
  </conditionalFormatting>
  <conditionalFormatting sqref="AI631">
    <cfRule type="expression" dxfId="917" priority="183">
      <formula>IF(RIGHT(TEXT(AI631,"0.#"),1)=".",FALSE,TRUE)</formula>
    </cfRule>
    <cfRule type="expression" dxfId="916" priority="184">
      <formula>IF(RIGHT(TEXT(AI631,"0.#"),1)=".",TRUE,FALSE)</formula>
    </cfRule>
  </conditionalFormatting>
  <conditionalFormatting sqref="AM637">
    <cfRule type="expression" dxfId="915" priority="175">
      <formula>IF(RIGHT(TEXT(AM637,"0.#"),1)=".",FALSE,TRUE)</formula>
    </cfRule>
    <cfRule type="expression" dxfId="914" priority="176">
      <formula>IF(RIGHT(TEXT(AM637,"0.#"),1)=".",TRUE,FALSE)</formula>
    </cfRule>
  </conditionalFormatting>
  <conditionalFormatting sqref="AM635">
    <cfRule type="expression" dxfId="913" priority="179">
      <formula>IF(RIGHT(TEXT(AM635,"0.#"),1)=".",FALSE,TRUE)</formula>
    </cfRule>
    <cfRule type="expression" dxfId="912" priority="180">
      <formula>IF(RIGHT(TEXT(AM635,"0.#"),1)=".",TRUE,FALSE)</formula>
    </cfRule>
  </conditionalFormatting>
  <conditionalFormatting sqref="AM636">
    <cfRule type="expression" dxfId="911" priority="177">
      <formula>IF(RIGHT(TEXT(AM636,"0.#"),1)=".",FALSE,TRUE)</formula>
    </cfRule>
    <cfRule type="expression" dxfId="910" priority="178">
      <formula>IF(RIGHT(TEXT(AM636,"0.#"),1)=".",TRUE,FALSE)</formula>
    </cfRule>
  </conditionalFormatting>
  <conditionalFormatting sqref="AI637">
    <cfRule type="expression" dxfId="909" priority="169">
      <formula>IF(RIGHT(TEXT(AI637,"0.#"),1)=".",FALSE,TRUE)</formula>
    </cfRule>
    <cfRule type="expression" dxfId="908" priority="170">
      <formula>IF(RIGHT(TEXT(AI637,"0.#"),1)=".",TRUE,FALSE)</formula>
    </cfRule>
  </conditionalFormatting>
  <conditionalFormatting sqref="AI635">
    <cfRule type="expression" dxfId="907" priority="173">
      <formula>IF(RIGHT(TEXT(AI635,"0.#"),1)=".",FALSE,TRUE)</formula>
    </cfRule>
    <cfRule type="expression" dxfId="906" priority="174">
      <formula>IF(RIGHT(TEXT(AI635,"0.#"),1)=".",TRUE,FALSE)</formula>
    </cfRule>
  </conditionalFormatting>
  <conditionalFormatting sqref="AI636">
    <cfRule type="expression" dxfId="905" priority="171">
      <formula>IF(RIGHT(TEXT(AI636,"0.#"),1)=".",FALSE,TRUE)</formula>
    </cfRule>
    <cfRule type="expression" dxfId="904" priority="172">
      <formula>IF(RIGHT(TEXT(AI636,"0.#"),1)=".",TRUE,FALSE)</formula>
    </cfRule>
  </conditionalFormatting>
  <conditionalFormatting sqref="AM602">
    <cfRule type="expression" dxfId="903" priority="247">
      <formula>IF(RIGHT(TEXT(AM602,"0.#"),1)=".",FALSE,TRUE)</formula>
    </cfRule>
    <cfRule type="expression" dxfId="902" priority="248">
      <formula>IF(RIGHT(TEXT(AM602,"0.#"),1)=".",TRUE,FALSE)</formula>
    </cfRule>
  </conditionalFormatting>
  <conditionalFormatting sqref="AM600">
    <cfRule type="expression" dxfId="901" priority="251">
      <formula>IF(RIGHT(TEXT(AM600,"0.#"),1)=".",FALSE,TRUE)</formula>
    </cfRule>
    <cfRule type="expression" dxfId="900" priority="252">
      <formula>IF(RIGHT(TEXT(AM600,"0.#"),1)=".",TRUE,FALSE)</formula>
    </cfRule>
  </conditionalFormatting>
  <conditionalFormatting sqref="AM601">
    <cfRule type="expression" dxfId="899" priority="249">
      <formula>IF(RIGHT(TEXT(AM601,"0.#"),1)=".",FALSE,TRUE)</formula>
    </cfRule>
    <cfRule type="expression" dxfId="898" priority="250">
      <formula>IF(RIGHT(TEXT(AM601,"0.#"),1)=".",TRUE,FALSE)</formula>
    </cfRule>
  </conditionalFormatting>
  <conditionalFormatting sqref="AI602">
    <cfRule type="expression" dxfId="897" priority="241">
      <formula>IF(RIGHT(TEXT(AI602,"0.#"),1)=".",FALSE,TRUE)</formula>
    </cfRule>
    <cfRule type="expression" dxfId="896" priority="242">
      <formula>IF(RIGHT(TEXT(AI602,"0.#"),1)=".",TRUE,FALSE)</formula>
    </cfRule>
  </conditionalFormatting>
  <conditionalFormatting sqref="AI600">
    <cfRule type="expression" dxfId="895" priority="245">
      <formula>IF(RIGHT(TEXT(AI600,"0.#"),1)=".",FALSE,TRUE)</formula>
    </cfRule>
    <cfRule type="expression" dxfId="894" priority="246">
      <formula>IF(RIGHT(TEXT(AI600,"0.#"),1)=".",TRUE,FALSE)</formula>
    </cfRule>
  </conditionalFormatting>
  <conditionalFormatting sqref="AI601">
    <cfRule type="expression" dxfId="893" priority="243">
      <formula>IF(RIGHT(TEXT(AI601,"0.#"),1)=".",FALSE,TRUE)</formula>
    </cfRule>
    <cfRule type="expression" dxfId="892" priority="244">
      <formula>IF(RIGHT(TEXT(AI601,"0.#"),1)=".",TRUE,FALSE)</formula>
    </cfRule>
  </conditionalFormatting>
  <conditionalFormatting sqref="AM607">
    <cfRule type="expression" dxfId="891" priority="235">
      <formula>IF(RIGHT(TEXT(AM607,"0.#"),1)=".",FALSE,TRUE)</formula>
    </cfRule>
    <cfRule type="expression" dxfId="890" priority="236">
      <formula>IF(RIGHT(TEXT(AM607,"0.#"),1)=".",TRUE,FALSE)</formula>
    </cfRule>
  </conditionalFormatting>
  <conditionalFormatting sqref="AM605">
    <cfRule type="expression" dxfId="889" priority="239">
      <formula>IF(RIGHT(TEXT(AM605,"0.#"),1)=".",FALSE,TRUE)</formula>
    </cfRule>
    <cfRule type="expression" dxfId="888" priority="240">
      <formula>IF(RIGHT(TEXT(AM605,"0.#"),1)=".",TRUE,FALSE)</formula>
    </cfRule>
  </conditionalFormatting>
  <conditionalFormatting sqref="AM606">
    <cfRule type="expression" dxfId="887" priority="237">
      <formula>IF(RIGHT(TEXT(AM606,"0.#"),1)=".",FALSE,TRUE)</formula>
    </cfRule>
    <cfRule type="expression" dxfId="886" priority="238">
      <formula>IF(RIGHT(TEXT(AM606,"0.#"),1)=".",TRUE,FALSE)</formula>
    </cfRule>
  </conditionalFormatting>
  <conditionalFormatting sqref="AI607">
    <cfRule type="expression" dxfId="885" priority="229">
      <formula>IF(RIGHT(TEXT(AI607,"0.#"),1)=".",FALSE,TRUE)</formula>
    </cfRule>
    <cfRule type="expression" dxfId="884" priority="230">
      <formula>IF(RIGHT(TEXT(AI607,"0.#"),1)=".",TRUE,FALSE)</formula>
    </cfRule>
  </conditionalFormatting>
  <conditionalFormatting sqref="AI605">
    <cfRule type="expression" dxfId="883" priority="233">
      <formula>IF(RIGHT(TEXT(AI605,"0.#"),1)=".",FALSE,TRUE)</formula>
    </cfRule>
    <cfRule type="expression" dxfId="882" priority="234">
      <formula>IF(RIGHT(TEXT(AI605,"0.#"),1)=".",TRUE,FALSE)</formula>
    </cfRule>
  </conditionalFormatting>
  <conditionalFormatting sqref="AI606">
    <cfRule type="expression" dxfId="881" priority="231">
      <formula>IF(RIGHT(TEXT(AI606,"0.#"),1)=".",FALSE,TRUE)</formula>
    </cfRule>
    <cfRule type="expression" dxfId="880" priority="232">
      <formula>IF(RIGHT(TEXT(AI606,"0.#"),1)=".",TRUE,FALSE)</formula>
    </cfRule>
  </conditionalFormatting>
  <conditionalFormatting sqref="AM612">
    <cfRule type="expression" dxfId="879" priority="223">
      <formula>IF(RIGHT(TEXT(AM612,"0.#"),1)=".",FALSE,TRUE)</formula>
    </cfRule>
    <cfRule type="expression" dxfId="878" priority="224">
      <formula>IF(RIGHT(TEXT(AM612,"0.#"),1)=".",TRUE,FALSE)</formula>
    </cfRule>
  </conditionalFormatting>
  <conditionalFormatting sqref="AM610">
    <cfRule type="expression" dxfId="877" priority="227">
      <formula>IF(RIGHT(TEXT(AM610,"0.#"),1)=".",FALSE,TRUE)</formula>
    </cfRule>
    <cfRule type="expression" dxfId="876" priority="228">
      <formula>IF(RIGHT(TEXT(AM610,"0.#"),1)=".",TRUE,FALSE)</formula>
    </cfRule>
  </conditionalFormatting>
  <conditionalFormatting sqref="AM611">
    <cfRule type="expression" dxfId="875" priority="225">
      <formula>IF(RIGHT(TEXT(AM611,"0.#"),1)=".",FALSE,TRUE)</formula>
    </cfRule>
    <cfRule type="expression" dxfId="874" priority="226">
      <formula>IF(RIGHT(TEXT(AM611,"0.#"),1)=".",TRUE,FALSE)</formula>
    </cfRule>
  </conditionalFormatting>
  <conditionalFormatting sqref="AI612">
    <cfRule type="expression" dxfId="873" priority="217">
      <formula>IF(RIGHT(TEXT(AI612,"0.#"),1)=".",FALSE,TRUE)</formula>
    </cfRule>
    <cfRule type="expression" dxfId="872" priority="218">
      <formula>IF(RIGHT(TEXT(AI612,"0.#"),1)=".",TRUE,FALSE)</formula>
    </cfRule>
  </conditionalFormatting>
  <conditionalFormatting sqref="AI610">
    <cfRule type="expression" dxfId="871" priority="221">
      <formula>IF(RIGHT(TEXT(AI610,"0.#"),1)=".",FALSE,TRUE)</formula>
    </cfRule>
    <cfRule type="expression" dxfId="870" priority="222">
      <formula>IF(RIGHT(TEXT(AI610,"0.#"),1)=".",TRUE,FALSE)</formula>
    </cfRule>
  </conditionalFormatting>
  <conditionalFormatting sqref="AI611">
    <cfRule type="expression" dxfId="869" priority="219">
      <formula>IF(RIGHT(TEXT(AI611,"0.#"),1)=".",FALSE,TRUE)</formula>
    </cfRule>
    <cfRule type="expression" dxfId="868" priority="220">
      <formula>IF(RIGHT(TEXT(AI611,"0.#"),1)=".",TRUE,FALSE)</formula>
    </cfRule>
  </conditionalFormatting>
  <conditionalFormatting sqref="AM617">
    <cfRule type="expression" dxfId="867" priority="211">
      <formula>IF(RIGHT(TEXT(AM617,"0.#"),1)=".",FALSE,TRUE)</formula>
    </cfRule>
    <cfRule type="expression" dxfId="866" priority="212">
      <formula>IF(RIGHT(TEXT(AM617,"0.#"),1)=".",TRUE,FALSE)</formula>
    </cfRule>
  </conditionalFormatting>
  <conditionalFormatting sqref="AM615">
    <cfRule type="expression" dxfId="865" priority="215">
      <formula>IF(RIGHT(TEXT(AM615,"0.#"),1)=".",FALSE,TRUE)</formula>
    </cfRule>
    <cfRule type="expression" dxfId="864" priority="216">
      <formula>IF(RIGHT(TEXT(AM615,"0.#"),1)=".",TRUE,FALSE)</formula>
    </cfRule>
  </conditionalFormatting>
  <conditionalFormatting sqref="AM616">
    <cfRule type="expression" dxfId="863" priority="213">
      <formula>IF(RIGHT(TEXT(AM616,"0.#"),1)=".",FALSE,TRUE)</formula>
    </cfRule>
    <cfRule type="expression" dxfId="862" priority="214">
      <formula>IF(RIGHT(TEXT(AM616,"0.#"),1)=".",TRUE,FALSE)</formula>
    </cfRule>
  </conditionalFormatting>
  <conditionalFormatting sqref="AI617">
    <cfRule type="expression" dxfId="861" priority="205">
      <formula>IF(RIGHT(TEXT(AI617,"0.#"),1)=".",FALSE,TRUE)</formula>
    </cfRule>
    <cfRule type="expression" dxfId="860" priority="206">
      <formula>IF(RIGHT(TEXT(AI617,"0.#"),1)=".",TRUE,FALSE)</formula>
    </cfRule>
  </conditionalFormatting>
  <conditionalFormatting sqref="AI615">
    <cfRule type="expression" dxfId="859" priority="209">
      <formula>IF(RIGHT(TEXT(AI615,"0.#"),1)=".",FALSE,TRUE)</formula>
    </cfRule>
    <cfRule type="expression" dxfId="858" priority="210">
      <formula>IF(RIGHT(TEXT(AI615,"0.#"),1)=".",TRUE,FALSE)</formula>
    </cfRule>
  </conditionalFormatting>
  <conditionalFormatting sqref="AI616">
    <cfRule type="expression" dxfId="857" priority="207">
      <formula>IF(RIGHT(TEXT(AI616,"0.#"),1)=".",FALSE,TRUE)</formula>
    </cfRule>
    <cfRule type="expression" dxfId="856" priority="208">
      <formula>IF(RIGHT(TEXT(AI616,"0.#"),1)=".",TRUE,FALSE)</formula>
    </cfRule>
  </conditionalFormatting>
  <conditionalFormatting sqref="AM651">
    <cfRule type="expression" dxfId="855" priority="163">
      <formula>IF(RIGHT(TEXT(AM651,"0.#"),1)=".",FALSE,TRUE)</formula>
    </cfRule>
    <cfRule type="expression" dxfId="854" priority="164">
      <formula>IF(RIGHT(TEXT(AM651,"0.#"),1)=".",TRUE,FALSE)</formula>
    </cfRule>
  </conditionalFormatting>
  <conditionalFormatting sqref="AM649">
    <cfRule type="expression" dxfId="853" priority="167">
      <formula>IF(RIGHT(TEXT(AM649,"0.#"),1)=".",FALSE,TRUE)</formula>
    </cfRule>
    <cfRule type="expression" dxfId="852" priority="168">
      <formula>IF(RIGHT(TEXT(AM649,"0.#"),1)=".",TRUE,FALSE)</formula>
    </cfRule>
  </conditionalFormatting>
  <conditionalFormatting sqref="AM650">
    <cfRule type="expression" dxfId="851" priority="165">
      <formula>IF(RIGHT(TEXT(AM650,"0.#"),1)=".",FALSE,TRUE)</formula>
    </cfRule>
    <cfRule type="expression" dxfId="850" priority="166">
      <formula>IF(RIGHT(TEXT(AM650,"0.#"),1)=".",TRUE,FALSE)</formula>
    </cfRule>
  </conditionalFormatting>
  <conditionalFormatting sqref="AI651">
    <cfRule type="expression" dxfId="849" priority="157">
      <formula>IF(RIGHT(TEXT(AI651,"0.#"),1)=".",FALSE,TRUE)</formula>
    </cfRule>
    <cfRule type="expression" dxfId="848" priority="158">
      <formula>IF(RIGHT(TEXT(AI651,"0.#"),1)=".",TRUE,FALSE)</formula>
    </cfRule>
  </conditionalFormatting>
  <conditionalFormatting sqref="AI649">
    <cfRule type="expression" dxfId="847" priority="161">
      <formula>IF(RIGHT(TEXT(AI649,"0.#"),1)=".",FALSE,TRUE)</formula>
    </cfRule>
    <cfRule type="expression" dxfId="846" priority="162">
      <formula>IF(RIGHT(TEXT(AI649,"0.#"),1)=".",TRUE,FALSE)</formula>
    </cfRule>
  </conditionalFormatting>
  <conditionalFormatting sqref="AI650">
    <cfRule type="expression" dxfId="845" priority="159">
      <formula>IF(RIGHT(TEXT(AI650,"0.#"),1)=".",FALSE,TRUE)</formula>
    </cfRule>
    <cfRule type="expression" dxfId="844" priority="160">
      <formula>IF(RIGHT(TEXT(AI650,"0.#"),1)=".",TRUE,FALSE)</formula>
    </cfRule>
  </conditionalFormatting>
  <conditionalFormatting sqref="AM676">
    <cfRule type="expression" dxfId="843" priority="151">
      <formula>IF(RIGHT(TEXT(AM676,"0.#"),1)=".",FALSE,TRUE)</formula>
    </cfRule>
    <cfRule type="expression" dxfId="842" priority="152">
      <formula>IF(RIGHT(TEXT(AM676,"0.#"),1)=".",TRUE,FALSE)</formula>
    </cfRule>
  </conditionalFormatting>
  <conditionalFormatting sqref="AM674">
    <cfRule type="expression" dxfId="841" priority="155">
      <formula>IF(RIGHT(TEXT(AM674,"0.#"),1)=".",FALSE,TRUE)</formula>
    </cfRule>
    <cfRule type="expression" dxfId="840" priority="156">
      <formula>IF(RIGHT(TEXT(AM674,"0.#"),1)=".",TRUE,FALSE)</formula>
    </cfRule>
  </conditionalFormatting>
  <conditionalFormatting sqref="AM675">
    <cfRule type="expression" dxfId="839" priority="153">
      <formula>IF(RIGHT(TEXT(AM675,"0.#"),1)=".",FALSE,TRUE)</formula>
    </cfRule>
    <cfRule type="expression" dxfId="838" priority="154">
      <formula>IF(RIGHT(TEXT(AM675,"0.#"),1)=".",TRUE,FALSE)</formula>
    </cfRule>
  </conditionalFormatting>
  <conditionalFormatting sqref="AI676">
    <cfRule type="expression" dxfId="837" priority="145">
      <formula>IF(RIGHT(TEXT(AI676,"0.#"),1)=".",FALSE,TRUE)</formula>
    </cfRule>
    <cfRule type="expression" dxfId="836" priority="146">
      <formula>IF(RIGHT(TEXT(AI676,"0.#"),1)=".",TRUE,FALSE)</formula>
    </cfRule>
  </conditionalFormatting>
  <conditionalFormatting sqref="AI674">
    <cfRule type="expression" dxfId="835" priority="149">
      <formula>IF(RIGHT(TEXT(AI674,"0.#"),1)=".",FALSE,TRUE)</formula>
    </cfRule>
    <cfRule type="expression" dxfId="834" priority="150">
      <formula>IF(RIGHT(TEXT(AI674,"0.#"),1)=".",TRUE,FALSE)</formula>
    </cfRule>
  </conditionalFormatting>
  <conditionalFormatting sqref="AI675">
    <cfRule type="expression" dxfId="833" priority="147">
      <formula>IF(RIGHT(TEXT(AI675,"0.#"),1)=".",FALSE,TRUE)</formula>
    </cfRule>
    <cfRule type="expression" dxfId="832" priority="148">
      <formula>IF(RIGHT(TEXT(AI675,"0.#"),1)=".",TRUE,FALSE)</formula>
    </cfRule>
  </conditionalFormatting>
  <conditionalFormatting sqref="AM681">
    <cfRule type="expression" dxfId="831" priority="91">
      <formula>IF(RIGHT(TEXT(AM681,"0.#"),1)=".",FALSE,TRUE)</formula>
    </cfRule>
    <cfRule type="expression" dxfId="830" priority="92">
      <formula>IF(RIGHT(TEXT(AM681,"0.#"),1)=".",TRUE,FALSE)</formula>
    </cfRule>
  </conditionalFormatting>
  <conditionalFormatting sqref="AM679">
    <cfRule type="expression" dxfId="829" priority="95">
      <formula>IF(RIGHT(TEXT(AM679,"0.#"),1)=".",FALSE,TRUE)</formula>
    </cfRule>
    <cfRule type="expression" dxfId="828" priority="96">
      <formula>IF(RIGHT(TEXT(AM679,"0.#"),1)=".",TRUE,FALSE)</formula>
    </cfRule>
  </conditionalFormatting>
  <conditionalFormatting sqref="AM680">
    <cfRule type="expression" dxfId="827" priority="93">
      <formula>IF(RIGHT(TEXT(AM680,"0.#"),1)=".",FALSE,TRUE)</formula>
    </cfRule>
    <cfRule type="expression" dxfId="826" priority="94">
      <formula>IF(RIGHT(TEXT(AM680,"0.#"),1)=".",TRUE,FALSE)</formula>
    </cfRule>
  </conditionalFormatting>
  <conditionalFormatting sqref="AI681">
    <cfRule type="expression" dxfId="825" priority="85">
      <formula>IF(RIGHT(TEXT(AI681,"0.#"),1)=".",FALSE,TRUE)</formula>
    </cfRule>
    <cfRule type="expression" dxfId="824" priority="86">
      <formula>IF(RIGHT(TEXT(AI681,"0.#"),1)=".",TRUE,FALSE)</formula>
    </cfRule>
  </conditionalFormatting>
  <conditionalFormatting sqref="AI679">
    <cfRule type="expression" dxfId="823" priority="89">
      <formula>IF(RIGHT(TEXT(AI679,"0.#"),1)=".",FALSE,TRUE)</formula>
    </cfRule>
    <cfRule type="expression" dxfId="822" priority="90">
      <formula>IF(RIGHT(TEXT(AI679,"0.#"),1)=".",TRUE,FALSE)</formula>
    </cfRule>
  </conditionalFormatting>
  <conditionalFormatting sqref="AI680">
    <cfRule type="expression" dxfId="821" priority="87">
      <formula>IF(RIGHT(TEXT(AI680,"0.#"),1)=".",FALSE,TRUE)</formula>
    </cfRule>
    <cfRule type="expression" dxfId="820" priority="88">
      <formula>IF(RIGHT(TEXT(AI680,"0.#"),1)=".",TRUE,FALSE)</formula>
    </cfRule>
  </conditionalFormatting>
  <conditionalFormatting sqref="AM686">
    <cfRule type="expression" dxfId="819" priority="79">
      <formula>IF(RIGHT(TEXT(AM686,"0.#"),1)=".",FALSE,TRUE)</formula>
    </cfRule>
    <cfRule type="expression" dxfId="818" priority="80">
      <formula>IF(RIGHT(TEXT(AM686,"0.#"),1)=".",TRUE,FALSE)</formula>
    </cfRule>
  </conditionalFormatting>
  <conditionalFormatting sqref="AM684">
    <cfRule type="expression" dxfId="817" priority="83">
      <formula>IF(RIGHT(TEXT(AM684,"0.#"),1)=".",FALSE,TRUE)</formula>
    </cfRule>
    <cfRule type="expression" dxfId="816" priority="84">
      <formula>IF(RIGHT(TEXT(AM684,"0.#"),1)=".",TRUE,FALSE)</formula>
    </cfRule>
  </conditionalFormatting>
  <conditionalFormatting sqref="AM685">
    <cfRule type="expression" dxfId="815" priority="81">
      <formula>IF(RIGHT(TEXT(AM685,"0.#"),1)=".",FALSE,TRUE)</formula>
    </cfRule>
    <cfRule type="expression" dxfId="814" priority="82">
      <formula>IF(RIGHT(TEXT(AM685,"0.#"),1)=".",TRUE,FALSE)</formula>
    </cfRule>
  </conditionalFormatting>
  <conditionalFormatting sqref="AI686">
    <cfRule type="expression" dxfId="813" priority="73">
      <formula>IF(RIGHT(TEXT(AI686,"0.#"),1)=".",FALSE,TRUE)</formula>
    </cfRule>
    <cfRule type="expression" dxfId="812" priority="74">
      <formula>IF(RIGHT(TEXT(AI686,"0.#"),1)=".",TRUE,FALSE)</formula>
    </cfRule>
  </conditionalFormatting>
  <conditionalFormatting sqref="AI684">
    <cfRule type="expression" dxfId="811" priority="77">
      <formula>IF(RIGHT(TEXT(AI684,"0.#"),1)=".",FALSE,TRUE)</formula>
    </cfRule>
    <cfRule type="expression" dxfId="810" priority="78">
      <formula>IF(RIGHT(TEXT(AI684,"0.#"),1)=".",TRUE,FALSE)</formula>
    </cfRule>
  </conditionalFormatting>
  <conditionalFormatting sqref="AI685">
    <cfRule type="expression" dxfId="809" priority="75">
      <formula>IF(RIGHT(TEXT(AI685,"0.#"),1)=".",FALSE,TRUE)</formula>
    </cfRule>
    <cfRule type="expression" dxfId="808" priority="76">
      <formula>IF(RIGHT(TEXT(AI685,"0.#"),1)=".",TRUE,FALSE)</formula>
    </cfRule>
  </conditionalFormatting>
  <conditionalFormatting sqref="AM691">
    <cfRule type="expression" dxfId="807" priority="67">
      <formula>IF(RIGHT(TEXT(AM691,"0.#"),1)=".",FALSE,TRUE)</formula>
    </cfRule>
    <cfRule type="expression" dxfId="806" priority="68">
      <formula>IF(RIGHT(TEXT(AM691,"0.#"),1)=".",TRUE,FALSE)</formula>
    </cfRule>
  </conditionalFormatting>
  <conditionalFormatting sqref="AM689">
    <cfRule type="expression" dxfId="805" priority="71">
      <formula>IF(RIGHT(TEXT(AM689,"0.#"),1)=".",FALSE,TRUE)</formula>
    </cfRule>
    <cfRule type="expression" dxfId="804" priority="72">
      <formula>IF(RIGHT(TEXT(AM689,"0.#"),1)=".",TRUE,FALSE)</formula>
    </cfRule>
  </conditionalFormatting>
  <conditionalFormatting sqref="AM690">
    <cfRule type="expression" dxfId="803" priority="69">
      <formula>IF(RIGHT(TEXT(AM690,"0.#"),1)=".",FALSE,TRUE)</formula>
    </cfRule>
    <cfRule type="expression" dxfId="802" priority="70">
      <formula>IF(RIGHT(TEXT(AM690,"0.#"),1)=".",TRUE,FALSE)</formula>
    </cfRule>
  </conditionalFormatting>
  <conditionalFormatting sqref="AI691">
    <cfRule type="expression" dxfId="801" priority="61">
      <formula>IF(RIGHT(TEXT(AI691,"0.#"),1)=".",FALSE,TRUE)</formula>
    </cfRule>
    <cfRule type="expression" dxfId="800" priority="62">
      <formula>IF(RIGHT(TEXT(AI691,"0.#"),1)=".",TRUE,FALSE)</formula>
    </cfRule>
  </conditionalFormatting>
  <conditionalFormatting sqref="AI689">
    <cfRule type="expression" dxfId="799" priority="65">
      <formula>IF(RIGHT(TEXT(AI689,"0.#"),1)=".",FALSE,TRUE)</formula>
    </cfRule>
    <cfRule type="expression" dxfId="798" priority="66">
      <formula>IF(RIGHT(TEXT(AI689,"0.#"),1)=".",TRUE,FALSE)</formula>
    </cfRule>
  </conditionalFormatting>
  <conditionalFormatting sqref="AI690">
    <cfRule type="expression" dxfId="797" priority="63">
      <formula>IF(RIGHT(TEXT(AI690,"0.#"),1)=".",FALSE,TRUE)</formula>
    </cfRule>
    <cfRule type="expression" dxfId="796" priority="64">
      <formula>IF(RIGHT(TEXT(AI690,"0.#"),1)=".",TRUE,FALSE)</formula>
    </cfRule>
  </conditionalFormatting>
  <conditionalFormatting sqref="AM656">
    <cfRule type="expression" dxfId="795" priority="139">
      <formula>IF(RIGHT(TEXT(AM656,"0.#"),1)=".",FALSE,TRUE)</formula>
    </cfRule>
    <cfRule type="expression" dxfId="794" priority="140">
      <formula>IF(RIGHT(TEXT(AM656,"0.#"),1)=".",TRUE,FALSE)</formula>
    </cfRule>
  </conditionalFormatting>
  <conditionalFormatting sqref="AM654">
    <cfRule type="expression" dxfId="793" priority="143">
      <formula>IF(RIGHT(TEXT(AM654,"0.#"),1)=".",FALSE,TRUE)</formula>
    </cfRule>
    <cfRule type="expression" dxfId="792" priority="144">
      <formula>IF(RIGHT(TEXT(AM654,"0.#"),1)=".",TRUE,FALSE)</formula>
    </cfRule>
  </conditionalFormatting>
  <conditionalFormatting sqref="AM655">
    <cfRule type="expression" dxfId="791" priority="141">
      <formula>IF(RIGHT(TEXT(AM655,"0.#"),1)=".",FALSE,TRUE)</formula>
    </cfRule>
    <cfRule type="expression" dxfId="790" priority="142">
      <formula>IF(RIGHT(TEXT(AM655,"0.#"),1)=".",TRUE,FALSE)</formula>
    </cfRule>
  </conditionalFormatting>
  <conditionalFormatting sqref="AI656">
    <cfRule type="expression" dxfId="789" priority="133">
      <formula>IF(RIGHT(TEXT(AI656,"0.#"),1)=".",FALSE,TRUE)</formula>
    </cfRule>
    <cfRule type="expression" dxfId="788" priority="134">
      <formula>IF(RIGHT(TEXT(AI656,"0.#"),1)=".",TRUE,FALSE)</formula>
    </cfRule>
  </conditionalFormatting>
  <conditionalFormatting sqref="AI654">
    <cfRule type="expression" dxfId="787" priority="137">
      <formula>IF(RIGHT(TEXT(AI654,"0.#"),1)=".",FALSE,TRUE)</formula>
    </cfRule>
    <cfRule type="expression" dxfId="786" priority="138">
      <formula>IF(RIGHT(TEXT(AI654,"0.#"),1)=".",TRUE,FALSE)</formula>
    </cfRule>
  </conditionalFormatting>
  <conditionalFormatting sqref="AI655">
    <cfRule type="expression" dxfId="785" priority="135">
      <formula>IF(RIGHT(TEXT(AI655,"0.#"),1)=".",FALSE,TRUE)</formula>
    </cfRule>
    <cfRule type="expression" dxfId="784" priority="136">
      <formula>IF(RIGHT(TEXT(AI655,"0.#"),1)=".",TRUE,FALSE)</formula>
    </cfRule>
  </conditionalFormatting>
  <conditionalFormatting sqref="AM661">
    <cfRule type="expression" dxfId="783" priority="127">
      <formula>IF(RIGHT(TEXT(AM661,"0.#"),1)=".",FALSE,TRUE)</formula>
    </cfRule>
    <cfRule type="expression" dxfId="782" priority="128">
      <formula>IF(RIGHT(TEXT(AM661,"0.#"),1)=".",TRUE,FALSE)</formula>
    </cfRule>
  </conditionalFormatting>
  <conditionalFormatting sqref="AM659">
    <cfRule type="expression" dxfId="781" priority="131">
      <formula>IF(RIGHT(TEXT(AM659,"0.#"),1)=".",FALSE,TRUE)</formula>
    </cfRule>
    <cfRule type="expression" dxfId="780" priority="132">
      <formula>IF(RIGHT(TEXT(AM659,"0.#"),1)=".",TRUE,FALSE)</formula>
    </cfRule>
  </conditionalFormatting>
  <conditionalFormatting sqref="AM660">
    <cfRule type="expression" dxfId="779" priority="129">
      <formula>IF(RIGHT(TEXT(AM660,"0.#"),1)=".",FALSE,TRUE)</formula>
    </cfRule>
    <cfRule type="expression" dxfId="778" priority="130">
      <formula>IF(RIGHT(TEXT(AM660,"0.#"),1)=".",TRUE,FALSE)</formula>
    </cfRule>
  </conditionalFormatting>
  <conditionalFormatting sqref="AI661">
    <cfRule type="expression" dxfId="777" priority="121">
      <formula>IF(RIGHT(TEXT(AI661,"0.#"),1)=".",FALSE,TRUE)</formula>
    </cfRule>
    <cfRule type="expression" dxfId="776" priority="122">
      <formula>IF(RIGHT(TEXT(AI661,"0.#"),1)=".",TRUE,FALSE)</formula>
    </cfRule>
  </conditionalFormatting>
  <conditionalFormatting sqref="AI659">
    <cfRule type="expression" dxfId="775" priority="125">
      <formula>IF(RIGHT(TEXT(AI659,"0.#"),1)=".",FALSE,TRUE)</formula>
    </cfRule>
    <cfRule type="expression" dxfId="774" priority="126">
      <formula>IF(RIGHT(TEXT(AI659,"0.#"),1)=".",TRUE,FALSE)</formula>
    </cfRule>
  </conditionalFormatting>
  <conditionalFormatting sqref="AI660">
    <cfRule type="expression" dxfId="773" priority="123">
      <formula>IF(RIGHT(TEXT(AI660,"0.#"),1)=".",FALSE,TRUE)</formula>
    </cfRule>
    <cfRule type="expression" dxfId="772" priority="124">
      <formula>IF(RIGHT(TEXT(AI660,"0.#"),1)=".",TRUE,FALSE)</formula>
    </cfRule>
  </conditionalFormatting>
  <conditionalFormatting sqref="AM666">
    <cfRule type="expression" dxfId="771" priority="115">
      <formula>IF(RIGHT(TEXT(AM666,"0.#"),1)=".",FALSE,TRUE)</formula>
    </cfRule>
    <cfRule type="expression" dxfId="770" priority="116">
      <formula>IF(RIGHT(TEXT(AM666,"0.#"),1)=".",TRUE,FALSE)</formula>
    </cfRule>
  </conditionalFormatting>
  <conditionalFormatting sqref="AM664">
    <cfRule type="expression" dxfId="769" priority="119">
      <formula>IF(RIGHT(TEXT(AM664,"0.#"),1)=".",FALSE,TRUE)</formula>
    </cfRule>
    <cfRule type="expression" dxfId="768" priority="120">
      <formula>IF(RIGHT(TEXT(AM664,"0.#"),1)=".",TRUE,FALSE)</formula>
    </cfRule>
  </conditionalFormatting>
  <conditionalFormatting sqref="AM665">
    <cfRule type="expression" dxfId="767" priority="117">
      <formula>IF(RIGHT(TEXT(AM665,"0.#"),1)=".",FALSE,TRUE)</formula>
    </cfRule>
    <cfRule type="expression" dxfId="766" priority="118">
      <formula>IF(RIGHT(TEXT(AM665,"0.#"),1)=".",TRUE,FALSE)</formula>
    </cfRule>
  </conditionalFormatting>
  <conditionalFormatting sqref="AI666">
    <cfRule type="expression" dxfId="765" priority="109">
      <formula>IF(RIGHT(TEXT(AI666,"0.#"),1)=".",FALSE,TRUE)</formula>
    </cfRule>
    <cfRule type="expression" dxfId="764" priority="110">
      <formula>IF(RIGHT(TEXT(AI666,"0.#"),1)=".",TRUE,FALSE)</formula>
    </cfRule>
  </conditionalFormatting>
  <conditionalFormatting sqref="AI664">
    <cfRule type="expression" dxfId="763" priority="113">
      <formula>IF(RIGHT(TEXT(AI664,"0.#"),1)=".",FALSE,TRUE)</formula>
    </cfRule>
    <cfRule type="expression" dxfId="762" priority="114">
      <formula>IF(RIGHT(TEXT(AI664,"0.#"),1)=".",TRUE,FALSE)</formula>
    </cfRule>
  </conditionalFormatting>
  <conditionalFormatting sqref="AI665">
    <cfRule type="expression" dxfId="761" priority="111">
      <formula>IF(RIGHT(TEXT(AI665,"0.#"),1)=".",FALSE,TRUE)</formula>
    </cfRule>
    <cfRule type="expression" dxfId="760" priority="112">
      <formula>IF(RIGHT(TEXT(AI665,"0.#"),1)=".",TRUE,FALSE)</formula>
    </cfRule>
  </conditionalFormatting>
  <conditionalFormatting sqref="AM671">
    <cfRule type="expression" dxfId="759" priority="103">
      <formula>IF(RIGHT(TEXT(AM671,"0.#"),1)=".",FALSE,TRUE)</formula>
    </cfRule>
    <cfRule type="expression" dxfId="758" priority="104">
      <formula>IF(RIGHT(TEXT(AM671,"0.#"),1)=".",TRUE,FALSE)</formula>
    </cfRule>
  </conditionalFormatting>
  <conditionalFormatting sqref="AM669">
    <cfRule type="expression" dxfId="757" priority="107">
      <formula>IF(RIGHT(TEXT(AM669,"0.#"),1)=".",FALSE,TRUE)</formula>
    </cfRule>
    <cfRule type="expression" dxfId="756" priority="108">
      <formula>IF(RIGHT(TEXT(AM669,"0.#"),1)=".",TRUE,FALSE)</formula>
    </cfRule>
  </conditionalFormatting>
  <conditionalFormatting sqref="AM670">
    <cfRule type="expression" dxfId="755" priority="105">
      <formula>IF(RIGHT(TEXT(AM670,"0.#"),1)=".",FALSE,TRUE)</formula>
    </cfRule>
    <cfRule type="expression" dxfId="754" priority="106">
      <formula>IF(RIGHT(TEXT(AM670,"0.#"),1)=".",TRUE,FALSE)</formula>
    </cfRule>
  </conditionalFormatting>
  <conditionalFormatting sqref="AI671">
    <cfRule type="expression" dxfId="753" priority="97">
      <formula>IF(RIGHT(TEXT(AI671,"0.#"),1)=".",FALSE,TRUE)</formula>
    </cfRule>
    <cfRule type="expression" dxfId="752" priority="98">
      <formula>IF(RIGHT(TEXT(AI671,"0.#"),1)=".",TRUE,FALSE)</formula>
    </cfRule>
  </conditionalFormatting>
  <conditionalFormatting sqref="AI669">
    <cfRule type="expression" dxfId="751" priority="101">
      <formula>IF(RIGHT(TEXT(AI669,"0.#"),1)=".",FALSE,TRUE)</formula>
    </cfRule>
    <cfRule type="expression" dxfId="750" priority="102">
      <formula>IF(RIGHT(TEXT(AI669,"0.#"),1)=".",TRUE,FALSE)</formula>
    </cfRule>
  </conditionalFormatting>
  <conditionalFormatting sqref="AI670">
    <cfRule type="expression" dxfId="749" priority="99">
      <formula>IF(RIGHT(TEXT(AI670,"0.#"),1)=".",FALSE,TRUE)</formula>
    </cfRule>
    <cfRule type="expression" dxfId="748" priority="100">
      <formula>IF(RIGHT(TEXT(AI670,"0.#"),1)=".",TRUE,FALSE)</formula>
    </cfRule>
  </conditionalFormatting>
  <conditionalFormatting sqref="P29:AC29">
    <cfRule type="expression" dxfId="747" priority="59">
      <formula>IF(RIGHT(TEXT(P29,"0.#"),1)=".",FALSE,TRUE)</formula>
    </cfRule>
    <cfRule type="expression" dxfId="746" priority="60">
      <formula>IF(RIGHT(TEXT(P29,"0.#"),1)=".",TRUE,FALSE)</formula>
    </cfRule>
  </conditionalFormatting>
  <conditionalFormatting sqref="Y789">
    <cfRule type="expression" dxfId="745" priority="45">
      <formula>IF(RIGHT(TEXT(Y789,"0.#"),1)=".",FALSE,TRUE)</formula>
    </cfRule>
    <cfRule type="expression" dxfId="744" priority="46">
      <formula>IF(RIGHT(TEXT(Y789,"0.#"),1)=".",TRUE,FALSE)</formula>
    </cfRule>
  </conditionalFormatting>
  <conditionalFormatting sqref="Y847">
    <cfRule type="expression" dxfId="743" priority="43">
      <formula>IF(RIGHT(TEXT(Y847,"0.#"),1)=".",FALSE,TRUE)</formula>
    </cfRule>
    <cfRule type="expression" dxfId="742" priority="44">
      <formula>IF(RIGHT(TEXT(Y847,"0.#"),1)=".",TRUE,FALSE)</formula>
    </cfRule>
  </conditionalFormatting>
  <conditionalFormatting sqref="Y845:Y846">
    <cfRule type="expression" dxfId="741" priority="41">
      <formula>IF(RIGHT(TEXT(Y845,"0.#"),1)=".",FALSE,TRUE)</formula>
    </cfRule>
    <cfRule type="expression" dxfId="740" priority="42">
      <formula>IF(RIGHT(TEXT(Y845,"0.#"),1)=".",TRUE,FALSE)</formula>
    </cfRule>
  </conditionalFormatting>
  <conditionalFormatting sqref="AL845:AO846">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80:Y881 Y884">
    <cfRule type="expression" dxfId="731" priority="27">
      <formula>IF(RIGHT(TEXT(Y880,"0.#"),1)=".",FALSE,TRUE)</formula>
    </cfRule>
    <cfRule type="expression" dxfId="730" priority="28">
      <formula>IF(RIGHT(TEXT(Y880,"0.#"),1)=".",TRUE,FALSE)</formula>
    </cfRule>
  </conditionalFormatting>
  <conditionalFormatting sqref="Y878:Y879">
    <cfRule type="expression" dxfId="729" priority="21">
      <formula>IF(RIGHT(TEXT(Y878,"0.#"),1)=".",FALSE,TRUE)</formula>
    </cfRule>
    <cfRule type="expression" dxfId="728" priority="22">
      <formula>IF(RIGHT(TEXT(Y878,"0.#"),1)=".",TRUE,FALSE)</formula>
    </cfRule>
  </conditionalFormatting>
  <conditionalFormatting sqref="AL881:AO881">
    <cfRule type="expression" dxfId="727" priority="29">
      <formula>IF(AND(AL881&gt;=0, RIGHT(TEXT(AL881,"0.#"),1)&lt;&gt;"."),TRUE,FALSE)</formula>
    </cfRule>
    <cfRule type="expression" dxfId="726" priority="30">
      <formula>IF(AND(AL881&gt;=0, RIGHT(TEXT(AL881,"0.#"),1)="."),TRUE,FALSE)</formula>
    </cfRule>
    <cfRule type="expression" dxfId="725" priority="31">
      <formula>IF(AND(AL881&lt;0, RIGHT(TEXT(AL881,"0.#"),1)&lt;&gt;"."),TRUE,FALSE)</formula>
    </cfRule>
    <cfRule type="expression" dxfId="724" priority="32">
      <formula>IF(AND(AL881&lt;0, RIGHT(TEXT(AL881,"0.#"),1)="."),TRUE,FALSE)</formula>
    </cfRule>
  </conditionalFormatting>
  <conditionalFormatting sqref="AL879:AO880">
    <cfRule type="expression" dxfId="723" priority="23">
      <formula>IF(AND(AL879&gt;=0, RIGHT(TEXT(AL879,"0.#"),1)&lt;&gt;"."),TRUE,FALSE)</formula>
    </cfRule>
    <cfRule type="expression" dxfId="722" priority="24">
      <formula>IF(AND(AL879&gt;=0, RIGHT(TEXT(AL879,"0.#"),1)="."),TRUE,FALSE)</formula>
    </cfRule>
    <cfRule type="expression" dxfId="721" priority="25">
      <formula>IF(AND(AL879&lt;0, RIGHT(TEXT(AL879,"0.#"),1)&lt;&gt;"."),TRUE,FALSE)</formula>
    </cfRule>
    <cfRule type="expression" dxfId="720" priority="26">
      <formula>IF(AND(AL879&lt;0, RIGHT(TEXT(AL879,"0.#"),1)="."),TRUE,FALSE)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AL882:AO882">
    <cfRule type="expression" dxfId="713" priority="11">
      <formula>IF(AND(AL882&gt;=0, RIGHT(TEXT(AL882,"0.#"),1)&lt;&gt;"."),TRUE,FALSE)</formula>
    </cfRule>
    <cfRule type="expression" dxfId="712" priority="12">
      <formula>IF(AND(AL882&gt;=0, RIGHT(TEXT(AL882,"0.#"),1)="."),TRUE,FALSE)</formula>
    </cfRule>
    <cfRule type="expression" dxfId="711" priority="13">
      <formula>IF(AND(AL882&lt;0, RIGHT(TEXT(AL882,"0.#"),1)&lt;&gt;"."),TRUE,FALSE)</formula>
    </cfRule>
    <cfRule type="expression" dxfId="710" priority="14">
      <formula>IF(AND(AL882&lt;0, RIGHT(TEXT(AL882,"0.#"),1)="."),TRUE,FALSE)</formula>
    </cfRule>
  </conditionalFormatting>
  <conditionalFormatting sqref="Y883">
    <cfRule type="expression" dxfId="709" priority="5">
      <formula>IF(RIGHT(TEXT(Y883,"0.#"),1)=".",FALSE,TRUE)</formula>
    </cfRule>
    <cfRule type="expression" dxfId="708" priority="6">
      <formula>IF(RIGHT(TEXT(Y883,"0.#"),1)=".",TRUE,FALSE)</formula>
    </cfRule>
  </conditionalFormatting>
  <conditionalFormatting sqref="AL883:AO883">
    <cfRule type="expression" dxfId="707" priority="7">
      <formula>IF(AND(AL883&gt;=0, RIGHT(TEXT(AL883,"0.#"),1)&lt;&gt;"."),TRUE,FALSE)</formula>
    </cfRule>
    <cfRule type="expression" dxfId="706" priority="8">
      <formula>IF(AND(AL883&gt;=0, RIGHT(TEXT(AL883,"0.#"),1)="."),TRUE,FALSE)</formula>
    </cfRule>
    <cfRule type="expression" dxfId="705" priority="9">
      <formula>IF(AND(AL883&lt;0, RIGHT(TEXT(AL883,"0.#"),1)&lt;&gt;"."),TRUE,FALSE)</formula>
    </cfRule>
    <cfRule type="expression" dxfId="704" priority="10">
      <formula>IF(AND(AL883&lt;0, RIGHT(TEXT(AL883,"0.#"),1)="."),TRUE,FALSE)</formula>
    </cfRule>
  </conditionalFormatting>
  <conditionalFormatting sqref="AL884:AO884">
    <cfRule type="expression" dxfId="703" priority="1">
      <formula>IF(AND(AL884&gt;=0, RIGHT(TEXT(AL884,"0.#"),1)&lt;&gt;"."),TRUE,FALSE)</formula>
    </cfRule>
    <cfRule type="expression" dxfId="702" priority="2">
      <formula>IF(AND(AL884&gt;=0, RIGHT(TEXT(AL884,"0.#"),1)="."),TRUE,FALSE)</formula>
    </cfRule>
    <cfRule type="expression" dxfId="701" priority="3">
      <formula>IF(AND(AL884&lt;0, RIGHT(TEXT(AL884,"0.#"),1)&lt;&gt;"."),TRUE,FALSE)</formula>
    </cfRule>
    <cfRule type="expression" dxfId="700" priority="4">
      <formula>IF(AND(AL884&lt;0, RIGHT(TEXT(AL884,"0.#"),1)="."),TRUE,FALSE)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18"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710" sqref="C710:AC7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349</v>
      </c>
      <c r="B2" s="530"/>
      <c r="C2" s="530"/>
      <c r="D2" s="530"/>
      <c r="E2" s="530"/>
      <c r="F2" s="531"/>
      <c r="G2" s="811" t="s">
        <v>146</v>
      </c>
      <c r="H2" s="796"/>
      <c r="I2" s="796"/>
      <c r="J2" s="796"/>
      <c r="K2" s="796"/>
      <c r="L2" s="796"/>
      <c r="M2" s="796"/>
      <c r="N2" s="796"/>
      <c r="O2" s="797"/>
      <c r="P2" s="795" t="s">
        <v>59</v>
      </c>
      <c r="Q2" s="796"/>
      <c r="R2" s="796"/>
      <c r="S2" s="796"/>
      <c r="T2" s="796"/>
      <c r="U2" s="796"/>
      <c r="V2" s="796"/>
      <c r="W2" s="796"/>
      <c r="X2" s="797"/>
      <c r="Y2" s="1019"/>
      <c r="Z2" s="409"/>
      <c r="AA2" s="410"/>
      <c r="AB2" s="1023" t="s">
        <v>11</v>
      </c>
      <c r="AC2" s="1024"/>
      <c r="AD2" s="1025"/>
      <c r="AE2" s="1011" t="s">
        <v>391</v>
      </c>
      <c r="AF2" s="1011"/>
      <c r="AG2" s="1011"/>
      <c r="AH2" s="1011"/>
      <c r="AI2" s="1011" t="s">
        <v>413</v>
      </c>
      <c r="AJ2" s="1011"/>
      <c r="AK2" s="1011"/>
      <c r="AL2" s="475"/>
      <c r="AM2" s="1011" t="s">
        <v>510</v>
      </c>
      <c r="AN2" s="1011"/>
      <c r="AO2" s="1011"/>
      <c r="AP2" s="475"/>
      <c r="AQ2" s="215" t="s">
        <v>232</v>
      </c>
      <c r="AR2" s="199"/>
      <c r="AS2" s="199"/>
      <c r="AT2" s="200"/>
      <c r="AU2" s="369" t="s">
        <v>134</v>
      </c>
      <c r="AV2" s="369"/>
      <c r="AW2" s="369"/>
      <c r="AX2" s="370"/>
      <c r="AY2" s="34">
        <f>COUNTA($G$4)</f>
        <v>0</v>
      </c>
    </row>
    <row r="3" spans="1:51" ht="18.75" customHeight="1" x14ac:dyDescent="0.15">
      <c r="A3" s="529"/>
      <c r="B3" s="530"/>
      <c r="C3" s="530"/>
      <c r="D3" s="530"/>
      <c r="E3" s="530"/>
      <c r="F3" s="531"/>
      <c r="G3" s="584"/>
      <c r="H3" s="375"/>
      <c r="I3" s="375"/>
      <c r="J3" s="375"/>
      <c r="K3" s="375"/>
      <c r="L3" s="375"/>
      <c r="M3" s="375"/>
      <c r="N3" s="375"/>
      <c r="O3" s="585"/>
      <c r="P3" s="597"/>
      <c r="Q3" s="375"/>
      <c r="R3" s="375"/>
      <c r="S3" s="375"/>
      <c r="T3" s="375"/>
      <c r="U3" s="375"/>
      <c r="V3" s="375"/>
      <c r="W3" s="375"/>
      <c r="X3" s="585"/>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32"/>
      <c r="B4" s="530"/>
      <c r="C4" s="530"/>
      <c r="D4" s="530"/>
      <c r="E4" s="530"/>
      <c r="F4" s="531"/>
      <c r="G4" s="557"/>
      <c r="H4" s="1029"/>
      <c r="I4" s="1029"/>
      <c r="J4" s="1029"/>
      <c r="K4" s="1029"/>
      <c r="L4" s="1029"/>
      <c r="M4" s="1029"/>
      <c r="N4" s="1029"/>
      <c r="O4" s="1030"/>
      <c r="P4" s="191"/>
      <c r="Q4" s="1037"/>
      <c r="R4" s="1037"/>
      <c r="S4" s="1037"/>
      <c r="T4" s="1037"/>
      <c r="U4" s="1037"/>
      <c r="V4" s="1037"/>
      <c r="W4" s="1037"/>
      <c r="X4" s="1038"/>
      <c r="Y4" s="1015" t="s">
        <v>12</v>
      </c>
      <c r="Z4" s="1016"/>
      <c r="AA4" s="1017"/>
      <c r="AB4" s="568"/>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3"/>
      <c r="B5" s="534"/>
      <c r="C5" s="534"/>
      <c r="D5" s="534"/>
      <c r="E5" s="534"/>
      <c r="F5" s="535"/>
      <c r="G5" s="1031"/>
      <c r="H5" s="1032"/>
      <c r="I5" s="1032"/>
      <c r="J5" s="1032"/>
      <c r="K5" s="1032"/>
      <c r="L5" s="1032"/>
      <c r="M5" s="1032"/>
      <c r="N5" s="1032"/>
      <c r="O5" s="1033"/>
      <c r="P5" s="1039"/>
      <c r="Q5" s="1039"/>
      <c r="R5" s="1039"/>
      <c r="S5" s="1039"/>
      <c r="T5" s="1039"/>
      <c r="U5" s="1039"/>
      <c r="V5" s="1039"/>
      <c r="W5" s="1039"/>
      <c r="X5" s="1040"/>
      <c r="Y5" s="303" t="s">
        <v>54</v>
      </c>
      <c r="Z5" s="1012"/>
      <c r="AA5" s="1013"/>
      <c r="AB5" s="539"/>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3"/>
      <c r="B6" s="534"/>
      <c r="C6" s="534"/>
      <c r="D6" s="534"/>
      <c r="E6" s="534"/>
      <c r="F6" s="535"/>
      <c r="G6" s="1034"/>
      <c r="H6" s="1035"/>
      <c r="I6" s="1035"/>
      <c r="J6" s="1035"/>
      <c r="K6" s="1035"/>
      <c r="L6" s="1035"/>
      <c r="M6" s="1035"/>
      <c r="N6" s="1035"/>
      <c r="O6" s="1036"/>
      <c r="P6" s="1041"/>
      <c r="Q6" s="1041"/>
      <c r="R6" s="1041"/>
      <c r="S6" s="1041"/>
      <c r="T6" s="1041"/>
      <c r="U6" s="1041"/>
      <c r="V6" s="1041"/>
      <c r="W6" s="1041"/>
      <c r="X6" s="1042"/>
      <c r="Y6" s="1043" t="s">
        <v>13</v>
      </c>
      <c r="Z6" s="1012"/>
      <c r="AA6" s="1013"/>
      <c r="AB6" s="478"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381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9" t="s">
        <v>349</v>
      </c>
      <c r="B9" s="530"/>
      <c r="C9" s="530"/>
      <c r="D9" s="530"/>
      <c r="E9" s="530"/>
      <c r="F9" s="531"/>
      <c r="G9" s="811" t="s">
        <v>146</v>
      </c>
      <c r="H9" s="796"/>
      <c r="I9" s="796"/>
      <c r="J9" s="796"/>
      <c r="K9" s="796"/>
      <c r="L9" s="796"/>
      <c r="M9" s="796"/>
      <c r="N9" s="796"/>
      <c r="O9" s="797"/>
      <c r="P9" s="795" t="s">
        <v>59</v>
      </c>
      <c r="Q9" s="796"/>
      <c r="R9" s="796"/>
      <c r="S9" s="796"/>
      <c r="T9" s="796"/>
      <c r="U9" s="796"/>
      <c r="V9" s="796"/>
      <c r="W9" s="796"/>
      <c r="X9" s="797"/>
      <c r="Y9" s="1019"/>
      <c r="Z9" s="409"/>
      <c r="AA9" s="410"/>
      <c r="AB9" s="1023" t="s">
        <v>11</v>
      </c>
      <c r="AC9" s="1024"/>
      <c r="AD9" s="1025"/>
      <c r="AE9" s="1011" t="s">
        <v>391</v>
      </c>
      <c r="AF9" s="1011"/>
      <c r="AG9" s="1011"/>
      <c r="AH9" s="1011"/>
      <c r="AI9" s="1011" t="s">
        <v>413</v>
      </c>
      <c r="AJ9" s="1011"/>
      <c r="AK9" s="1011"/>
      <c r="AL9" s="475"/>
      <c r="AM9" s="1011" t="s">
        <v>510</v>
      </c>
      <c r="AN9" s="1011"/>
      <c r="AO9" s="1011"/>
      <c r="AP9" s="475"/>
      <c r="AQ9" s="215" t="s">
        <v>232</v>
      </c>
      <c r="AR9" s="199"/>
      <c r="AS9" s="199"/>
      <c r="AT9" s="200"/>
      <c r="AU9" s="369" t="s">
        <v>134</v>
      </c>
      <c r="AV9" s="369"/>
      <c r="AW9" s="369"/>
      <c r="AX9" s="370"/>
      <c r="AY9" s="34">
        <f>COUNTA($G$11)</f>
        <v>0</v>
      </c>
    </row>
    <row r="10" spans="1:51" ht="18.75" customHeight="1" x14ac:dyDescent="0.15">
      <c r="A10" s="529"/>
      <c r="B10" s="530"/>
      <c r="C10" s="530"/>
      <c r="D10" s="530"/>
      <c r="E10" s="530"/>
      <c r="F10" s="531"/>
      <c r="G10" s="584"/>
      <c r="H10" s="375"/>
      <c r="I10" s="375"/>
      <c r="J10" s="375"/>
      <c r="K10" s="375"/>
      <c r="L10" s="375"/>
      <c r="M10" s="375"/>
      <c r="N10" s="375"/>
      <c r="O10" s="585"/>
      <c r="P10" s="597"/>
      <c r="Q10" s="375"/>
      <c r="R10" s="375"/>
      <c r="S10" s="375"/>
      <c r="T10" s="375"/>
      <c r="U10" s="375"/>
      <c r="V10" s="375"/>
      <c r="W10" s="375"/>
      <c r="X10" s="585"/>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32"/>
      <c r="B11" s="530"/>
      <c r="C11" s="530"/>
      <c r="D11" s="530"/>
      <c r="E11" s="530"/>
      <c r="F11" s="531"/>
      <c r="G11" s="557"/>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8"/>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3"/>
      <c r="B12" s="534"/>
      <c r="C12" s="534"/>
      <c r="D12" s="534"/>
      <c r="E12" s="534"/>
      <c r="F12" s="535"/>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9"/>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4"/>
      <c r="B13" s="665"/>
      <c r="C13" s="665"/>
      <c r="D13" s="665"/>
      <c r="E13" s="665"/>
      <c r="F13" s="66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8"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381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9" t="s">
        <v>349</v>
      </c>
      <c r="B16" s="530"/>
      <c r="C16" s="530"/>
      <c r="D16" s="530"/>
      <c r="E16" s="530"/>
      <c r="F16" s="531"/>
      <c r="G16" s="811" t="s">
        <v>146</v>
      </c>
      <c r="H16" s="796"/>
      <c r="I16" s="796"/>
      <c r="J16" s="796"/>
      <c r="K16" s="796"/>
      <c r="L16" s="796"/>
      <c r="M16" s="796"/>
      <c r="N16" s="796"/>
      <c r="O16" s="797"/>
      <c r="P16" s="795" t="s">
        <v>59</v>
      </c>
      <c r="Q16" s="796"/>
      <c r="R16" s="796"/>
      <c r="S16" s="796"/>
      <c r="T16" s="796"/>
      <c r="U16" s="796"/>
      <c r="V16" s="796"/>
      <c r="W16" s="796"/>
      <c r="X16" s="797"/>
      <c r="Y16" s="1019"/>
      <c r="Z16" s="409"/>
      <c r="AA16" s="410"/>
      <c r="AB16" s="1023" t="s">
        <v>11</v>
      </c>
      <c r="AC16" s="1024"/>
      <c r="AD16" s="1025"/>
      <c r="AE16" s="1011" t="s">
        <v>391</v>
      </c>
      <c r="AF16" s="1011"/>
      <c r="AG16" s="1011"/>
      <c r="AH16" s="1011"/>
      <c r="AI16" s="1011" t="s">
        <v>413</v>
      </c>
      <c r="AJ16" s="1011"/>
      <c r="AK16" s="1011"/>
      <c r="AL16" s="475"/>
      <c r="AM16" s="1011" t="s">
        <v>510</v>
      </c>
      <c r="AN16" s="1011"/>
      <c r="AO16" s="1011"/>
      <c r="AP16" s="475"/>
      <c r="AQ16" s="215" t="s">
        <v>232</v>
      </c>
      <c r="AR16" s="199"/>
      <c r="AS16" s="199"/>
      <c r="AT16" s="200"/>
      <c r="AU16" s="369" t="s">
        <v>134</v>
      </c>
      <c r="AV16" s="369"/>
      <c r="AW16" s="369"/>
      <c r="AX16" s="370"/>
      <c r="AY16" s="34">
        <f>COUNTA($G$18)</f>
        <v>0</v>
      </c>
    </row>
    <row r="17" spans="1:51" ht="18.75" customHeight="1" x14ac:dyDescent="0.15">
      <c r="A17" s="529"/>
      <c r="B17" s="530"/>
      <c r="C17" s="530"/>
      <c r="D17" s="530"/>
      <c r="E17" s="530"/>
      <c r="F17" s="531"/>
      <c r="G17" s="584"/>
      <c r="H17" s="375"/>
      <c r="I17" s="375"/>
      <c r="J17" s="375"/>
      <c r="K17" s="375"/>
      <c r="L17" s="375"/>
      <c r="M17" s="375"/>
      <c r="N17" s="375"/>
      <c r="O17" s="585"/>
      <c r="P17" s="597"/>
      <c r="Q17" s="375"/>
      <c r="R17" s="375"/>
      <c r="S17" s="375"/>
      <c r="T17" s="375"/>
      <c r="U17" s="375"/>
      <c r="V17" s="375"/>
      <c r="W17" s="375"/>
      <c r="X17" s="585"/>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32"/>
      <c r="B18" s="530"/>
      <c r="C18" s="530"/>
      <c r="D18" s="530"/>
      <c r="E18" s="530"/>
      <c r="F18" s="531"/>
      <c r="G18" s="557"/>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8"/>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3"/>
      <c r="B19" s="534"/>
      <c r="C19" s="534"/>
      <c r="D19" s="534"/>
      <c r="E19" s="534"/>
      <c r="F19" s="535"/>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9"/>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4"/>
      <c r="B20" s="665"/>
      <c r="C20" s="665"/>
      <c r="D20" s="665"/>
      <c r="E20" s="665"/>
      <c r="F20" s="66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8"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381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9" t="s">
        <v>349</v>
      </c>
      <c r="B23" s="530"/>
      <c r="C23" s="530"/>
      <c r="D23" s="530"/>
      <c r="E23" s="530"/>
      <c r="F23" s="531"/>
      <c r="G23" s="811" t="s">
        <v>146</v>
      </c>
      <c r="H23" s="796"/>
      <c r="I23" s="796"/>
      <c r="J23" s="796"/>
      <c r="K23" s="796"/>
      <c r="L23" s="796"/>
      <c r="M23" s="796"/>
      <c r="N23" s="796"/>
      <c r="O23" s="797"/>
      <c r="P23" s="795" t="s">
        <v>59</v>
      </c>
      <c r="Q23" s="796"/>
      <c r="R23" s="796"/>
      <c r="S23" s="796"/>
      <c r="T23" s="796"/>
      <c r="U23" s="796"/>
      <c r="V23" s="796"/>
      <c r="W23" s="796"/>
      <c r="X23" s="797"/>
      <c r="Y23" s="1019"/>
      <c r="Z23" s="409"/>
      <c r="AA23" s="410"/>
      <c r="AB23" s="1023" t="s">
        <v>11</v>
      </c>
      <c r="AC23" s="1024"/>
      <c r="AD23" s="1025"/>
      <c r="AE23" s="1011" t="s">
        <v>391</v>
      </c>
      <c r="AF23" s="1011"/>
      <c r="AG23" s="1011"/>
      <c r="AH23" s="1011"/>
      <c r="AI23" s="1011" t="s">
        <v>413</v>
      </c>
      <c r="AJ23" s="1011"/>
      <c r="AK23" s="1011"/>
      <c r="AL23" s="475"/>
      <c r="AM23" s="1011" t="s">
        <v>510</v>
      </c>
      <c r="AN23" s="1011"/>
      <c r="AO23" s="1011"/>
      <c r="AP23" s="475"/>
      <c r="AQ23" s="215" t="s">
        <v>232</v>
      </c>
      <c r="AR23" s="199"/>
      <c r="AS23" s="199"/>
      <c r="AT23" s="200"/>
      <c r="AU23" s="369" t="s">
        <v>134</v>
      </c>
      <c r="AV23" s="369"/>
      <c r="AW23" s="369"/>
      <c r="AX23" s="370"/>
      <c r="AY23" s="34">
        <f>COUNTA($G$25)</f>
        <v>0</v>
      </c>
    </row>
    <row r="24" spans="1:51" ht="18.75" customHeight="1" x14ac:dyDescent="0.15">
      <c r="A24" s="529"/>
      <c r="B24" s="530"/>
      <c r="C24" s="530"/>
      <c r="D24" s="530"/>
      <c r="E24" s="530"/>
      <c r="F24" s="531"/>
      <c r="G24" s="584"/>
      <c r="H24" s="375"/>
      <c r="I24" s="375"/>
      <c r="J24" s="375"/>
      <c r="K24" s="375"/>
      <c r="L24" s="375"/>
      <c r="M24" s="375"/>
      <c r="N24" s="375"/>
      <c r="O24" s="585"/>
      <c r="P24" s="597"/>
      <c r="Q24" s="375"/>
      <c r="R24" s="375"/>
      <c r="S24" s="375"/>
      <c r="T24" s="375"/>
      <c r="U24" s="375"/>
      <c r="V24" s="375"/>
      <c r="W24" s="375"/>
      <c r="X24" s="585"/>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32"/>
      <c r="B25" s="530"/>
      <c r="C25" s="530"/>
      <c r="D25" s="530"/>
      <c r="E25" s="530"/>
      <c r="F25" s="531"/>
      <c r="G25" s="557"/>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8"/>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3"/>
      <c r="B26" s="534"/>
      <c r="C26" s="534"/>
      <c r="D26" s="534"/>
      <c r="E26" s="534"/>
      <c r="F26" s="535"/>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9"/>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4"/>
      <c r="B27" s="665"/>
      <c r="C27" s="665"/>
      <c r="D27" s="665"/>
      <c r="E27" s="665"/>
      <c r="F27" s="66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8"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381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9" t="s">
        <v>349</v>
      </c>
      <c r="B30" s="530"/>
      <c r="C30" s="530"/>
      <c r="D30" s="530"/>
      <c r="E30" s="530"/>
      <c r="F30" s="531"/>
      <c r="G30" s="811" t="s">
        <v>146</v>
      </c>
      <c r="H30" s="796"/>
      <c r="I30" s="796"/>
      <c r="J30" s="796"/>
      <c r="K30" s="796"/>
      <c r="L30" s="796"/>
      <c r="M30" s="796"/>
      <c r="N30" s="796"/>
      <c r="O30" s="797"/>
      <c r="P30" s="795" t="s">
        <v>59</v>
      </c>
      <c r="Q30" s="796"/>
      <c r="R30" s="796"/>
      <c r="S30" s="796"/>
      <c r="T30" s="796"/>
      <c r="U30" s="796"/>
      <c r="V30" s="796"/>
      <c r="W30" s="796"/>
      <c r="X30" s="797"/>
      <c r="Y30" s="1019"/>
      <c r="Z30" s="409"/>
      <c r="AA30" s="410"/>
      <c r="AB30" s="1023" t="s">
        <v>11</v>
      </c>
      <c r="AC30" s="1024"/>
      <c r="AD30" s="1025"/>
      <c r="AE30" s="1011" t="s">
        <v>391</v>
      </c>
      <c r="AF30" s="1011"/>
      <c r="AG30" s="1011"/>
      <c r="AH30" s="1011"/>
      <c r="AI30" s="1011" t="s">
        <v>413</v>
      </c>
      <c r="AJ30" s="1011"/>
      <c r="AK30" s="1011"/>
      <c r="AL30" s="475"/>
      <c r="AM30" s="1011" t="s">
        <v>510</v>
      </c>
      <c r="AN30" s="1011"/>
      <c r="AO30" s="1011"/>
      <c r="AP30" s="475"/>
      <c r="AQ30" s="215" t="s">
        <v>232</v>
      </c>
      <c r="AR30" s="199"/>
      <c r="AS30" s="199"/>
      <c r="AT30" s="200"/>
      <c r="AU30" s="369" t="s">
        <v>134</v>
      </c>
      <c r="AV30" s="369"/>
      <c r="AW30" s="369"/>
      <c r="AX30" s="370"/>
      <c r="AY30" s="34">
        <f>COUNTA($G$32)</f>
        <v>0</v>
      </c>
    </row>
    <row r="31" spans="1:51"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32"/>
      <c r="B32" s="530"/>
      <c r="C32" s="530"/>
      <c r="D32" s="530"/>
      <c r="E32" s="530"/>
      <c r="F32" s="531"/>
      <c r="G32" s="557"/>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8"/>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3"/>
      <c r="B33" s="534"/>
      <c r="C33" s="534"/>
      <c r="D33" s="534"/>
      <c r="E33" s="534"/>
      <c r="F33" s="535"/>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9"/>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4"/>
      <c r="B34" s="665"/>
      <c r="C34" s="665"/>
      <c r="D34" s="665"/>
      <c r="E34" s="665"/>
      <c r="F34" s="66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8"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381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9" t="s">
        <v>349</v>
      </c>
      <c r="B37" s="530"/>
      <c r="C37" s="530"/>
      <c r="D37" s="530"/>
      <c r="E37" s="530"/>
      <c r="F37" s="531"/>
      <c r="G37" s="811" t="s">
        <v>146</v>
      </c>
      <c r="H37" s="796"/>
      <c r="I37" s="796"/>
      <c r="J37" s="796"/>
      <c r="K37" s="796"/>
      <c r="L37" s="796"/>
      <c r="M37" s="796"/>
      <c r="N37" s="796"/>
      <c r="O37" s="797"/>
      <c r="P37" s="795" t="s">
        <v>59</v>
      </c>
      <c r="Q37" s="796"/>
      <c r="R37" s="796"/>
      <c r="S37" s="796"/>
      <c r="T37" s="796"/>
      <c r="U37" s="796"/>
      <c r="V37" s="796"/>
      <c r="W37" s="796"/>
      <c r="X37" s="797"/>
      <c r="Y37" s="1019"/>
      <c r="Z37" s="409"/>
      <c r="AA37" s="410"/>
      <c r="AB37" s="1023" t="s">
        <v>11</v>
      </c>
      <c r="AC37" s="1024"/>
      <c r="AD37" s="1025"/>
      <c r="AE37" s="1011" t="s">
        <v>391</v>
      </c>
      <c r="AF37" s="1011"/>
      <c r="AG37" s="1011"/>
      <c r="AH37" s="1011"/>
      <c r="AI37" s="1011" t="s">
        <v>413</v>
      </c>
      <c r="AJ37" s="1011"/>
      <c r="AK37" s="1011"/>
      <c r="AL37" s="475"/>
      <c r="AM37" s="1011" t="s">
        <v>510</v>
      </c>
      <c r="AN37" s="1011"/>
      <c r="AO37" s="1011"/>
      <c r="AP37" s="475"/>
      <c r="AQ37" s="215" t="s">
        <v>232</v>
      </c>
      <c r="AR37" s="199"/>
      <c r="AS37" s="199"/>
      <c r="AT37" s="200"/>
      <c r="AU37" s="369" t="s">
        <v>134</v>
      </c>
      <c r="AV37" s="369"/>
      <c r="AW37" s="369"/>
      <c r="AX37" s="370"/>
      <c r="AY37" s="34">
        <f>COUNTA($G$39)</f>
        <v>0</v>
      </c>
    </row>
    <row r="38" spans="1:51" ht="18.75"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32"/>
      <c r="B39" s="530"/>
      <c r="C39" s="530"/>
      <c r="D39" s="530"/>
      <c r="E39" s="530"/>
      <c r="F39" s="531"/>
      <c r="G39" s="557"/>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8"/>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3"/>
      <c r="B40" s="534"/>
      <c r="C40" s="534"/>
      <c r="D40" s="534"/>
      <c r="E40" s="534"/>
      <c r="F40" s="535"/>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9"/>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4"/>
      <c r="B41" s="665"/>
      <c r="C41" s="665"/>
      <c r="D41" s="665"/>
      <c r="E41" s="665"/>
      <c r="F41" s="66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8"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381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9" t="s">
        <v>349</v>
      </c>
      <c r="B44" s="530"/>
      <c r="C44" s="530"/>
      <c r="D44" s="530"/>
      <c r="E44" s="530"/>
      <c r="F44" s="531"/>
      <c r="G44" s="811" t="s">
        <v>146</v>
      </c>
      <c r="H44" s="796"/>
      <c r="I44" s="796"/>
      <c r="J44" s="796"/>
      <c r="K44" s="796"/>
      <c r="L44" s="796"/>
      <c r="M44" s="796"/>
      <c r="N44" s="796"/>
      <c r="O44" s="797"/>
      <c r="P44" s="795" t="s">
        <v>59</v>
      </c>
      <c r="Q44" s="796"/>
      <c r="R44" s="796"/>
      <c r="S44" s="796"/>
      <c r="T44" s="796"/>
      <c r="U44" s="796"/>
      <c r="V44" s="796"/>
      <c r="W44" s="796"/>
      <c r="X44" s="797"/>
      <c r="Y44" s="1019"/>
      <c r="Z44" s="409"/>
      <c r="AA44" s="410"/>
      <c r="AB44" s="1023" t="s">
        <v>11</v>
      </c>
      <c r="AC44" s="1024"/>
      <c r="AD44" s="1025"/>
      <c r="AE44" s="1011" t="s">
        <v>391</v>
      </c>
      <c r="AF44" s="1011"/>
      <c r="AG44" s="1011"/>
      <c r="AH44" s="1011"/>
      <c r="AI44" s="1011" t="s">
        <v>413</v>
      </c>
      <c r="AJ44" s="1011"/>
      <c r="AK44" s="1011"/>
      <c r="AL44" s="475"/>
      <c r="AM44" s="1011" t="s">
        <v>510</v>
      </c>
      <c r="AN44" s="1011"/>
      <c r="AO44" s="1011"/>
      <c r="AP44" s="475"/>
      <c r="AQ44" s="215" t="s">
        <v>232</v>
      </c>
      <c r="AR44" s="199"/>
      <c r="AS44" s="199"/>
      <c r="AT44" s="200"/>
      <c r="AU44" s="369" t="s">
        <v>134</v>
      </c>
      <c r="AV44" s="369"/>
      <c r="AW44" s="369"/>
      <c r="AX44" s="370"/>
      <c r="AY44" s="34">
        <f>COUNTA($G$46)</f>
        <v>0</v>
      </c>
    </row>
    <row r="45" spans="1:51" ht="18.75"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32"/>
      <c r="B46" s="530"/>
      <c r="C46" s="530"/>
      <c r="D46" s="530"/>
      <c r="E46" s="530"/>
      <c r="F46" s="531"/>
      <c r="G46" s="557"/>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8"/>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3"/>
      <c r="B47" s="534"/>
      <c r="C47" s="534"/>
      <c r="D47" s="534"/>
      <c r="E47" s="534"/>
      <c r="F47" s="535"/>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9"/>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4"/>
      <c r="B48" s="665"/>
      <c r="C48" s="665"/>
      <c r="D48" s="665"/>
      <c r="E48" s="665"/>
      <c r="F48" s="66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8"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381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9" t="s">
        <v>349</v>
      </c>
      <c r="B51" s="530"/>
      <c r="C51" s="530"/>
      <c r="D51" s="530"/>
      <c r="E51" s="530"/>
      <c r="F51" s="531"/>
      <c r="G51" s="811" t="s">
        <v>146</v>
      </c>
      <c r="H51" s="796"/>
      <c r="I51" s="796"/>
      <c r="J51" s="796"/>
      <c r="K51" s="796"/>
      <c r="L51" s="796"/>
      <c r="M51" s="796"/>
      <c r="N51" s="796"/>
      <c r="O51" s="797"/>
      <c r="P51" s="795" t="s">
        <v>59</v>
      </c>
      <c r="Q51" s="796"/>
      <c r="R51" s="796"/>
      <c r="S51" s="796"/>
      <c r="T51" s="796"/>
      <c r="U51" s="796"/>
      <c r="V51" s="796"/>
      <c r="W51" s="796"/>
      <c r="X51" s="797"/>
      <c r="Y51" s="1019"/>
      <c r="Z51" s="409"/>
      <c r="AA51" s="410"/>
      <c r="AB51" s="475" t="s">
        <v>11</v>
      </c>
      <c r="AC51" s="1024"/>
      <c r="AD51" s="1025"/>
      <c r="AE51" s="1011" t="s">
        <v>391</v>
      </c>
      <c r="AF51" s="1011"/>
      <c r="AG51" s="1011"/>
      <c r="AH51" s="1011"/>
      <c r="AI51" s="1011" t="s">
        <v>413</v>
      </c>
      <c r="AJ51" s="1011"/>
      <c r="AK51" s="1011"/>
      <c r="AL51" s="475"/>
      <c r="AM51" s="1011" t="s">
        <v>510</v>
      </c>
      <c r="AN51" s="1011"/>
      <c r="AO51" s="1011"/>
      <c r="AP51" s="475"/>
      <c r="AQ51" s="215" t="s">
        <v>232</v>
      </c>
      <c r="AR51" s="199"/>
      <c r="AS51" s="199"/>
      <c r="AT51" s="200"/>
      <c r="AU51" s="369" t="s">
        <v>134</v>
      </c>
      <c r="AV51" s="369"/>
      <c r="AW51" s="369"/>
      <c r="AX51" s="370"/>
      <c r="AY51" s="34">
        <f>COUNTA($G$53)</f>
        <v>0</v>
      </c>
    </row>
    <row r="52" spans="1:51" ht="18.75"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32"/>
      <c r="B53" s="530"/>
      <c r="C53" s="530"/>
      <c r="D53" s="530"/>
      <c r="E53" s="530"/>
      <c r="F53" s="531"/>
      <c r="G53" s="557"/>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8"/>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3"/>
      <c r="B54" s="534"/>
      <c r="C54" s="534"/>
      <c r="D54" s="534"/>
      <c r="E54" s="534"/>
      <c r="F54" s="535"/>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9"/>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4"/>
      <c r="B55" s="665"/>
      <c r="C55" s="665"/>
      <c r="D55" s="665"/>
      <c r="E55" s="665"/>
      <c r="F55" s="66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8"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381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9" t="s">
        <v>349</v>
      </c>
      <c r="B58" s="530"/>
      <c r="C58" s="530"/>
      <c r="D58" s="530"/>
      <c r="E58" s="530"/>
      <c r="F58" s="531"/>
      <c r="G58" s="811" t="s">
        <v>146</v>
      </c>
      <c r="H58" s="796"/>
      <c r="I58" s="796"/>
      <c r="J58" s="796"/>
      <c r="K58" s="796"/>
      <c r="L58" s="796"/>
      <c r="M58" s="796"/>
      <c r="N58" s="796"/>
      <c r="O58" s="797"/>
      <c r="P58" s="795" t="s">
        <v>59</v>
      </c>
      <c r="Q58" s="796"/>
      <c r="R58" s="796"/>
      <c r="S58" s="796"/>
      <c r="T58" s="796"/>
      <c r="U58" s="796"/>
      <c r="V58" s="796"/>
      <c r="W58" s="796"/>
      <c r="X58" s="797"/>
      <c r="Y58" s="1019"/>
      <c r="Z58" s="409"/>
      <c r="AA58" s="410"/>
      <c r="AB58" s="1023" t="s">
        <v>11</v>
      </c>
      <c r="AC58" s="1024"/>
      <c r="AD58" s="1025"/>
      <c r="AE58" s="1011" t="s">
        <v>391</v>
      </c>
      <c r="AF58" s="1011"/>
      <c r="AG58" s="1011"/>
      <c r="AH58" s="1011"/>
      <c r="AI58" s="1011" t="s">
        <v>413</v>
      </c>
      <c r="AJ58" s="1011"/>
      <c r="AK58" s="1011"/>
      <c r="AL58" s="475"/>
      <c r="AM58" s="1011" t="s">
        <v>510</v>
      </c>
      <c r="AN58" s="1011"/>
      <c r="AO58" s="1011"/>
      <c r="AP58" s="475"/>
      <c r="AQ58" s="215" t="s">
        <v>232</v>
      </c>
      <c r="AR58" s="199"/>
      <c r="AS58" s="199"/>
      <c r="AT58" s="200"/>
      <c r="AU58" s="369" t="s">
        <v>134</v>
      </c>
      <c r="AV58" s="369"/>
      <c r="AW58" s="369"/>
      <c r="AX58" s="370"/>
      <c r="AY58" s="34">
        <f>COUNTA($G$60)</f>
        <v>0</v>
      </c>
    </row>
    <row r="59" spans="1:51" ht="18.75"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32"/>
      <c r="B60" s="530"/>
      <c r="C60" s="530"/>
      <c r="D60" s="530"/>
      <c r="E60" s="530"/>
      <c r="F60" s="531"/>
      <c r="G60" s="557"/>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8"/>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3"/>
      <c r="B61" s="534"/>
      <c r="C61" s="534"/>
      <c r="D61" s="534"/>
      <c r="E61" s="534"/>
      <c r="F61" s="535"/>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9"/>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4"/>
      <c r="B62" s="665"/>
      <c r="C62" s="665"/>
      <c r="D62" s="665"/>
      <c r="E62" s="665"/>
      <c r="F62" s="66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8"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381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9" t="s">
        <v>349</v>
      </c>
      <c r="B65" s="530"/>
      <c r="C65" s="530"/>
      <c r="D65" s="530"/>
      <c r="E65" s="530"/>
      <c r="F65" s="531"/>
      <c r="G65" s="811" t="s">
        <v>146</v>
      </c>
      <c r="H65" s="796"/>
      <c r="I65" s="796"/>
      <c r="J65" s="796"/>
      <c r="K65" s="796"/>
      <c r="L65" s="796"/>
      <c r="M65" s="796"/>
      <c r="N65" s="796"/>
      <c r="O65" s="797"/>
      <c r="P65" s="795" t="s">
        <v>59</v>
      </c>
      <c r="Q65" s="796"/>
      <c r="R65" s="796"/>
      <c r="S65" s="796"/>
      <c r="T65" s="796"/>
      <c r="U65" s="796"/>
      <c r="V65" s="796"/>
      <c r="W65" s="796"/>
      <c r="X65" s="797"/>
      <c r="Y65" s="1019"/>
      <c r="Z65" s="409"/>
      <c r="AA65" s="410"/>
      <c r="AB65" s="1023" t="s">
        <v>11</v>
      </c>
      <c r="AC65" s="1024"/>
      <c r="AD65" s="1025"/>
      <c r="AE65" s="1011" t="s">
        <v>391</v>
      </c>
      <c r="AF65" s="1011"/>
      <c r="AG65" s="1011"/>
      <c r="AH65" s="1011"/>
      <c r="AI65" s="1011" t="s">
        <v>413</v>
      </c>
      <c r="AJ65" s="1011"/>
      <c r="AK65" s="1011"/>
      <c r="AL65" s="475"/>
      <c r="AM65" s="1011" t="s">
        <v>510</v>
      </c>
      <c r="AN65" s="1011"/>
      <c r="AO65" s="1011"/>
      <c r="AP65" s="475"/>
      <c r="AQ65" s="215" t="s">
        <v>232</v>
      </c>
      <c r="AR65" s="199"/>
      <c r="AS65" s="199"/>
      <c r="AT65" s="200"/>
      <c r="AU65" s="369" t="s">
        <v>134</v>
      </c>
      <c r="AV65" s="369"/>
      <c r="AW65" s="369"/>
      <c r="AX65" s="370"/>
      <c r="AY65" s="34">
        <f>COUNTA($G$67)</f>
        <v>0</v>
      </c>
    </row>
    <row r="66" spans="1:51" ht="18.75" customHeight="1" x14ac:dyDescent="0.15">
      <c r="A66" s="529"/>
      <c r="B66" s="530"/>
      <c r="C66" s="530"/>
      <c r="D66" s="530"/>
      <c r="E66" s="530"/>
      <c r="F66" s="531"/>
      <c r="G66" s="584"/>
      <c r="H66" s="375"/>
      <c r="I66" s="375"/>
      <c r="J66" s="375"/>
      <c r="K66" s="375"/>
      <c r="L66" s="375"/>
      <c r="M66" s="375"/>
      <c r="N66" s="375"/>
      <c r="O66" s="585"/>
      <c r="P66" s="597"/>
      <c r="Q66" s="375"/>
      <c r="R66" s="375"/>
      <c r="S66" s="375"/>
      <c r="T66" s="375"/>
      <c r="U66" s="375"/>
      <c r="V66" s="375"/>
      <c r="W66" s="375"/>
      <c r="X66" s="585"/>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32"/>
      <c r="B67" s="530"/>
      <c r="C67" s="530"/>
      <c r="D67" s="530"/>
      <c r="E67" s="530"/>
      <c r="F67" s="531"/>
      <c r="G67" s="557"/>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8"/>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3"/>
      <c r="B68" s="534"/>
      <c r="C68" s="534"/>
      <c r="D68" s="534"/>
      <c r="E68" s="534"/>
      <c r="F68" s="535"/>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9"/>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4"/>
      <c r="B69" s="665"/>
      <c r="C69" s="665"/>
      <c r="D69" s="665"/>
      <c r="E69" s="665"/>
      <c r="F69" s="666"/>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1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381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710" sqref="C710:AC7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56" t="s">
        <v>367</v>
      </c>
      <c r="H2" s="457"/>
      <c r="I2" s="457"/>
      <c r="J2" s="457"/>
      <c r="K2" s="457"/>
      <c r="L2" s="457"/>
      <c r="M2" s="457"/>
      <c r="N2" s="457"/>
      <c r="O2" s="457"/>
      <c r="P2" s="457"/>
      <c r="Q2" s="457"/>
      <c r="R2" s="457"/>
      <c r="S2" s="457"/>
      <c r="T2" s="457"/>
      <c r="U2" s="457"/>
      <c r="V2" s="457"/>
      <c r="W2" s="457"/>
      <c r="X2" s="457"/>
      <c r="Y2" s="457"/>
      <c r="Z2" s="457"/>
      <c r="AA2" s="457"/>
      <c r="AB2" s="458"/>
      <c r="AC2" s="456"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51"/>
      <c r="B4" s="1052"/>
      <c r="C4" s="1052"/>
      <c r="D4" s="1052"/>
      <c r="E4" s="1052"/>
      <c r="F4" s="1053"/>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51"/>
      <c r="B16" s="1052"/>
      <c r="C16" s="1052"/>
      <c r="D16" s="1052"/>
      <c r="E16" s="1052"/>
      <c r="F16" s="105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51"/>
      <c r="B17" s="1052"/>
      <c r="C17" s="1052"/>
      <c r="D17" s="1052"/>
      <c r="E17" s="1052"/>
      <c r="F17" s="1053"/>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51"/>
      <c r="B29" s="1052"/>
      <c r="C29" s="1052"/>
      <c r="D29" s="1052"/>
      <c r="E29" s="1052"/>
      <c r="F29" s="105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51"/>
      <c r="B30" s="1052"/>
      <c r="C30" s="1052"/>
      <c r="D30" s="1052"/>
      <c r="E30" s="1052"/>
      <c r="F30" s="1053"/>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51"/>
      <c r="B42" s="1052"/>
      <c r="C42" s="1052"/>
      <c r="D42" s="1052"/>
      <c r="E42" s="1052"/>
      <c r="F42" s="105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51"/>
      <c r="B43" s="1052"/>
      <c r="C43" s="1052"/>
      <c r="D43" s="1052"/>
      <c r="E43" s="1052"/>
      <c r="F43" s="1053"/>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51"/>
      <c r="B56" s="1052"/>
      <c r="C56" s="1052"/>
      <c r="D56" s="1052"/>
      <c r="E56" s="1052"/>
      <c r="F56" s="105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51"/>
      <c r="B57" s="1052"/>
      <c r="C57" s="1052"/>
      <c r="D57" s="1052"/>
      <c r="E57" s="1052"/>
      <c r="F57" s="1053"/>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51"/>
      <c r="B69" s="1052"/>
      <c r="C69" s="1052"/>
      <c r="D69" s="1052"/>
      <c r="E69" s="1052"/>
      <c r="F69" s="105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51"/>
      <c r="B70" s="1052"/>
      <c r="C70" s="1052"/>
      <c r="D70" s="1052"/>
      <c r="E70" s="1052"/>
      <c r="F70" s="1053"/>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51"/>
      <c r="B82" s="1052"/>
      <c r="C82" s="1052"/>
      <c r="D82" s="1052"/>
      <c r="E82" s="1052"/>
      <c r="F82" s="105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51"/>
      <c r="B83" s="1052"/>
      <c r="C83" s="1052"/>
      <c r="D83" s="1052"/>
      <c r="E83" s="1052"/>
      <c r="F83" s="1053"/>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51"/>
      <c r="B95" s="1052"/>
      <c r="C95" s="1052"/>
      <c r="D95" s="1052"/>
      <c r="E95" s="1052"/>
      <c r="F95" s="105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51"/>
      <c r="B96" s="1052"/>
      <c r="C96" s="1052"/>
      <c r="D96" s="1052"/>
      <c r="E96" s="1052"/>
      <c r="F96" s="1053"/>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51"/>
      <c r="B109" s="1052"/>
      <c r="C109" s="1052"/>
      <c r="D109" s="1052"/>
      <c r="E109" s="1052"/>
      <c r="F109" s="105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51"/>
      <c r="B110" s="1052"/>
      <c r="C110" s="1052"/>
      <c r="D110" s="1052"/>
      <c r="E110" s="1052"/>
      <c r="F110" s="1053"/>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51"/>
      <c r="B122" s="1052"/>
      <c r="C122" s="1052"/>
      <c r="D122" s="1052"/>
      <c r="E122" s="1052"/>
      <c r="F122" s="105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51"/>
      <c r="B123" s="1052"/>
      <c r="C123" s="1052"/>
      <c r="D123" s="1052"/>
      <c r="E123" s="1052"/>
      <c r="F123" s="1053"/>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51"/>
      <c r="B135" s="1052"/>
      <c r="C135" s="1052"/>
      <c r="D135" s="1052"/>
      <c r="E135" s="1052"/>
      <c r="F135" s="105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51"/>
      <c r="B136" s="1052"/>
      <c r="C136" s="1052"/>
      <c r="D136" s="1052"/>
      <c r="E136" s="1052"/>
      <c r="F136" s="1053"/>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51"/>
      <c r="B148" s="1052"/>
      <c r="C148" s="1052"/>
      <c r="D148" s="1052"/>
      <c r="E148" s="1052"/>
      <c r="F148" s="105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51"/>
      <c r="B149" s="1052"/>
      <c r="C149" s="1052"/>
      <c r="D149" s="1052"/>
      <c r="E149" s="1052"/>
      <c r="F149" s="1053"/>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51"/>
      <c r="B162" s="1052"/>
      <c r="C162" s="1052"/>
      <c r="D162" s="1052"/>
      <c r="E162" s="1052"/>
      <c r="F162" s="105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51"/>
      <c r="B163" s="1052"/>
      <c r="C163" s="1052"/>
      <c r="D163" s="1052"/>
      <c r="E163" s="1052"/>
      <c r="F163" s="1053"/>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51"/>
      <c r="B175" s="1052"/>
      <c r="C175" s="1052"/>
      <c r="D175" s="1052"/>
      <c r="E175" s="1052"/>
      <c r="F175" s="105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51"/>
      <c r="B176" s="1052"/>
      <c r="C176" s="1052"/>
      <c r="D176" s="1052"/>
      <c r="E176" s="1052"/>
      <c r="F176" s="1053"/>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51"/>
      <c r="B188" s="1052"/>
      <c r="C188" s="1052"/>
      <c r="D188" s="1052"/>
      <c r="E188" s="1052"/>
      <c r="F188" s="105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51"/>
      <c r="B189" s="1052"/>
      <c r="C189" s="1052"/>
      <c r="D189" s="1052"/>
      <c r="E189" s="1052"/>
      <c r="F189" s="1053"/>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51"/>
      <c r="B201" s="1052"/>
      <c r="C201" s="1052"/>
      <c r="D201" s="1052"/>
      <c r="E201" s="1052"/>
      <c r="F201" s="105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51"/>
      <c r="B202" s="1052"/>
      <c r="C202" s="1052"/>
      <c r="D202" s="1052"/>
      <c r="E202" s="1052"/>
      <c r="F202" s="1053"/>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51"/>
      <c r="B215" s="1052"/>
      <c r="C215" s="1052"/>
      <c r="D215" s="1052"/>
      <c r="E215" s="1052"/>
      <c r="F215" s="105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51"/>
      <c r="B216" s="1052"/>
      <c r="C216" s="1052"/>
      <c r="D216" s="1052"/>
      <c r="E216" s="1052"/>
      <c r="F216" s="1053"/>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51"/>
      <c r="B228" s="1052"/>
      <c r="C228" s="1052"/>
      <c r="D228" s="1052"/>
      <c r="E228" s="1052"/>
      <c r="F228" s="105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51"/>
      <c r="B229" s="1052"/>
      <c r="C229" s="1052"/>
      <c r="D229" s="1052"/>
      <c r="E229" s="1052"/>
      <c r="F229" s="1053"/>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51"/>
      <c r="B241" s="1052"/>
      <c r="C241" s="1052"/>
      <c r="D241" s="1052"/>
      <c r="E241" s="1052"/>
      <c r="F241" s="105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51"/>
      <c r="B242" s="1052"/>
      <c r="C242" s="1052"/>
      <c r="D242" s="1052"/>
      <c r="E242" s="1052"/>
      <c r="F242" s="1053"/>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51"/>
      <c r="B254" s="1052"/>
      <c r="C254" s="1052"/>
      <c r="D254" s="1052"/>
      <c r="E254" s="1052"/>
      <c r="F254" s="105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51"/>
      <c r="B255" s="1052"/>
      <c r="C255" s="1052"/>
      <c r="D255" s="1052"/>
      <c r="E255" s="1052"/>
      <c r="F255" s="1053"/>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10" sqref="C710:AC71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2021-08-16T05:00:17Z</cp:lastPrinted>
  <dcterms:created xsi:type="dcterms:W3CDTF">2012-03-13T00:50:25Z</dcterms:created>
  <dcterms:modified xsi:type="dcterms:W3CDTF">2021-09-03T07:55:46Z</dcterms:modified>
</cp:coreProperties>
</file>