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K15"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134" i="3"/>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<sst xmlns="http://schemas.openxmlformats.org/spreadsheetml/2006/main" count="3189" uniqueCount="811">
  <si>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</si>
  <si>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</si>
  <si>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</si>
  <si>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</si>
  <si>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</si>
  <si>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</si>
  <si>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</si>
  <si>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</si>
  <si>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</si>
  <si>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</si>
  <si>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</si>
  <si>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</si>
  <si>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</si>
  <si>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</si>
  <si>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</si>
  <si>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</si>
  <si>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</si>
  <si>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</si>
  <si>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</si>
  <si>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</si>
  <si>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</si>
  <si>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</si>
  <si>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</si>
  <si>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</si>
  <si>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</si>
  <si>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</si>
  <si>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</si>
  <si>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</si>
  <si>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</si>
  <si>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</si>
  <si>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</si>
  <si>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</si>
  <si>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</si>
  <si>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</si>
  <si>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</si>
  <si>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</si>
  <si>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</si>
  <si>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</si>
  <si>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</si>
  <si>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</si>
  <si>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</si>
  <si>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</si>
  <si>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</si>
  <si>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</si>
  <si>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</si>
  <si>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</si>
  <si>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</si>
  <si>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</si>
  <si>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</si>
  <si>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</si>
  <si>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</si>
  <si>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</si>
  <si>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</si>
  <si>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</si>
  <si>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</si>
  <si>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</si>
  <si>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</si>
  <si>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</si>
  <si>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</si>
  <si>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</si>
  <si>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</si>
  <si>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</si>
  <si>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</si>
  <si>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</si>
  <si>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</si>
  <si>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</si>
  <si>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</si>
  <si>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</si>
  <si>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</si>
  <si>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</si>
  <si>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</si>
  <si>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</si>
  <si>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</si>
  <si>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</si>
  <si>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</si>
  <si>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</si>
  <si>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</si>
  <si>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</si>
  <si>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</si>
  <si>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</si>
  <si>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</si>
  <si>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</si>
  <si>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</si>
  <si>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</si>
  <si>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</si>
  <si>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</si>
  <si>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</si>
  <si>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</si>
  <si>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</si>
  <si>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</si>
  <si>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</si>
  <si>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</si>
  <si>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</si>
  <si>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</si>
  <si>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</si>
  <si>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</si>
  <si>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</si>
  <si>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</si>
  <si>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</si>
  <si>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</si>
  <si>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</si>
  <si>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</si>
  <si>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</si>
  <si>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</si>
  <si>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</si>
  <si>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</si>
  <si>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</si>
  <si>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</si>
  <si>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</si>
  <si>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</si>
  <si>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</si>
  <si>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</si>
  <si>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</si>
  <si>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</si>
  <si>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</si>
  <si>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</si>
  <si>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</si>
  <si>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</si>
  <si>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</si>
  <si>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</si>
  <si>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</si>
  <si>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</si>
  <si>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</si>
  <si>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</si>
  <si>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</si>
  <si>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</si>
  <si>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</si>
  <si>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</si>
  <si>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</si>
  <si>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</si>
  <si>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</si>
  <si>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</si>
  <si>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</si>
  <si>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</si>
  <si>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</si>
  <si>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</si>
  <si>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</si>
  <si>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</si>
  <si>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</si>
  <si>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</si>
  <si>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</si>
  <si>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</si>
  <si>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</si>
  <si>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</si>
  <si>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</si>
  <si>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</si>
  <si>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</si>
  <si>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</si>
  <si>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</si>
  <si>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</si>
  <si>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</si>
  <si>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</si>
  <si>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</si>
  <si>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</si>
  <si>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</si>
  <si>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</si>
  <si>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</si>
  <si>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</si>
  <si>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</si>
  <si>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</si>
  <si>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</si>
  <si>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</si>
  <si>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</si>
  <si>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</si>
  <si>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</si>
  <si>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</si>
  <si>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</si>
  <si>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</si>
  <si>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</si>
  <si>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</si>
  <si>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</si>
  <si>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</si>
  <si>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</si>
  <si>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</si>
  <si>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</si>
  <si>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</si>
  <si>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</si>
  <si>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</si>
  <si>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</si>
  <si>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</si>
  <si>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</si>
  <si>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</si>
  <si>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</si>
  <si>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</si>
  <si>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</si>
  <si>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</si>
  <si>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</si>
  <si>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</si>
  <si>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</si>
  <si>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</si>
  <si>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</si>
  <si>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</si>
  <si>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</si>
  <si>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</si>
  <si>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</si>
  <si>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</si>
  <si>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</si>
  <si>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</si>
  <si>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</si>
  <si>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</si>
  <si>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</si>
  <si>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</si>
  <si>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</si>
  <si>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</si>
  <si>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</si>
  <si>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</si>
  <si>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</si>
  <si>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</si>
  <si>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</si>
  <si>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</si>
  <si>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</si>
  <si>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</si>
  <si>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</si>
  <si>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</si>
  <si>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</si>
  <si>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</si>
  <si>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</si>
  <si>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</si>
  <si>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</si>
  <si>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</si>
  <si>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</si>
  <si>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</si>
  <si>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</si>
  <si>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</si>
  <si>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</si>
  <si>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</si>
  <si>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</si>
  <si>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</si>
  <si>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</si>
  <si>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</si>
  <si>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</si>
  <si>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</si>
  <si>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</si>
  <si>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</si>
  <si>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</si>
  <si>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</si>
  <si>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</si>
  <si>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</si>
  <si>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</si>
  <si>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</si>
  <si>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</si>
  <si>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</si>
  <si>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</si>
  <si>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</si>
  <si>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</si>
  <si>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</si>
  <si>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</si>
  <si>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</si>
  <si>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</si>
  <si>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</si>
  <si>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</si>
  <si>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</si>
  <si>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</si>
  <si>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</si>
  <si>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</si>
  <si>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</si>
  <si>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</si>
  <si>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</si>
  <si>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</si>
  <si>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</si>
  <si>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</si>
  <si>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</si>
  <si>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</si>
  <si>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</si>
  <si>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</si>
  <si>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</si>
  <si>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</si>
  <si>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</si>
  <si>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</si>
  <si>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</si>
  <si>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</si>
  <si>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</si>
  <si>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</si>
  <si>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</si>
  <si>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</si>
  <si>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</si>
  <si>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</si>
  <si>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</si>
  <si>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</si>
  <si>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</si>
  <si>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</si>
  <si>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</si>
  <si>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</si>
  <si>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</si>
  <si>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</si>
  <si>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</si>
  <si>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</si>
  <si>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</si>
  <si>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</si>
  <si>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</si>
  <si>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</si>
  <si>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</si>
  <si>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</si>
  <si>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</si>
  <si>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</si>
  <si>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</si>
  <si>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</si>
  <si>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</si>
  <si>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</si>
  <si>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</si>
  <si>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</si>
  <si>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</si>
  <si>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</si>
  <si>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</si>
  <si>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</si>
  <si>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</si>
  <si>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</si>
  <si>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</si>
  <si>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</si>
  <si>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</si>
  <si>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</si>
  <si>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</si>
  <si>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</si>
  <si>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</si>
  <si>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</si>
  <si>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</si>
  <si>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</si>
  <si>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</si>
  <si>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</si>
  <si>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</si>
  <si>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</si>
  <si>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</si>
  <si>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</si>
  <si>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</si>
  <si>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</si>
  <si>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</si>
  <si>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</si>
  <si>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</si>
  <si>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</si>
  <si>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</si>
  <si>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</si>
  <si>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</si>
  <si>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</si>
  <si>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</si>
  <si>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</si>
  <si>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</si>
  <si>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</si>
  <si>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</si>
  <si>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</si>
  <si>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</si>
  <si>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</si>
  <si>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</si>
  <si>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</si>
  <si>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</si>
  <si>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</si>
  <si>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</si>
  <si>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</si>
  <si>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</si>
  <si>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</si>
  <si>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</si>
  <si>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</si>
  <si>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</si>
  <si>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</si>
  <si>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</si>
  <si>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</si>
  <si>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</si>
  <si>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</si>
  <si>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</si>
  <si>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</si>
  <si>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</si>
  <si>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</si>
  <si>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</si>
  <si>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</si>
  <si>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</si>
  <si>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</si>
  <si>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</si>
  <si>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</si>
  <si>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</si>
  <si>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</si>
  <si>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</si>
  <si>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</si>
  <si>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</si>
  <si>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</si>
  <si>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</si>
  <si>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</si>
  <si>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</si>
  <si>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</si>
  <si>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</si>
  <si>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</si>
  <si>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</si>
  <si>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</si>
  <si>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</si>
  <si>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</si>
  <si>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</si>
  <si>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</si>
  <si>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</si>
  <si>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</si>
  <si>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</si>
  <si>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</si>
  <si>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</si>
  <si>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</si>
  <si>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</si>
  <si>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</si>
  <si>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</si>
  <si>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</si>
  <si>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</si>
  <si>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</si>
  <si>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</si>
  <si>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</si>
  <si>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</si>
  <si>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</si>
  <si>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</si>
  <si>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</si>
  <si>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</si>
  <si>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</si>
  <si>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</si>
  <si>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</si>
  <si>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</si>
  <si>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</si>
  <si>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</si>
  <si>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</si>
  <si>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</si>
  <si>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</si>
  <si>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</si>
  <si>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</si>
  <si>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</si>
  <si>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</si>
  <si>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</si>
  <si>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</si>
  <si>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</si>
  <si>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</si>
  <si>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</si>
  <si>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</si>
  <si>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</si>
  <si>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</si>
  <si>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</si>
  <si>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</si>
  <si>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</si>
  <si>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</si>
  <si>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</si>
  <si>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</si>
  <si>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</si>
  <si>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</si>
  <si>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</si>
  <si>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</si>
  <si>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</si>
  <si>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</si>
  <si>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</si>
  <si>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</si>
  <si>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</si>
  <si>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</si>
  <si>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</si>
  <si>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</si>
  <si>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</si>
  <si>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</si>
  <si>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</si>
  <si>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</si>
  <si>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</si>
  <si>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</si>
  <si>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</si>
  <si>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</si>
  <si>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</si>
  <si>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</si>
  <si>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</si>
  <si>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</si>
  <si>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</si>
  <si>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</si>
  <si>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</si>
  <si>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</si>
  <si>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</si>
  <si>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</si>
  <si>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</si>
  <si>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</si>
  <si>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</si>
  <si>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</si>
  <si>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</si>
  <si>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</si>
  <si>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</si>
  <si>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</si>
  <si>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</si>
  <si>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</si>
  <si>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</si>
  <si>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</si>
  <si>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</si>
  <si>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</si>
  <si>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</si>
  <si>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</si>
  <si>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</si>
  <si>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</si>
  <si>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</si>
  <si>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</si>
  <si>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</si>
  <si>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</si>
  <si>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</si>
  <si>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</si>
  <si>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</si>
  <si>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</si>
  <si>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</si>
  <si>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</si>
  <si>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</si>
  <si>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</si>
  <si>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</si>
  <si>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</si>
  <si>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</si>
  <si>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</si>
  <si>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</si>
  <si>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</si>
  <si>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</si>
  <si>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</si>
  <si>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</si>
  <si>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</si>
  <si>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</si>
  <si>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</si>
  <si>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</si>
  <si>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</si>
  <si>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</si>
  <si>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</si>
  <si>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</si>
  <si>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</si>
  <si>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</si>
  <si>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</si>
  <si>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</si>
  <si>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</si>
  <si>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</si>
  <si>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</si>
  <si>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</si>
  <si>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</si>
  <si>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</si>
  <si>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</si>
  <si>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</si>
  <si>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</si>
  <si>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</si>
  <si>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</si>
  <si>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</si>
  <si>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</si>
  <si>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</si>
  <si>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</si>
  <si>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</si>
  <si>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</si>
  <si>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</si>
  <si>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</si>
  <si>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</si>
  <si>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</si>
  <si>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</si>
  <si>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</si>
  <si>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</si>
  <si>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</si>
  <si>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</si>
  <si>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</si>
  <si>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</si>
  <si>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</si>
  <si>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</si>
  <si>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</si>
  <si>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</si>
  <si>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</si>
  <si>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</si>
  <si>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</si>
  <si>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</si>
  <si>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</si>
  <si>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</si>
  <si>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</si>
  <si>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</si>
  <si>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</si>
  <si>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</si>
  <si>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</si>
  <si>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</si>
  <si>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</si>
  <si>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</si>
  <si>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</si>
  <si>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</si>
  <si>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</si>
  <si>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</si>
  <si>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</si>
  <si>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</si>
  <si>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</si>
  <si>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</si>
  <si>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</si>
  <si>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</si>
  <si>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</si>
  <si>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</si>
  <si>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</si>
  <si>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</si>
  <si>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</si>
  <si>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</si>
  <si>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</si>
  <si>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</si>
  <si>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</si>
  <si>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</si>
  <si>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</si>
  <si>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</si>
  <si>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</si>
  <si>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</si>
  <si>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</si>
  <si>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</si>
  <si>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</si>
  <si>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</si>
  <si>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</si>
  <si>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</si>
  <si>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</si>
  <si>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</si>
  <si>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</si>
  <si>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</si>
  <si>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</si>
  <si>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</si>
  <si>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</si>
  <si>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</si>
  <si>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</si>
  <si>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</si>
  <si>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</si>
  <si>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</si>
  <si>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</si>
  <si>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</si>
  <si>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</si>
  <si>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</si>
  <si>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</si>
  <si>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</si>
  <si>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</si>
  <si>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</si>
  <si>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</si>
  <si>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</si>
  <si>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</si>
  <si>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</si>
  <si>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</si>
  <si>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</si>
  <si>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</si>
  <si>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</si>
  <si>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</si>
  <si>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</si>
  <si>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</si>
  <si>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</si>
  <si>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</si>
  <si>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</si>
  <si>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</si>
  <si>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</si>
  <si>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</si>
  <si>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</si>
  <si>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</si>
  <si>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</si>
  <si>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</si>
  <si>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</si>
  <si>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</si>
  <si>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</si>
  <si>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</si>
  <si>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</si>
  <si>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</si>
  <si>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</si>
  <si>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</si>
  <si>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</si>
  <si>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</si>
  <si>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</si>
  <si>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</si>
  <si>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</si>
  <si>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</si>
  <si>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</si>
  <si>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</si>
  <si>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</si>
  <si>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</si>
  <si>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</si>
  <si>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</si>
  <si>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</si>
  <si>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</si>
  <si>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</si>
  <si>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</si>
  <si>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</si>
  <si>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</si>
  <si>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</si>
  <si>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</si>
  <si>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</si>
  <si>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</si>
  <si>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</si>
  <si>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</si>
  <si>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</si>
  <si>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</si>
  <si>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</si>
  <si>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</si>
  <si>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</si>
  <si>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</si>
  <si>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</si>
  <si>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</si>
  <si>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</si>
  <si>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</si>
  <si>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</si>
  <si>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</si>
  <si>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</si>
  <si>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</si>
  <si>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</si>
  <si>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</si>
  <si>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</si>
  <si>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</si>
  <si>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</si>
  <si>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</si>
  <si>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</si>
  <si>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</si>
  <si>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</si>
  <si>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</si>
  <si>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</si>
  <si>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</si>
  <si>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</si>
  <si>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</si>
  <si>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</si>
  <si>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</si>
  <si>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</si>
  <si>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</si>
  <si>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</si>
  <si>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</si>
  <si>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</si>
  <si>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</si>
  <si>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</si>
  <si>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</si>
  <si>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</si>
  <si>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</si>
  <si>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</si>
  <si>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</si>
  <si>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</si>
  <si>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</si>
  <si>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</si>
  <si>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</si>
  <si>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</si>
  <si>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</si>
  <si>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</si>
  <si>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</si>
  <si>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</si>
  <si>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</si>
  <si>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</si>
  <si>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</si>
  <si>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防衛施設周辺整備統合事業</t>
    <phoneticPr fontId="5"/>
  </si>
  <si>
    <t>地方協力局</t>
  </si>
  <si>
    <t>終了予定なし</t>
    <rPh sb="0" eb="2">
      <t>シュウリョウ</t>
    </rPh>
    <rPh sb="2" eb="4">
      <t>ヨテイ</t>
    </rPh>
    <phoneticPr fontId="5"/>
  </si>
  <si>
    <t>平成16年度</t>
    <rPh sb="0" eb="2">
      <t>ヘイセイ</t>
    </rPh>
    <rPh sb="4" eb="5">
      <t>ネン</t>
    </rPh>
    <rPh sb="5" eb="6">
      <t>ド</t>
    </rPh>
    <phoneticPr fontId="5"/>
  </si>
  <si>
    <t>○</t>
  </si>
  <si>
    <t>防衛施設周辺の生活環境の整備等に関する法律第３条及び第８条</t>
    <phoneticPr fontId="5"/>
  </si>
  <si>
    <t>平成３１年度以降に係る防衛計画の大綱、中期防衛力整備計画（平成３１年度～平成３５年度）（平成３０年１２月１８日　国家安全保障会議決定・閣議決定）</t>
    <phoneticPr fontId="5"/>
  </si>
  <si>
    <t>　 自衛隊等の行為により生ずる障害の防止又は軽減及び防衛施設の設置又は運用により生ずる障害の緩和に資するために必要な措置を講ずるため、地方公共団体が行う障害防止事業及び民生安定助成事業等を対象に複数の事業を統合して助成を行う事業である。
　なお、補助率5/10～10/10・定額等により、障害防止事業（河川改修等）、民生安定助成事業（消防施設、公園等）、道路改修等事業（道路改良、舗装、舗装補修）に対して助成を行うものである。　 自衛隊等の行為により生ずる障害の防止又は軽減及び防衛施設の設置又は運用により生ずる障害の緩和に資するために必要な措置を講ずるため、地方公共団体が行う障害防止事業及び民生安定助成事業等を対象に複数の事業を統合して助成を行う事業である。</t>
    <phoneticPr fontId="5"/>
  </si>
  <si>
    <t>-</t>
    <phoneticPr fontId="5"/>
  </si>
  <si>
    <t>　防衛施設の安定的な使用を図るためには、関係住民の理解と協力を得る必要があるが、防衛施設周辺整備統合事業をどれだけ実施するかについては、個々の助成対象となる事業が関係自治体等のおかれている様々な事情や防衛施設の運用の態様の変更などを踏まえ、その時々の状況に応じて、関係自治体等と緊密に調整しながら決定していく必要があるため、あらかじめ定量的な目標値を設定することは困難である。</t>
    <phoneticPr fontId="5"/>
  </si>
  <si>
    <t>（定性的な成果目標）
　防衛施設の設置・運用による障害を緩和することにより、関係住民の理解と協力を得て、防衛施設の安定的な使用を図る。
　平成30年度から令和２年度までの間に8件の事業を実施。</t>
    <rPh sb="78" eb="79">
      <t>レイ</t>
    </rPh>
    <rPh sb="79" eb="80">
      <t>ワ</t>
    </rPh>
    <phoneticPr fontId="5"/>
  </si>
  <si>
    <t>　沖縄県内を始め、防衛施設関連市町村からの多様な補助事業の要望に応え、周辺住民に及ぼす障害の緩和に努めることにより、関係住民及び自治体等の理解と協力を得て、防衛施設の安定的な使用に寄与する。
　これらの防衛施設を安定的に使用するため、地元要望に対し、採択出来たか否かを目標とする。</t>
    <phoneticPr fontId="5"/>
  </si>
  <si>
    <t>要望件数に対する採択件数</t>
    <phoneticPr fontId="5"/>
  </si>
  <si>
    <t>件</t>
    <rPh sb="0" eb="1">
      <t>ケン</t>
    </rPh>
    <phoneticPr fontId="3"/>
  </si>
  <si>
    <t>　事業実施したことよる障害の緩和に資する等の事業効果の発現</t>
    <rPh sb="14" eb="16">
      <t>カンワ</t>
    </rPh>
    <rPh sb="17" eb="18">
      <t>シ</t>
    </rPh>
    <phoneticPr fontId="5"/>
  </si>
  <si>
    <t>　事業完了後にアンケートを実施し、事業効果を確認できた件数</t>
    <phoneticPr fontId="5"/>
  </si>
  <si>
    <t>助成実施件数</t>
  </si>
  <si>
    <t>百万円/件</t>
    <rPh sb="0" eb="2">
      <t>ヒャクマン</t>
    </rPh>
    <rPh sb="2" eb="3">
      <t>エン</t>
    </rPh>
    <rPh sb="4" eb="5">
      <t>ケン</t>
    </rPh>
    <phoneticPr fontId="3"/>
  </si>
  <si>
    <t>339/6</t>
    <phoneticPr fontId="5"/>
  </si>
  <si>
    <t>486/8</t>
    <phoneticPr fontId="5"/>
  </si>
  <si>
    <t>Ⅰ－４　我が国自身の防衛体制の強化（防衛力を支える要素）</t>
    <rPh sb="4" eb="5">
      <t>ワ</t>
    </rPh>
    <rPh sb="6" eb="7">
      <t>クニ</t>
    </rPh>
    <rPh sb="7" eb="9">
      <t>ジシン</t>
    </rPh>
    <rPh sb="10" eb="14">
      <t>ボウエイタイセイ</t>
    </rPh>
    <rPh sb="15" eb="17">
      <t>キョウカ</t>
    </rPh>
    <rPh sb="18" eb="21">
      <t>ボウエイリョク</t>
    </rPh>
    <rPh sb="22" eb="23">
      <t>ササ</t>
    </rPh>
    <rPh sb="25" eb="27">
      <t>ヨウソ</t>
    </rPh>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</si>
  <si>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</si>
  <si>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防衛施設周辺対策事業の推進</t>
    <rPh sb="0" eb="2">
      <t>ボウエイ</t>
    </rPh>
    <rPh sb="2" eb="4">
      <t>シセツ</t>
    </rPh>
    <rPh sb="4" eb="6">
      <t>シュウヘン</t>
    </rPh>
    <rPh sb="6" eb="8">
      <t>タイサク</t>
    </rPh>
    <rPh sb="8" eb="10">
      <t>ジギョウ</t>
    </rPh>
    <rPh sb="11" eb="13">
      <t>スイシン</t>
    </rPh>
    <phoneticPr fontId="5"/>
  </si>
  <si>
    <t>令和
５年度</t>
    <rPh sb="0" eb="2">
      <t>レイワ</t>
    </rPh>
    <rPh sb="4" eb="6">
      <t>ネンド</t>
    </rPh>
    <phoneticPr fontId="5"/>
  </si>
  <si>
    <t>　本事業は、防衛という国民の利益のために特定の地域の住民が受けている不利益を公平の観点から是正する、いわば補償的な性格を有するものであり、国の責務として国自ら行うものである。</t>
    <phoneticPr fontId="5"/>
  </si>
  <si>
    <t>　本事業は、自衛隊等の特定の行為により生ずる障害を防止・軽減するため、若しくは、防衛施設の設置又は運用により、その周辺地域の住民の生活又は事業活動が阻害されている場合、その障害の緩和に資するため、地方公共団体等が実施する生活環境施設の整備等に対して国が補助金の交付を行うことによって、関係住民の生活の安定及び福祉の向上が図られることにより、防衛行政に対する理解と協力が得られるため、必要かつ適切な事業である。</t>
    <phoneticPr fontId="5"/>
  </si>
  <si>
    <t>‐</t>
  </si>
  <si>
    <t>　本事業は、補助事業であり、国において入札・契約は行っていない。
  なお、補助事業者等の契約については、地方自治法等に基づき実施しており、補助事業者が行った契約については、実績報告時に把握している。</t>
    <phoneticPr fontId="5"/>
  </si>
  <si>
    <t>無</t>
  </si>
  <si>
    <t>　防衛施設周辺の生活環境の整備等に関する法律等に基づき助成を行っており、その補助対象施設のもたらす便益に応じて、補助に係る施設毎に適正に定めていることから、受益者との負担関係は妥当である。</t>
    <phoneticPr fontId="5"/>
  </si>
  <si>
    <t>　　防衛施設周辺整備統合事業費補助金交付要綱等に基づく補助事業者からの交付申請については、地方公共団体等が設計、積算基準（国交省及び都道府県単価）により、必要な経費を算定しているため、コスト等の水準は妥当である。 　</t>
    <phoneticPr fontId="5"/>
  </si>
  <si>
    <t xml:space="preserve">　防衛施設周辺整備統合事業費補助金交付要綱等に基づき、補助事業者からの交付申請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t>
    <phoneticPr fontId="5"/>
  </si>
  <si>
    <t>　補助事業者において入札を行った結果の入札残等、やむを得ない事情によるものである。</t>
  </si>
  <si>
    <t>　工事計画の見直しの調整に不測の日数を要した等、やむを得ない事情によるものである。</t>
    <phoneticPr fontId="5"/>
  </si>
  <si>
    <t>　本事業は、既存ストックを活用したリニューアル事業を拡充していることなどから、コスト削減や効率化に向けた工夫は行われている。 　</t>
    <phoneticPr fontId="5"/>
  </si>
  <si>
    <t>　本事業の実施に当たって、設計の段階で他の手段・方法等について比較検討し、効果的あるいは低コストでの実施に努めている。</t>
    <phoneticPr fontId="5"/>
  </si>
  <si>
    <t>　補助事業者の都合により多少の差はあるものの、概ね見合ったものである。</t>
  </si>
  <si>
    <t>　一つの地方公共団体が行う複数の事業を一括して採択することにより、地方公共団体の計画的かつ裁量的な事業実施に寄与するものである。</t>
    <phoneticPr fontId="5"/>
  </si>
  <si>
    <t>障害防止事業</t>
    <rPh sb="0" eb="2">
      <t>ショウガイ</t>
    </rPh>
    <rPh sb="2" eb="4">
      <t>ボウシ</t>
    </rPh>
    <rPh sb="4" eb="6">
      <t>ジギョウ</t>
    </rPh>
    <phoneticPr fontId="5"/>
  </si>
  <si>
    <t>民生安定助成事業</t>
    <rPh sb="0" eb="2">
      <t>ミンセイ</t>
    </rPh>
    <rPh sb="2" eb="4">
      <t>アンテイ</t>
    </rPh>
    <rPh sb="4" eb="6">
      <t>ジョセイ</t>
    </rPh>
    <rPh sb="6" eb="8">
      <t>ジギョウ</t>
    </rPh>
    <phoneticPr fontId="5"/>
  </si>
  <si>
    <t>道路改修等事業</t>
    <rPh sb="0" eb="2">
      <t>ドウロ</t>
    </rPh>
    <rPh sb="2" eb="4">
      <t>カイシュウ</t>
    </rPh>
    <rPh sb="4" eb="5">
      <t>トウ</t>
    </rPh>
    <rPh sb="5" eb="7">
      <t>ジギョウ</t>
    </rPh>
    <phoneticPr fontId="5"/>
  </si>
  <si>
    <t>　本事業の実施に際しては、引き続き、事業内容や経費の審査を確実に実施して、効率的な予算執行及び予算要求に取り組むとともに、防衛施設の周辺住民の理解と協力を得るため、事業の完了後、関係住民及び自治体へのアンケートを通じて、事業効果及び意見の聴取を行い、事業効果の更なる向上に努める。</t>
    <phoneticPr fontId="5"/>
  </si>
  <si>
    <t>0468</t>
    <phoneticPr fontId="5"/>
  </si>
  <si>
    <t>0359</t>
    <phoneticPr fontId="5"/>
  </si>
  <si>
    <t>0327</t>
    <phoneticPr fontId="5"/>
  </si>
  <si>
    <t>0474</t>
    <phoneticPr fontId="5"/>
  </si>
  <si>
    <t>0376</t>
    <phoneticPr fontId="5"/>
  </si>
  <si>
    <t>0335</t>
    <phoneticPr fontId="5"/>
  </si>
  <si>
    <t>0343</t>
    <phoneticPr fontId="5"/>
  </si>
  <si>
    <t>0352</t>
    <phoneticPr fontId="5"/>
  </si>
  <si>
    <t>　平成30年度完了の補助事業について、関係住民にアンケートを行い、おおむね事業効果があったという結果が得られるとともに、十分に活用されていることが確認できた。</t>
    <rPh sb="1" eb="3">
      <t>ヘイセイ</t>
    </rPh>
    <rPh sb="5" eb="7">
      <t>ネンド</t>
    </rPh>
    <phoneticPr fontId="5"/>
  </si>
  <si>
    <t>補助金</t>
    <rPh sb="0" eb="3">
      <t>ホジョキン</t>
    </rPh>
    <phoneticPr fontId="5"/>
  </si>
  <si>
    <t>防衛施設周辺整備統合事業</t>
    <rPh sb="0" eb="2">
      <t>ボウエイ</t>
    </rPh>
    <rPh sb="2" eb="4">
      <t>シセツ</t>
    </rPh>
    <rPh sb="4" eb="6">
      <t>シュウヘン</t>
    </rPh>
    <rPh sb="6" eb="8">
      <t>セイビ</t>
    </rPh>
    <rPh sb="8" eb="10">
      <t>トウゴウ</t>
    </rPh>
    <rPh sb="10" eb="12">
      <t>ジギョウ</t>
    </rPh>
    <phoneticPr fontId="5"/>
  </si>
  <si>
    <t>A.沖縄防衛局</t>
    <rPh sb="2" eb="4">
      <t>オキナワ</t>
    </rPh>
    <rPh sb="4" eb="6">
      <t>ボウエイ</t>
    </rPh>
    <rPh sb="6" eb="7">
      <t>キョク</t>
    </rPh>
    <phoneticPr fontId="5"/>
  </si>
  <si>
    <t>B.富士吉田市</t>
    <rPh sb="2" eb="6">
      <t>フジヨシダ</t>
    </rPh>
    <phoneticPr fontId="5"/>
  </si>
  <si>
    <t>沖縄防衛局</t>
    <rPh sb="0" eb="2">
      <t>オキナワ</t>
    </rPh>
    <rPh sb="2" eb="4">
      <t>ボウエイ</t>
    </rPh>
    <rPh sb="4" eb="5">
      <t>キョク</t>
    </rPh>
    <phoneticPr fontId="5"/>
  </si>
  <si>
    <t>南関東防衛局</t>
    <rPh sb="0" eb="1">
      <t>ミナミ</t>
    </rPh>
    <rPh sb="1" eb="3">
      <t>カントウ</t>
    </rPh>
    <rPh sb="3" eb="5">
      <t>ボウエイ</t>
    </rPh>
    <rPh sb="5" eb="6">
      <t>キョク</t>
    </rPh>
    <phoneticPr fontId="5"/>
  </si>
  <si>
    <t>近畿中部防衛局</t>
    <rPh sb="0" eb="2">
      <t>キンキ</t>
    </rPh>
    <rPh sb="2" eb="4">
      <t>チュウブ</t>
    </rPh>
    <rPh sb="4" eb="6">
      <t>ボウエイ</t>
    </rPh>
    <rPh sb="6" eb="7">
      <t>キョク</t>
    </rPh>
    <phoneticPr fontId="5"/>
  </si>
  <si>
    <t>中国四国防衛局</t>
    <rPh sb="0" eb="2">
      <t>チュウゴク</t>
    </rPh>
    <rPh sb="2" eb="4">
      <t>シコク</t>
    </rPh>
    <rPh sb="4" eb="6">
      <t>ボウエイ</t>
    </rPh>
    <rPh sb="6" eb="7">
      <t>キョク</t>
    </rPh>
    <phoneticPr fontId="5"/>
  </si>
  <si>
    <t>北海道防衛局</t>
    <rPh sb="0" eb="3">
      <t>ホッカイドウ</t>
    </rPh>
    <rPh sb="3" eb="5">
      <t>ボウエイ</t>
    </rPh>
    <rPh sb="5" eb="6">
      <t>キョク</t>
    </rPh>
    <phoneticPr fontId="5"/>
  </si>
  <si>
    <t>民生安定施設の整備等事業件数　1件</t>
    <phoneticPr fontId="5"/>
  </si>
  <si>
    <t>民生安定施設の整備等事業件数　2件</t>
    <phoneticPr fontId="5"/>
  </si>
  <si>
    <t>補助金等交付</t>
  </si>
  <si>
    <t>富士吉田市</t>
    <rPh sb="0" eb="5">
      <t>フジヨシダシ</t>
    </rPh>
    <phoneticPr fontId="0"/>
  </si>
  <si>
    <t>防衛施設周辺整備統合事業。事業件数　1件</t>
    <rPh sb="0" eb="2">
      <t>ボウエイ</t>
    </rPh>
    <rPh sb="2" eb="4">
      <t>シセツ</t>
    </rPh>
    <rPh sb="4" eb="6">
      <t>シュウヘン</t>
    </rPh>
    <rPh sb="6" eb="8">
      <t>セイビ</t>
    </rPh>
    <rPh sb="8" eb="10">
      <t>トウゴウ</t>
    </rPh>
    <rPh sb="10" eb="12">
      <t>ジギョウ</t>
    </rPh>
    <phoneticPr fontId="5"/>
  </si>
  <si>
    <t>高島市</t>
    <rPh sb="0" eb="2">
      <t>タカシマ</t>
    </rPh>
    <rPh sb="2" eb="3">
      <t>シ</t>
    </rPh>
    <phoneticPr fontId="5"/>
  </si>
  <si>
    <t>うるま市</t>
    <phoneticPr fontId="0"/>
  </si>
  <si>
    <t>宜野湾市</t>
    <rPh sb="0" eb="4">
      <t>ギノワンシ</t>
    </rPh>
    <phoneticPr fontId="5"/>
  </si>
  <si>
    <t>北広島市</t>
    <rPh sb="0" eb="3">
      <t>キタヒロシマ</t>
    </rPh>
    <rPh sb="3" eb="4">
      <t>シ</t>
    </rPh>
    <phoneticPr fontId="5"/>
  </si>
  <si>
    <t>境港市</t>
    <phoneticPr fontId="0"/>
  </si>
  <si>
    <t>岩国市</t>
    <rPh sb="0" eb="3">
      <t>イワクニシ</t>
    </rPh>
    <phoneticPr fontId="5"/>
  </si>
  <si>
    <t>752/8</t>
    <phoneticPr fontId="5"/>
  </si>
  <si>
    <t>1,157/7</t>
    <phoneticPr fontId="5"/>
  </si>
  <si>
    <t>-</t>
    <phoneticPr fontId="5"/>
  </si>
  <si>
    <t>Ⅰ－４－（３）　地域コミュニティーとの連携</t>
    <rPh sb="8" eb="10">
      <t>チイキ</t>
    </rPh>
    <rPh sb="19" eb="21">
      <t>レンケイ</t>
    </rPh>
    <phoneticPr fontId="5"/>
  </si>
  <si>
    <t>【外部有識者点検】
年度：令和2年度
レビューシート番号：0311
事業名：防衛施設周辺整備統合事業
結果：事業内容の一部改善
外部有識者の所見：
・事業の妥当性を検証するのに採択件数率は無意味であり別の視点が必要と考える、例えばなぜ年度によって採択件数が変わるのか、数字をもっと増やせないのかを考えるべきであり、基地関係市町村から様々な要望が出てきていると思うが、その要望にどのような対応をしてきたのか説明が必要である。
・毎年度、一定程度の繰越額が発生している。地方公共団体等に対し事業進捗の状況及び見通しについて留意が必要であり、適切な予算要求、予算執行に努めてほしい。また、事業効果の確認については、アンケートを定期的に実施し、事業効果の向上に努められたい。
・対応状況：各年度の件数及び金額については、個々の事業の進捗状況等によりバラつきがあるが、防衛施設関連市町村からの要望については、国の財政状況が厳しい中、出来る限り要望に応えられるよう努力しており、平成２９年度から令和元年度においては地元要望を全て採択しているところである。繰越については、やむを得ない事情により生じたものであるが、地方公共団体等とのヒアリングにおいて事業の進捗状況及び見通しについて、確認及び精査を徹底し、適切な事業管理に努める。また、事業効果の確認については、アンケートを定期的に実施し、事業効果の向上に努める。</t>
    <rPh sb="13" eb="15">
      <t>レイワ</t>
    </rPh>
    <rPh sb="335" eb="337">
      <t>タイオウ</t>
    </rPh>
    <rPh sb="337" eb="339">
      <t>ジョウキョウ</t>
    </rPh>
    <phoneticPr fontId="5"/>
  </si>
  <si>
    <t>騒音防止事業（一般防音）</t>
    <phoneticPr fontId="5"/>
  </si>
  <si>
    <t>-</t>
    <phoneticPr fontId="5"/>
  </si>
  <si>
    <t>　防衛施設は、わが国の防衛力と日米安全保障体制を支える基盤として必要不可欠なものであり、これらは、演習場、飛行場、港湾など用途が多岐にわたり、広大な土地を必要とするものである。
　航空機による頻繁な離着陸や射撃・爆撃、火砲による射撃、戦車の走行などが周辺地域の生活環境に大きな影響を及ぼす場合があり、さらにジェット戦闘機等による航空機騒音については、各地で訴訟が提起されている状況である。
　これらの障害の防止等のため、地方公共団体等が実施する複数の障害防止事業及び民生安定助成事業等に対して国が補助金の交付を行うことによって、関係住民の生活の安定及び福祉の向上などが図られることで理解と協力が得られ、ひいては、防衛施設の安定的な使用に寄与する。</t>
    <phoneticPr fontId="5"/>
  </si>
  <si>
    <t>　本事業は、補助事業者（地方公共団体等）が自衛隊等の行為により生ずる障害を防止等するため、防衛施設周辺整備統合事業補助金交付要綱等に基づき申請し、事業を実施していることから、関連住民や地域社会のニーズを的確に反映している。</t>
    <rPh sb="21" eb="24">
      <t>ジエイタイ</t>
    </rPh>
    <rPh sb="24" eb="25">
      <t>トウ</t>
    </rPh>
    <rPh sb="26" eb="28">
      <t>コウイ</t>
    </rPh>
    <rPh sb="31" eb="32">
      <t>ショウ</t>
    </rPh>
    <rPh sb="34" eb="36">
      <t>ショウガイ</t>
    </rPh>
    <rPh sb="37" eb="39">
      <t>ボウシ</t>
    </rPh>
    <rPh sb="39" eb="40">
      <t>トウ</t>
    </rPh>
    <rPh sb="87" eb="89">
      <t>カンレン</t>
    </rPh>
    <rPh sb="89" eb="91">
      <t>ジュウミン</t>
    </rPh>
    <rPh sb="92" eb="94">
      <t>チイキ</t>
    </rPh>
    <phoneticPr fontId="5"/>
  </si>
  <si>
    <t>１．必要性
　　自衛隊等の特定の行為により生ずる障害を防止し、又は軽減するための工事について、地方公共団体等が必要な工事を行うときは、国が障害の原因者たる立場において助成措置を講ずるものであり、また、防衛施設の設置・運用による周辺地域の住民が生活上又は事業活動上こうむる阻害を障害として幅広くとらえ、その障害を直接的に防止し、又は軽減できないにしても、このような障害を放置することなく、最も周辺地域の事情に詳しい地方公共団体等が民生安定の見地から障害の緩和に役立つ措置を採る場合等に助成措置を講ずるものであることから、防衛省が実施することが適切である。
２．効率性
　　本事業の実施に際しては、防衛施設周辺整備統合事業費補助金交付要綱等に基づき、補助事業者からの交付申請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また、既存ストックを活用したリニューアル事業を平成２３年度から拡充している。
３．有効性
　　本事業を実施することにより、防衛施設の周辺住民が被っている障害の防止又は軽減、生活又は事業活動の阻害が緩和され、関係住民の生活の安定及び福祉の向上が図られることで理解と協力を得られた。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関係自治体の要望を踏まえ、補助事業を実施することにより、関係住民及び自治体等の理解と協力を得ることにつながり、具体的には、相馬原演習場におけるＭＶ－２２の訓練移転など防衛施設の安定的使用に寄与している。</t>
    <rPh sb="734" eb="737">
      <t>グタイテキ</t>
    </rPh>
    <phoneticPr fontId="5"/>
  </si>
  <si>
    <t>防衛施設安定運用業務庁費</t>
    <phoneticPr fontId="5"/>
  </si>
  <si>
    <t>職員旅費</t>
    <rPh sb="0" eb="2">
      <t>ショクイン</t>
    </rPh>
    <rPh sb="2" eb="4">
      <t>リョヒ</t>
    </rPh>
    <phoneticPr fontId="5"/>
  </si>
  <si>
    <t>X/Y</t>
    <phoneticPr fontId="3"/>
  </si>
  <si>
    <t>執行額（X）／助成実施件数（Y）</t>
    <phoneticPr fontId="5"/>
  </si>
  <si>
    <t>　●自衛隊等の行為あるいは飛行場をはじめとする防衛施設の設置・運用によりその周辺地域において生じる障害の防止、軽減、緩和等を目的として、下記の措置を実施した。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</si>
  <si>
    <t>施設周辺整備統合事業費補助金</t>
    <rPh sb="6" eb="8">
      <t>トウゴウ</t>
    </rPh>
    <rPh sb="8" eb="11">
      <t>ジギョウヒ</t>
    </rPh>
    <phoneticPr fontId="5"/>
  </si>
  <si>
    <t>-</t>
    <phoneticPr fontId="5"/>
  </si>
  <si>
    <t>・外部有識者抽出点検の対象外である。</t>
    <phoneticPr fontId="5"/>
  </si>
  <si>
    <t>・毎年一定の繰越額及び不用額が発生しているため、地方公共団体等に対し事業の進捗状況及び見通しについて確認及び精査を徹底し、効率的な予算要求、予算執行に努められたい。</t>
    <phoneticPr fontId="5"/>
  </si>
  <si>
    <t>　「令和４年度予算の概算要求に当たっての基本的な方針について」（令和３年７月７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４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４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</si>
  <si>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執行等改善</t>
  </si>
  <si>
    <t>地域社会協力総括課</t>
    <phoneticPr fontId="5"/>
  </si>
  <si>
    <t>-</t>
    <phoneticPr fontId="5"/>
  </si>
  <si>
    <t>地域社会協力総括課長
北川 高生</t>
    <rPh sb="9" eb="10">
      <t>オサ</t>
    </rPh>
    <phoneticPr fontId="5"/>
  </si>
  <si>
    <t>・地方公共団体等とのヒアリングにおいて、事業の進捗状況の把握及び事業内容の精査を徹底し、引き続き効率的な予算要求及び予算執行に努める。</t>
    <rPh sb="44" eb="45">
      <t>ヒ</t>
    </rPh>
    <rPh sb="46" eb="47">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</si>
</sst>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180975</xdr:colOff>
      <xdr:row>747</xdr:row>
      <xdr:rowOff>276225</xdr:rowOff>
    </xdr:from>
    <xdr:to>
      <xdr:col>34</xdr:col>
      <xdr:colOff>195783</xdr:colOff>
      <xdr:row>785</xdr:row>
      <xdr:rowOff>200892</xdr:rowOff>
    </xdr:to>
    <xdr:grpSp>
      <xdr:nvGrpSpPr>
        <xdr:cNvPr id="16" name="グループ化 15"/>
        <xdr:cNvGrpSpPr/>
      </xdr:nvGrpSpPr>
      <xdr:grpSpPr>
        <a:xfrm>
          <a:off x="2009775" y="73682225"/>
          <a:ext cx="5094808" cy="13869267"/>
          <a:chOff x="3049700" y="56564893"/>
          <a:chExt cx="5032942" cy="5849368"/>
        </a:xfrm>
      </xdr:grpSpPr>
      <xdr:sp macro="" textlink="">
        <xdr:nvSpPr>
          <xdr:cNvPr id="17" name="正方形/長方形 16"/>
          <xdr:cNvSpPr/>
        </xdr:nvSpPr>
        <xdr:spPr bwMode="auto">
          <a:xfrm>
            <a:off x="3164350" y="56564893"/>
            <a:ext cx="1564828" cy="62171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900"/>
              </a:lnSpc>
            </a:pPr>
            <a:r>
              <a:rPr kumimoji="1" lang="ja-JP" altLang="en-US" sz="1100">
                <a:latin typeface="+mn-ea"/>
                <a:ea typeface="+mn-ea"/>
              </a:rPr>
              <a:t>防衛省</a:t>
            </a:r>
            <a:endParaRPr kumimoji="1" lang="en-US" altLang="ja-JP" sz="1100">
              <a:latin typeface="+mn-ea"/>
              <a:ea typeface="+mn-ea"/>
            </a:endParaRPr>
          </a:p>
          <a:p>
            <a:pPr algn="ctr">
              <a:lnSpc>
                <a:spcPts val="900"/>
              </a:lnSpc>
            </a:pPr>
            <a:r>
              <a:rPr kumimoji="1" lang="ja-JP" altLang="en-US" sz="1100">
                <a:latin typeface="+mn-ea"/>
                <a:ea typeface="+mn-ea"/>
              </a:rPr>
              <a:t>（　 </a:t>
            </a:r>
            <a:r>
              <a:rPr kumimoji="1" lang="en-US" altLang="ja-JP" sz="1100">
                <a:latin typeface="+mn-ea"/>
                <a:ea typeface="+mn-ea"/>
              </a:rPr>
              <a:t>753</a:t>
            </a:r>
            <a:r>
              <a:rPr kumimoji="1" lang="ja-JP" altLang="en-US" sz="1100">
                <a:latin typeface="+mn-ea"/>
                <a:ea typeface="+mn-ea"/>
              </a:rPr>
              <a:t>百万円）</a:t>
            </a:r>
          </a:p>
        </xdr:txBody>
      </xdr:sp>
      <xdr:sp macro="" textlink="">
        <xdr:nvSpPr>
          <xdr:cNvPr id="18" name="大かっこ 17"/>
          <xdr:cNvSpPr/>
        </xdr:nvSpPr>
        <xdr:spPr bwMode="auto">
          <a:xfrm>
            <a:off x="3049700" y="57209349"/>
            <a:ext cx="1762837" cy="40750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予算要求等</a:t>
            </a:r>
          </a:p>
        </xdr:txBody>
      </xdr:sp>
      <xdr:cxnSp macro="">
        <xdr:nvCxnSpPr>
          <xdr:cNvPr id="19" name="直線矢印コネクタ 18"/>
          <xdr:cNvCxnSpPr/>
        </xdr:nvCxnSpPr>
        <xdr:spPr bwMode="auto">
          <a:xfrm>
            <a:off x="4014478" y="57650969"/>
            <a:ext cx="0" cy="582731"/>
          </a:xfrm>
          <a:prstGeom prst="straightConnector1">
            <a:avLst/>
          </a:prstGeom>
          <a:noFill/>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xdr:cNvSpPr/>
        </xdr:nvSpPr>
        <xdr:spPr bwMode="auto">
          <a:xfrm>
            <a:off x="3208015" y="58494566"/>
            <a:ext cx="1550934" cy="81014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ja-JP" sz="1100">
                <a:solidFill>
                  <a:schemeClr val="dk1"/>
                </a:solidFill>
                <a:effectLst/>
                <a:latin typeface="+mn-lt"/>
                <a:ea typeface="+mn-ea"/>
                <a:cs typeface="+mn-cs"/>
              </a:rPr>
              <a:t>Ａ．</a:t>
            </a:r>
            <a:r>
              <a:rPr kumimoji="1" lang="ja-JP" altLang="en-US" sz="1100">
                <a:latin typeface="+mn-ea"/>
                <a:ea typeface="+mn-ea"/>
              </a:rPr>
              <a:t>地方防衛局</a:t>
            </a:r>
            <a:endParaRPr kumimoji="1" lang="en-US" altLang="ja-JP" sz="1100">
              <a:latin typeface="+mn-ea"/>
              <a:ea typeface="+mn-ea"/>
            </a:endParaRPr>
          </a:p>
          <a:p>
            <a:pPr algn="ctr">
              <a:lnSpc>
                <a:spcPts val="1000"/>
              </a:lnSpc>
            </a:pPr>
            <a:r>
              <a:rPr kumimoji="1" lang="ja-JP" altLang="en-US" sz="1100">
                <a:latin typeface="+mn-ea"/>
                <a:ea typeface="+mn-ea"/>
              </a:rPr>
              <a:t>（　５機関　）</a:t>
            </a:r>
            <a:endParaRPr kumimoji="1" lang="en-US" altLang="ja-JP" sz="1100">
              <a:latin typeface="+mn-ea"/>
              <a:ea typeface="+mn-ea"/>
            </a:endParaRPr>
          </a:p>
          <a:p>
            <a:pPr algn="ctr">
              <a:lnSpc>
                <a:spcPts val="1000"/>
              </a:lnSpc>
            </a:pPr>
            <a:r>
              <a:rPr kumimoji="1" lang="ja-JP" altLang="en-US" sz="1100">
                <a:latin typeface="+mn-ea"/>
                <a:ea typeface="+mn-ea"/>
              </a:rPr>
              <a:t>（　</a:t>
            </a:r>
            <a:r>
              <a:rPr kumimoji="1" lang="en-US" altLang="ja-JP" sz="1100">
                <a:latin typeface="+mn-ea"/>
                <a:ea typeface="+mn-ea"/>
              </a:rPr>
              <a:t>752</a:t>
            </a:r>
            <a:r>
              <a:rPr kumimoji="1" lang="ja-JP" altLang="en-US" sz="1100">
                <a:latin typeface="+mn-ea"/>
                <a:ea typeface="+mn-ea"/>
              </a:rPr>
              <a:t>百万円）</a:t>
            </a:r>
          </a:p>
        </xdr:txBody>
      </xdr:sp>
      <xdr:sp macro="" textlink="">
        <xdr:nvSpPr>
          <xdr:cNvPr id="21" name="大かっこ 20"/>
          <xdr:cNvSpPr/>
        </xdr:nvSpPr>
        <xdr:spPr bwMode="auto">
          <a:xfrm>
            <a:off x="3077488" y="59380582"/>
            <a:ext cx="1936742" cy="6087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300"/>
              </a:lnSpc>
            </a:pPr>
            <a:r>
              <a:rPr kumimoji="1" lang="ja-JP" altLang="en-US" sz="1100">
                <a:solidFill>
                  <a:sysClr val="windowText" lastClr="000000"/>
                </a:solidFill>
                <a:latin typeface="+mn-ea"/>
                <a:ea typeface="+mn-ea"/>
              </a:rPr>
              <a:t>補助金の交付に関する事務</a:t>
            </a:r>
          </a:p>
        </xdr:txBody>
      </xdr:sp>
      <xdr:cxnSp macro="">
        <xdr:nvCxnSpPr>
          <xdr:cNvPr id="22" name="直線矢印コネクタ 21"/>
          <xdr:cNvCxnSpPr/>
        </xdr:nvCxnSpPr>
        <xdr:spPr bwMode="auto">
          <a:xfrm>
            <a:off x="4002572" y="60062957"/>
            <a:ext cx="0" cy="646191"/>
          </a:xfrm>
          <a:prstGeom prst="straightConnector1">
            <a:avLst/>
          </a:prstGeom>
          <a:noFill/>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xdr:cNvCxnSpPr/>
        </xdr:nvCxnSpPr>
        <xdr:spPr bwMode="auto">
          <a:xfrm>
            <a:off x="4000120" y="60188965"/>
            <a:ext cx="3261467" cy="2672"/>
          </a:xfrm>
          <a:prstGeom prst="line">
            <a:avLst/>
          </a:prstGeom>
          <a:noFill/>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xdr:cNvCxnSpPr/>
        </xdr:nvCxnSpPr>
        <xdr:spPr bwMode="auto">
          <a:xfrm>
            <a:off x="7252245" y="58016775"/>
            <a:ext cx="0" cy="2664000"/>
          </a:xfrm>
          <a:prstGeom prst="straightConnector1">
            <a:avLst/>
          </a:prstGeom>
          <a:noFill/>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正方形/長方形 24"/>
          <xdr:cNvSpPr/>
        </xdr:nvSpPr>
        <xdr:spPr bwMode="auto">
          <a:xfrm>
            <a:off x="6480562" y="61065798"/>
            <a:ext cx="1509254" cy="60547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latin typeface="+mn-ea"/>
                <a:ea typeface="+mn-ea"/>
              </a:rPr>
              <a:t>事務費</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1</a:t>
            </a:r>
            <a:r>
              <a:rPr kumimoji="1" lang="ja-JP" altLang="en-US" sz="1100">
                <a:latin typeface="+mn-ea"/>
                <a:ea typeface="+mn-ea"/>
              </a:rPr>
              <a:t>百万円　）</a:t>
            </a:r>
          </a:p>
        </xdr:txBody>
      </xdr:sp>
      <xdr:sp macro="" textlink="">
        <xdr:nvSpPr>
          <xdr:cNvPr id="26" name="大かっこ 25"/>
          <xdr:cNvSpPr/>
        </xdr:nvSpPr>
        <xdr:spPr bwMode="auto">
          <a:xfrm>
            <a:off x="6333698" y="61763841"/>
            <a:ext cx="1748944" cy="58273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職員旅費、</a:t>
            </a:r>
            <a:endParaRPr kumimoji="1" lang="en-US" altLang="ja-JP" sz="1100">
              <a:latin typeface="+mn-ea"/>
              <a:ea typeface="+mn-ea"/>
            </a:endParaRPr>
          </a:p>
          <a:p>
            <a:pPr algn="ctr">
              <a:lnSpc>
                <a:spcPts val="1200"/>
              </a:lnSpc>
            </a:pPr>
            <a:r>
              <a:rPr kumimoji="1" lang="ja-JP" altLang="en-US" sz="1100">
                <a:latin typeface="+mn-ea"/>
                <a:ea typeface="+mn-ea"/>
              </a:rPr>
              <a:t>備品、消耗品等</a:t>
            </a:r>
          </a:p>
        </xdr:txBody>
      </xdr:sp>
      <xdr:sp macro="" textlink="">
        <xdr:nvSpPr>
          <xdr:cNvPr id="27" name="正方形/長方形 26"/>
          <xdr:cNvSpPr/>
        </xdr:nvSpPr>
        <xdr:spPr bwMode="auto">
          <a:xfrm>
            <a:off x="3231829" y="61064191"/>
            <a:ext cx="1550934" cy="67369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r>
              <a:rPr kumimoji="1" lang="en-US" altLang="ja-JP" sz="1100">
                <a:latin typeface="+mn-ea"/>
                <a:ea typeface="+mn-ea"/>
              </a:rPr>
              <a:t>B</a:t>
            </a:r>
            <a:r>
              <a:rPr kumimoji="1" lang="ja-JP" altLang="en-US" sz="1100">
                <a:latin typeface="+mn-ea"/>
                <a:ea typeface="+mn-ea"/>
              </a:rPr>
              <a:t>．地方公共団体</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7</a:t>
            </a:r>
            <a:r>
              <a:rPr kumimoji="1" lang="ja-JP" altLang="en-US" sz="1100">
                <a:latin typeface="+mn-ea"/>
                <a:ea typeface="+mn-ea"/>
              </a:rPr>
              <a:t>団体　）</a:t>
            </a:r>
            <a:endParaRPr kumimoji="1" lang="en-US" altLang="ja-JP" sz="1100">
              <a:latin typeface="+mn-ea"/>
              <a:ea typeface="+mn-ea"/>
            </a:endParaRPr>
          </a:p>
          <a:p>
            <a:pPr algn="ctr">
              <a:lnSpc>
                <a:spcPts val="1300"/>
              </a:lnSpc>
            </a:pPr>
            <a:r>
              <a:rPr kumimoji="1" lang="ja-JP" altLang="en-US" sz="1100">
                <a:latin typeface="+mn-ea"/>
                <a:ea typeface="+mn-ea"/>
              </a:rPr>
              <a:t>（</a:t>
            </a:r>
            <a:r>
              <a:rPr kumimoji="1" lang="en-US" altLang="ja-JP" sz="1100">
                <a:latin typeface="+mn-ea"/>
                <a:ea typeface="+mn-ea"/>
              </a:rPr>
              <a:t>752</a:t>
            </a:r>
            <a:r>
              <a:rPr kumimoji="1" lang="ja-JP" altLang="en-US" sz="1100">
                <a:latin typeface="+mn-ea"/>
                <a:ea typeface="+mn-ea"/>
              </a:rPr>
              <a:t>百万円）</a:t>
            </a:r>
          </a:p>
        </xdr:txBody>
      </xdr:sp>
      <xdr:sp macro="" textlink="">
        <xdr:nvSpPr>
          <xdr:cNvPr id="28" name="大かっこ 27"/>
          <xdr:cNvSpPr/>
        </xdr:nvSpPr>
        <xdr:spPr bwMode="auto">
          <a:xfrm>
            <a:off x="3103286" y="61820159"/>
            <a:ext cx="1762837" cy="5941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補助事業者</a:t>
            </a:r>
          </a:p>
        </xdr:txBody>
      </xdr:sp>
      <xdr:cxnSp macro="">
        <xdr:nvCxnSpPr>
          <xdr:cNvPr id="29" name="直線コネクタ 28"/>
          <xdr:cNvCxnSpPr/>
        </xdr:nvCxnSpPr>
        <xdr:spPr bwMode="auto">
          <a:xfrm>
            <a:off x="4013556" y="58010732"/>
            <a:ext cx="3246795"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C702" sqref="C702:AC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713</v>
      </c>
      <c r="AK2" s="945"/>
      <c r="AL2" s="945"/>
      <c r="AM2" s="945"/>
      <c r="AN2" s="98" t="s">
        <v>407</v>
      </c>
      <c r="AO2" s="945">
        <v>20</v>
      </c>
      <c r="AP2" s="945"/>
      <c r="AQ2" s="945"/>
      <c r="AR2" s="99" t="s">
        <v>712</v>
      </c>
      <c r="AS2" s="951">
        <v>291</v>
      </c>
      <c r="AT2" s="951"/>
      <c r="AU2" s="951"/>
      <c r="AV2" s="98" t="str">
        <f>IF(AW2="","","-")</f>
        <v/>
      </c>
      <c r="AW2" s="911"/>
      <c r="AX2" s="911"/>
    </row>
    <row r="3" spans="1:50" ht="21" customHeight="1" thickBot="1" x14ac:dyDescent="0.2">
      <c r="A3" s="866" t="s">
        <v>705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714</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718</v>
      </c>
      <c r="H5" s="839"/>
      <c r="I5" s="839"/>
      <c r="J5" s="839"/>
      <c r="K5" s="839"/>
      <c r="L5" s="839"/>
      <c r="M5" s="840" t="s">
        <v>66</v>
      </c>
      <c r="N5" s="841"/>
      <c r="O5" s="841"/>
      <c r="P5" s="841"/>
      <c r="Q5" s="841"/>
      <c r="R5" s="842"/>
      <c r="S5" s="843" t="s">
        <v>717</v>
      </c>
      <c r="T5" s="839"/>
      <c r="U5" s="839"/>
      <c r="V5" s="839"/>
      <c r="W5" s="839"/>
      <c r="X5" s="844"/>
      <c r="Y5" s="700" t="s">
        <v>3</v>
      </c>
      <c r="Z5" s="546"/>
      <c r="AA5" s="546"/>
      <c r="AB5" s="546"/>
      <c r="AC5" s="546"/>
      <c r="AD5" s="547"/>
      <c r="AE5" s="701" t="s">
        <v>807</v>
      </c>
      <c r="AF5" s="701"/>
      <c r="AG5" s="701"/>
      <c r="AH5" s="701"/>
      <c r="AI5" s="701"/>
      <c r="AJ5" s="701"/>
      <c r="AK5" s="701"/>
      <c r="AL5" s="701"/>
      <c r="AM5" s="701"/>
      <c r="AN5" s="701"/>
      <c r="AO5" s="701"/>
      <c r="AP5" s="702"/>
      <c r="AQ5" s="703" t="s">
        <v>809</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720</v>
      </c>
      <c r="H7" s="502"/>
      <c r="I7" s="502"/>
      <c r="J7" s="502"/>
      <c r="K7" s="502"/>
      <c r="L7" s="502"/>
      <c r="M7" s="502"/>
      <c r="N7" s="502"/>
      <c r="O7" s="502"/>
      <c r="P7" s="502"/>
      <c r="Q7" s="502"/>
      <c r="R7" s="502"/>
      <c r="S7" s="502"/>
      <c r="T7" s="502"/>
      <c r="U7" s="502"/>
      <c r="V7" s="502"/>
      <c r="W7" s="502"/>
      <c r="X7" s="503"/>
      <c r="Y7" s="923" t="s">
        <v>390</v>
      </c>
      <c r="Z7" s="443"/>
      <c r="AA7" s="443"/>
      <c r="AB7" s="443"/>
      <c r="AC7" s="443"/>
      <c r="AD7" s="924"/>
      <c r="AE7" s="912" t="s">
        <v>721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256</v>
      </c>
      <c r="B8" s="499"/>
      <c r="C8" s="499"/>
      <c r="D8" s="499"/>
      <c r="E8" s="499"/>
      <c r="F8" s="500"/>
      <c r="G8" s="946" t="str">
        <f>入力規則等!A27</f>
        <v>-</v>
      </c>
      <c r="H8" s="722"/>
      <c r="I8" s="722"/>
      <c r="J8" s="722"/>
      <c r="K8" s="722"/>
      <c r="L8" s="722"/>
      <c r="M8" s="722"/>
      <c r="N8" s="722"/>
      <c r="O8" s="722"/>
      <c r="P8" s="722"/>
      <c r="Q8" s="722"/>
      <c r="R8" s="722"/>
      <c r="S8" s="722"/>
      <c r="T8" s="722"/>
      <c r="U8" s="722"/>
      <c r="V8" s="722"/>
      <c r="W8" s="722"/>
      <c r="X8" s="947"/>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100.5" customHeight="1" x14ac:dyDescent="0.15">
      <c r="A9" s="848" t="s">
        <v>23</v>
      </c>
      <c r="B9" s="849"/>
      <c r="C9" s="849"/>
      <c r="D9" s="849"/>
      <c r="E9" s="849"/>
      <c r="F9" s="849"/>
      <c r="G9" s="850" t="s">
        <v>793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722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4" t="s">
        <v>24</v>
      </c>
      <c r="B12" s="965"/>
      <c r="C12" s="965"/>
      <c r="D12" s="965"/>
      <c r="E12" s="965"/>
      <c r="F12" s="966"/>
      <c r="G12" s="762"/>
      <c r="H12" s="763"/>
      <c r="I12" s="763"/>
      <c r="J12" s="763"/>
      <c r="K12" s="763"/>
      <c r="L12" s="763"/>
      <c r="M12" s="763"/>
      <c r="N12" s="763"/>
      <c r="O12" s="763"/>
      <c r="P12" s="450" t="s">
        <v>391</v>
      </c>
      <c r="Q12" s="445"/>
      <c r="R12" s="445"/>
      <c r="S12" s="445"/>
      <c r="T12" s="445"/>
      <c r="U12" s="445"/>
      <c r="V12" s="446"/>
      <c r="W12" s="450" t="s">
        <v>413</v>
      </c>
      <c r="X12" s="445"/>
      <c r="Y12" s="445"/>
      <c r="Z12" s="445"/>
      <c r="AA12" s="445"/>
      <c r="AB12" s="445"/>
      <c r="AC12" s="446"/>
      <c r="AD12" s="450" t="s">
        <v>702</v>
      </c>
      <c r="AE12" s="445"/>
      <c r="AF12" s="445"/>
      <c r="AG12" s="445"/>
      <c r="AH12" s="445"/>
      <c r="AI12" s="445"/>
      <c r="AJ12" s="446"/>
      <c r="AK12" s="450" t="s">
        <v>706</v>
      </c>
      <c r="AL12" s="445"/>
      <c r="AM12" s="445"/>
      <c r="AN12" s="445"/>
      <c r="AO12" s="445"/>
      <c r="AP12" s="445"/>
      <c r="AQ12" s="446"/>
      <c r="AR12" s="450" t="s">
        <v>707</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379</v>
      </c>
      <c r="Q13" s="660"/>
      <c r="R13" s="660"/>
      <c r="S13" s="660"/>
      <c r="T13" s="660"/>
      <c r="U13" s="660"/>
      <c r="V13" s="661"/>
      <c r="W13" s="659">
        <v>588</v>
      </c>
      <c r="X13" s="660"/>
      <c r="Y13" s="660"/>
      <c r="Z13" s="660"/>
      <c r="AA13" s="660"/>
      <c r="AB13" s="660"/>
      <c r="AC13" s="661"/>
      <c r="AD13" s="659">
        <v>863</v>
      </c>
      <c r="AE13" s="660"/>
      <c r="AF13" s="660"/>
      <c r="AG13" s="660"/>
      <c r="AH13" s="660"/>
      <c r="AI13" s="660"/>
      <c r="AJ13" s="661"/>
      <c r="AK13" s="659">
        <v>1020</v>
      </c>
      <c r="AL13" s="660"/>
      <c r="AM13" s="660"/>
      <c r="AN13" s="660"/>
      <c r="AO13" s="660"/>
      <c r="AP13" s="660"/>
      <c r="AQ13" s="661"/>
      <c r="AR13" s="920">
        <v>661</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407</v>
      </c>
      <c r="Q14" s="660"/>
      <c r="R14" s="660"/>
      <c r="S14" s="660"/>
      <c r="T14" s="660"/>
      <c r="U14" s="660"/>
      <c r="V14" s="661"/>
      <c r="W14" s="659" t="s">
        <v>407</v>
      </c>
      <c r="X14" s="660"/>
      <c r="Y14" s="660"/>
      <c r="Z14" s="660"/>
      <c r="AA14" s="660"/>
      <c r="AB14" s="660"/>
      <c r="AC14" s="661"/>
      <c r="AD14" s="659" t="s">
        <v>407</v>
      </c>
      <c r="AE14" s="660"/>
      <c r="AF14" s="660"/>
      <c r="AG14" s="660"/>
      <c r="AH14" s="660"/>
      <c r="AI14" s="660"/>
      <c r="AJ14" s="661"/>
      <c r="AK14" s="659" t="s">
        <v>407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v>79</v>
      </c>
      <c r="Q15" s="660"/>
      <c r="R15" s="660"/>
      <c r="S15" s="660"/>
      <c r="T15" s="660"/>
      <c r="U15" s="660"/>
      <c r="V15" s="661"/>
      <c r="W15" s="659">
        <v>77</v>
      </c>
      <c r="X15" s="660"/>
      <c r="Y15" s="660"/>
      <c r="Z15" s="660"/>
      <c r="AA15" s="660"/>
      <c r="AB15" s="660"/>
      <c r="AC15" s="661"/>
      <c r="AD15" s="659">
        <v>150</v>
      </c>
      <c r="AE15" s="660"/>
      <c r="AF15" s="660"/>
      <c r="AG15" s="660"/>
      <c r="AH15" s="660"/>
      <c r="AI15" s="660"/>
      <c r="AJ15" s="661"/>
      <c r="AK15" s="659">
        <f>-AD16</f>
        <v>141</v>
      </c>
      <c r="AL15" s="660"/>
      <c r="AM15" s="660"/>
      <c r="AN15" s="660"/>
      <c r="AO15" s="660"/>
      <c r="AP15" s="660"/>
      <c r="AQ15" s="661"/>
      <c r="AR15" s="659" t="s">
        <v>788</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v>-77</v>
      </c>
      <c r="Q16" s="660"/>
      <c r="R16" s="660"/>
      <c r="S16" s="660"/>
      <c r="T16" s="660"/>
      <c r="U16" s="660"/>
      <c r="V16" s="661"/>
      <c r="W16" s="659">
        <v>-150</v>
      </c>
      <c r="X16" s="660"/>
      <c r="Y16" s="660"/>
      <c r="Z16" s="660"/>
      <c r="AA16" s="660"/>
      <c r="AB16" s="660"/>
      <c r="AC16" s="661"/>
      <c r="AD16" s="659">
        <v>-141</v>
      </c>
      <c r="AE16" s="660"/>
      <c r="AF16" s="660"/>
      <c r="AG16" s="660"/>
      <c r="AH16" s="660"/>
      <c r="AI16" s="660"/>
      <c r="AJ16" s="661"/>
      <c r="AK16" s="659" t="s">
        <v>723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407</v>
      </c>
      <c r="Q17" s="660"/>
      <c r="R17" s="660"/>
      <c r="S17" s="660"/>
      <c r="T17" s="660"/>
      <c r="U17" s="660"/>
      <c r="V17" s="661"/>
      <c r="W17" s="659" t="s">
        <v>407</v>
      </c>
      <c r="X17" s="660"/>
      <c r="Y17" s="660"/>
      <c r="Z17" s="660"/>
      <c r="AA17" s="660"/>
      <c r="AB17" s="660"/>
      <c r="AC17" s="661"/>
      <c r="AD17" s="659" t="s">
        <v>407</v>
      </c>
      <c r="AE17" s="660"/>
      <c r="AF17" s="660"/>
      <c r="AG17" s="660"/>
      <c r="AH17" s="660"/>
      <c r="AI17" s="660"/>
      <c r="AJ17" s="661"/>
      <c r="AK17" s="659" t="s">
        <v>407</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77">
        <f>SUM(P13:V17)</f>
        <v>381</v>
      </c>
      <c r="Q18" s="878"/>
      <c r="R18" s="878"/>
      <c r="S18" s="878"/>
      <c r="T18" s="878"/>
      <c r="U18" s="878"/>
      <c r="V18" s="879"/>
      <c r="W18" s="877">
        <f>SUM(W13:AC17)</f>
        <v>515</v>
      </c>
      <c r="X18" s="878"/>
      <c r="Y18" s="878"/>
      <c r="Z18" s="878"/>
      <c r="AA18" s="878"/>
      <c r="AB18" s="878"/>
      <c r="AC18" s="879"/>
      <c r="AD18" s="877">
        <f>SUM(AD13:AJ17)</f>
        <v>872</v>
      </c>
      <c r="AE18" s="878"/>
      <c r="AF18" s="878"/>
      <c r="AG18" s="878"/>
      <c r="AH18" s="878"/>
      <c r="AI18" s="878"/>
      <c r="AJ18" s="879"/>
      <c r="AK18" s="877">
        <f>SUM(AK13:AQ17)</f>
        <v>1161</v>
      </c>
      <c r="AL18" s="878"/>
      <c r="AM18" s="878"/>
      <c r="AN18" s="878"/>
      <c r="AO18" s="878"/>
      <c r="AP18" s="878"/>
      <c r="AQ18" s="879"/>
      <c r="AR18" s="877">
        <f>SUM(AR13:AX17)</f>
        <v>661</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340</v>
      </c>
      <c r="Q19" s="660"/>
      <c r="R19" s="660"/>
      <c r="S19" s="660"/>
      <c r="T19" s="660"/>
      <c r="U19" s="660"/>
      <c r="V19" s="661"/>
      <c r="W19" s="659">
        <v>488</v>
      </c>
      <c r="X19" s="660"/>
      <c r="Y19" s="660"/>
      <c r="Z19" s="660"/>
      <c r="AA19" s="660"/>
      <c r="AB19" s="660"/>
      <c r="AC19" s="661"/>
      <c r="AD19" s="659">
        <v>753</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0.8923884514435696</v>
      </c>
      <c r="Q20" s="316"/>
      <c r="R20" s="316"/>
      <c r="S20" s="316"/>
      <c r="T20" s="316"/>
      <c r="U20" s="316"/>
      <c r="V20" s="316"/>
      <c r="W20" s="316">
        <f t="shared" ref="W20" si="0">IF(W18=0, "-", SUM(W19)/W18)</f>
        <v>0.94757281553398054</v>
      </c>
      <c r="X20" s="316"/>
      <c r="Y20" s="316"/>
      <c r="Z20" s="316"/>
      <c r="AA20" s="316"/>
      <c r="AB20" s="316"/>
      <c r="AC20" s="316"/>
      <c r="AD20" s="316">
        <f t="shared" ref="AD20" si="1">IF(AD18=0, "-", SUM(AD19)/AD18)</f>
        <v>0.86353211009174313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7"/>
      <c r="G21" s="314" t="s">
        <v>354</v>
      </c>
      <c r="H21" s="315"/>
      <c r="I21" s="315"/>
      <c r="J21" s="315"/>
      <c r="K21" s="315"/>
      <c r="L21" s="315"/>
      <c r="M21" s="315"/>
      <c r="N21" s="315"/>
      <c r="O21" s="315"/>
      <c r="P21" s="316">
        <f>IF(P19=0, "-", SUM(P19)/SUM(P13,P14))</f>
        <v>0.8970976253298153</v>
      </c>
      <c r="Q21" s="316"/>
      <c r="R21" s="316"/>
      <c r="S21" s="316"/>
      <c r="T21" s="316"/>
      <c r="U21" s="316"/>
      <c r="V21" s="316"/>
      <c r="W21" s="316">
        <f t="shared" ref="W21" si="2">IF(W19=0, "-", SUM(W19)/SUM(W13,W14))</f>
        <v>0.82993197278911568</v>
      </c>
      <c r="X21" s="316"/>
      <c r="Y21" s="316"/>
      <c r="Z21" s="316"/>
      <c r="AA21" s="316"/>
      <c r="AB21" s="316"/>
      <c r="AC21" s="316"/>
      <c r="AD21" s="316">
        <f t="shared" ref="AD21" si="3">IF(AD19=0, "-", SUM(AD19)/SUM(AD13,AD14))</f>
        <v>0.87253765932792582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710</v>
      </c>
      <c r="B22" s="974"/>
      <c r="C22" s="974"/>
      <c r="D22" s="974"/>
      <c r="E22" s="974"/>
      <c r="F22" s="975"/>
      <c r="G22" s="969" t="s">
        <v>333</v>
      </c>
      <c r="H22" s="222"/>
      <c r="I22" s="222"/>
      <c r="J22" s="222"/>
      <c r="K22" s="222"/>
      <c r="L22" s="222"/>
      <c r="M22" s="222"/>
      <c r="N22" s="222"/>
      <c r="O22" s="223"/>
      <c r="P22" s="934" t="s">
        <v>708</v>
      </c>
      <c r="Q22" s="222"/>
      <c r="R22" s="222"/>
      <c r="S22" s="222"/>
      <c r="T22" s="222"/>
      <c r="U22" s="222"/>
      <c r="V22" s="223"/>
      <c r="W22" s="934" t="s">
        <v>709</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51.75" customHeight="1" x14ac:dyDescent="0.15">
      <c r="A23" s="976"/>
      <c r="B23" s="977"/>
      <c r="C23" s="977"/>
      <c r="D23" s="977"/>
      <c r="E23" s="977"/>
      <c r="F23" s="978"/>
      <c r="G23" s="970" t="s">
        <v>801</v>
      </c>
      <c r="H23" s="971"/>
      <c r="I23" s="971"/>
      <c r="J23" s="971"/>
      <c r="K23" s="971"/>
      <c r="L23" s="971"/>
      <c r="M23" s="971"/>
      <c r="N23" s="971"/>
      <c r="O23" s="972"/>
      <c r="P23" s="920">
        <v>1016</v>
      </c>
      <c r="Q23" s="921"/>
      <c r="R23" s="921"/>
      <c r="S23" s="921"/>
      <c r="T23" s="921"/>
      <c r="U23" s="921"/>
      <c r="V23" s="935"/>
      <c r="W23" s="920">
        <v>659</v>
      </c>
      <c r="X23" s="921"/>
      <c r="Y23" s="921"/>
      <c r="Z23" s="921"/>
      <c r="AA23" s="921"/>
      <c r="AB23" s="921"/>
      <c r="AC23" s="935"/>
      <c r="AD23" s="983" t="s">
        <v>805</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51.75" customHeight="1" x14ac:dyDescent="0.15">
      <c r="A24" s="976"/>
      <c r="B24" s="977"/>
      <c r="C24" s="977"/>
      <c r="D24" s="977"/>
      <c r="E24" s="977"/>
      <c r="F24" s="978"/>
      <c r="G24" s="936" t="s">
        <v>796</v>
      </c>
      <c r="H24" s="937"/>
      <c r="I24" s="937"/>
      <c r="J24" s="937"/>
      <c r="K24" s="937"/>
      <c r="L24" s="937"/>
      <c r="M24" s="937"/>
      <c r="N24" s="937"/>
      <c r="O24" s="938"/>
      <c r="P24" s="659">
        <v>2</v>
      </c>
      <c r="Q24" s="660"/>
      <c r="R24" s="660"/>
      <c r="S24" s="660"/>
      <c r="T24" s="660"/>
      <c r="U24" s="660"/>
      <c r="V24" s="661"/>
      <c r="W24" s="659">
        <v>1</v>
      </c>
      <c r="X24" s="660"/>
      <c r="Y24" s="660"/>
      <c r="Z24" s="660"/>
      <c r="AA24" s="660"/>
      <c r="AB24" s="660"/>
      <c r="AC24" s="661"/>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51.75" customHeight="1" x14ac:dyDescent="0.15">
      <c r="A25" s="976"/>
      <c r="B25" s="977"/>
      <c r="C25" s="977"/>
      <c r="D25" s="977"/>
      <c r="E25" s="977"/>
      <c r="F25" s="978"/>
      <c r="G25" s="936" t="s">
        <v>797</v>
      </c>
      <c r="H25" s="937"/>
      <c r="I25" s="937"/>
      <c r="J25" s="937"/>
      <c r="K25" s="937"/>
      <c r="L25" s="937"/>
      <c r="M25" s="937"/>
      <c r="N25" s="937"/>
      <c r="O25" s="938"/>
      <c r="P25" s="659">
        <v>1</v>
      </c>
      <c r="Q25" s="660"/>
      <c r="R25" s="660"/>
      <c r="S25" s="660"/>
      <c r="T25" s="660"/>
      <c r="U25" s="660"/>
      <c r="V25" s="661"/>
      <c r="W25" s="659">
        <v>0.9</v>
      </c>
      <c r="X25" s="660"/>
      <c r="Y25" s="660"/>
      <c r="Z25" s="660"/>
      <c r="AA25" s="660"/>
      <c r="AB25" s="660"/>
      <c r="AC25" s="661"/>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30" customHeight="1" x14ac:dyDescent="0.15">
      <c r="A26" s="976"/>
      <c r="B26" s="977"/>
      <c r="C26" s="977"/>
      <c r="D26" s="977"/>
      <c r="E26" s="977"/>
      <c r="F26" s="978"/>
      <c r="G26" s="936" t="s">
        <v>802</v>
      </c>
      <c r="H26" s="937"/>
      <c r="I26" s="937"/>
      <c r="J26" s="937"/>
      <c r="K26" s="937"/>
      <c r="L26" s="937"/>
      <c r="M26" s="937"/>
      <c r="N26" s="937"/>
      <c r="O26" s="938"/>
      <c r="P26" s="659" t="s">
        <v>802</v>
      </c>
      <c r="Q26" s="660"/>
      <c r="R26" s="660"/>
      <c r="S26" s="660"/>
      <c r="T26" s="660"/>
      <c r="U26" s="660"/>
      <c r="V26" s="661"/>
      <c r="W26" s="659" t="s">
        <v>808</v>
      </c>
      <c r="X26" s="660"/>
      <c r="Y26" s="660"/>
      <c r="Z26" s="660"/>
      <c r="AA26" s="660"/>
      <c r="AB26" s="660"/>
      <c r="AC26" s="661"/>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30" customHeight="1" x14ac:dyDescent="0.15">
      <c r="A27" s="976"/>
      <c r="B27" s="977"/>
      <c r="C27" s="977"/>
      <c r="D27" s="977"/>
      <c r="E27" s="977"/>
      <c r="F27" s="978"/>
      <c r="G27" s="936" t="s">
        <v>802</v>
      </c>
      <c r="H27" s="937"/>
      <c r="I27" s="937"/>
      <c r="J27" s="937"/>
      <c r="K27" s="937"/>
      <c r="L27" s="937"/>
      <c r="M27" s="937"/>
      <c r="N27" s="937"/>
      <c r="O27" s="938"/>
      <c r="P27" s="659" t="s">
        <v>802</v>
      </c>
      <c r="Q27" s="660"/>
      <c r="R27" s="660"/>
      <c r="S27" s="660"/>
      <c r="T27" s="660"/>
      <c r="U27" s="660"/>
      <c r="V27" s="661"/>
      <c r="W27" s="659" t="s">
        <v>808</v>
      </c>
      <c r="X27" s="660"/>
      <c r="Y27" s="660"/>
      <c r="Z27" s="660"/>
      <c r="AA27" s="660"/>
      <c r="AB27" s="660"/>
      <c r="AC27" s="661"/>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30" hidden="1" customHeight="1" x14ac:dyDescent="0.15">
      <c r="A28" s="976"/>
      <c r="B28" s="977"/>
      <c r="C28" s="977"/>
      <c r="D28" s="977"/>
      <c r="E28" s="977"/>
      <c r="F28" s="978"/>
      <c r="G28" s="939" t="s">
        <v>337</v>
      </c>
      <c r="H28" s="940"/>
      <c r="I28" s="940"/>
      <c r="J28" s="940"/>
      <c r="K28" s="940"/>
      <c r="L28" s="940"/>
      <c r="M28" s="940"/>
      <c r="N28" s="940"/>
      <c r="O28" s="941"/>
      <c r="P28" s="877">
        <f>P29-SUM(P23:P27)</f>
        <v>1</v>
      </c>
      <c r="Q28" s="878"/>
      <c r="R28" s="878"/>
      <c r="S28" s="878"/>
      <c r="T28" s="878"/>
      <c r="U28" s="878"/>
      <c r="V28" s="879"/>
      <c r="W28" s="877">
        <f>W29-SUM(W23:W27)</f>
        <v>0.10000000000002274</v>
      </c>
      <c r="X28" s="878"/>
      <c r="Y28" s="878"/>
      <c r="Z28" s="878"/>
      <c r="AA28" s="878"/>
      <c r="AB28" s="878"/>
      <c r="AC28" s="87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51.75" customHeight="1" thickBot="1" x14ac:dyDescent="0.2">
      <c r="A29" s="979"/>
      <c r="B29" s="980"/>
      <c r="C29" s="980"/>
      <c r="D29" s="980"/>
      <c r="E29" s="980"/>
      <c r="F29" s="981"/>
      <c r="G29" s="942" t="s">
        <v>334</v>
      </c>
      <c r="H29" s="943"/>
      <c r="I29" s="943"/>
      <c r="J29" s="943"/>
      <c r="K29" s="943"/>
      <c r="L29" s="943"/>
      <c r="M29" s="943"/>
      <c r="N29" s="943"/>
      <c r="O29" s="944"/>
      <c r="P29" s="659">
        <f>AK13</f>
        <v>1020</v>
      </c>
      <c r="Q29" s="660"/>
      <c r="R29" s="660"/>
      <c r="S29" s="660"/>
      <c r="T29" s="660"/>
      <c r="U29" s="660"/>
      <c r="V29" s="661"/>
      <c r="W29" s="952">
        <f>AR13</f>
        <v>661</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391</v>
      </c>
      <c r="AF30" s="858"/>
      <c r="AG30" s="858"/>
      <c r="AH30" s="859"/>
      <c r="AI30" s="915" t="s">
        <v>413</v>
      </c>
      <c r="AJ30" s="915"/>
      <c r="AK30" s="915"/>
      <c r="AL30" s="857"/>
      <c r="AM30" s="915" t="s">
        <v>510</v>
      </c>
      <c r="AN30" s="915"/>
      <c r="AO30" s="915"/>
      <c r="AP30" s="857"/>
      <c r="AQ30" s="769" t="s">
        <v>232</v>
      </c>
      <c r="AR30" s="770"/>
      <c r="AS30" s="770"/>
      <c r="AT30" s="771"/>
      <c r="AU30" s="776" t="s">
        <v>134</v>
      </c>
      <c r="AV30" s="776"/>
      <c r="AW30" s="776"/>
      <c r="AX30" s="917"/>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6"/>
      <c r="AJ31" s="916"/>
      <c r="AK31" s="916"/>
      <c r="AL31" s="411"/>
      <c r="AM31" s="916"/>
      <c r="AN31" s="916"/>
      <c r="AO31" s="916"/>
      <c r="AP31" s="411"/>
      <c r="AQ31" s="250" t="s">
        <v>723</v>
      </c>
      <c r="AR31" s="201"/>
      <c r="AS31" s="136" t="s">
        <v>233</v>
      </c>
      <c r="AT31" s="137"/>
      <c r="AU31" s="200" t="s">
        <v>723</v>
      </c>
      <c r="AV31" s="200"/>
      <c r="AW31" s="396" t="s">
        <v>179</v>
      </c>
      <c r="AX31" s="397"/>
    </row>
    <row r="32" spans="1:50" ht="23.25" customHeight="1" x14ac:dyDescent="0.15">
      <c r="A32" s="401"/>
      <c r="B32" s="399"/>
      <c r="C32" s="399"/>
      <c r="D32" s="399"/>
      <c r="E32" s="399"/>
      <c r="F32" s="400"/>
      <c r="G32" s="567" t="s">
        <v>723</v>
      </c>
      <c r="H32" s="568"/>
      <c r="I32" s="568"/>
      <c r="J32" s="568"/>
      <c r="K32" s="568"/>
      <c r="L32" s="568"/>
      <c r="M32" s="568"/>
      <c r="N32" s="568"/>
      <c r="O32" s="569"/>
      <c r="P32" s="108" t="s">
        <v>723</v>
      </c>
      <c r="Q32" s="108"/>
      <c r="R32" s="108"/>
      <c r="S32" s="108"/>
      <c r="T32" s="108"/>
      <c r="U32" s="108"/>
      <c r="V32" s="108"/>
      <c r="W32" s="108"/>
      <c r="X32" s="109"/>
      <c r="Y32" s="474" t="s">
        <v>12</v>
      </c>
      <c r="Z32" s="534"/>
      <c r="AA32" s="535"/>
      <c r="AB32" s="464" t="s">
        <v>723</v>
      </c>
      <c r="AC32" s="464"/>
      <c r="AD32" s="464"/>
      <c r="AE32" s="218" t="s">
        <v>723</v>
      </c>
      <c r="AF32" s="219"/>
      <c r="AG32" s="219"/>
      <c r="AH32" s="219"/>
      <c r="AI32" s="218" t="s">
        <v>723</v>
      </c>
      <c r="AJ32" s="219"/>
      <c r="AK32" s="219"/>
      <c r="AL32" s="219"/>
      <c r="AM32" s="218" t="s">
        <v>723</v>
      </c>
      <c r="AN32" s="219"/>
      <c r="AO32" s="219"/>
      <c r="AP32" s="219"/>
      <c r="AQ32" s="336" t="s">
        <v>723</v>
      </c>
      <c r="AR32" s="208"/>
      <c r="AS32" s="208"/>
      <c r="AT32" s="337"/>
      <c r="AU32" s="219" t="s">
        <v>723</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723</v>
      </c>
      <c r="AC33" s="526"/>
      <c r="AD33" s="526"/>
      <c r="AE33" s="218" t="s">
        <v>723</v>
      </c>
      <c r="AF33" s="219"/>
      <c r="AG33" s="219"/>
      <c r="AH33" s="219"/>
      <c r="AI33" s="218" t="s">
        <v>723</v>
      </c>
      <c r="AJ33" s="219"/>
      <c r="AK33" s="219"/>
      <c r="AL33" s="219"/>
      <c r="AM33" s="218" t="s">
        <v>723</v>
      </c>
      <c r="AN33" s="219"/>
      <c r="AO33" s="219"/>
      <c r="AP33" s="219"/>
      <c r="AQ33" s="336" t="s">
        <v>723</v>
      </c>
      <c r="AR33" s="208"/>
      <c r="AS33" s="208"/>
      <c r="AT33" s="337"/>
      <c r="AU33" s="219" t="s">
        <v>723</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t="s">
        <v>723</v>
      </c>
      <c r="AF34" s="219"/>
      <c r="AG34" s="219"/>
      <c r="AH34" s="219"/>
      <c r="AI34" s="218" t="s">
        <v>723</v>
      </c>
      <c r="AJ34" s="219"/>
      <c r="AK34" s="219"/>
      <c r="AL34" s="219"/>
      <c r="AM34" s="218" t="s">
        <v>723</v>
      </c>
      <c r="AN34" s="219"/>
      <c r="AO34" s="219"/>
      <c r="AP34" s="219"/>
      <c r="AQ34" s="336" t="s">
        <v>723</v>
      </c>
      <c r="AR34" s="208"/>
      <c r="AS34" s="208"/>
      <c r="AT34" s="337"/>
      <c r="AU34" s="219" t="s">
        <v>723</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0.9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391</v>
      </c>
      <c r="AF37" s="247"/>
      <c r="AG37" s="247"/>
      <c r="AH37" s="247"/>
      <c r="AI37" s="247" t="s">
        <v>413</v>
      </c>
      <c r="AJ37" s="247"/>
      <c r="AK37" s="247"/>
      <c r="AL37" s="247"/>
      <c r="AM37" s="247" t="s">
        <v>510</v>
      </c>
      <c r="AN37" s="247"/>
      <c r="AO37" s="247"/>
      <c r="AP37" s="247"/>
      <c r="AQ37" s="154" t="s">
        <v>232</v>
      </c>
      <c r="AR37" s="155"/>
      <c r="AS37" s="155"/>
      <c r="AT37" s="156"/>
      <c r="AU37" s="415" t="s">
        <v>134</v>
      </c>
      <c r="AV37" s="415"/>
      <c r="AW37" s="415"/>
      <c r="AX37" s="910"/>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391</v>
      </c>
      <c r="AF44" s="247"/>
      <c r="AG44" s="247"/>
      <c r="AH44" s="247"/>
      <c r="AI44" s="247" t="s">
        <v>413</v>
      </c>
      <c r="AJ44" s="247"/>
      <c r="AK44" s="247"/>
      <c r="AL44" s="247"/>
      <c r="AM44" s="247" t="s">
        <v>510</v>
      </c>
      <c r="AN44" s="247"/>
      <c r="AO44" s="247"/>
      <c r="AP44" s="247"/>
      <c r="AQ44" s="154" t="s">
        <v>232</v>
      </c>
      <c r="AR44" s="155"/>
      <c r="AS44" s="155"/>
      <c r="AT44" s="156"/>
      <c r="AU44" s="415" t="s">
        <v>134</v>
      </c>
      <c r="AV44" s="415"/>
      <c r="AW44" s="415"/>
      <c r="AX44" s="910"/>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c r="AS79" s="273"/>
      <c r="AT79" s="274"/>
      <c r="AU79" s="274"/>
      <c r="AV79" s="274"/>
      <c r="AW79" s="274"/>
      <c r="AX79" s="968"/>
      <c r="AY79">
        <f>COUNTIF($AR$79,"☑")</f>
        <v>0</v>
      </c>
    </row>
    <row r="80" spans="1:51" ht="18.75" customHeight="1" x14ac:dyDescent="0.15">
      <c r="A80" s="863"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1</v>
      </c>
    </row>
    <row r="81" spans="1:60" ht="22.5"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1</v>
      </c>
    </row>
    <row r="82" spans="1:60" ht="42.75" customHeight="1" x14ac:dyDescent="0.15">
      <c r="A82" s="864"/>
      <c r="B82" s="530"/>
      <c r="C82" s="428"/>
      <c r="D82" s="428"/>
      <c r="E82" s="428"/>
      <c r="F82" s="429"/>
      <c r="G82" s="678" t="s">
        <v>724</v>
      </c>
      <c r="H82" s="678"/>
      <c r="I82" s="678"/>
      <c r="J82" s="678"/>
      <c r="K82" s="678"/>
      <c r="L82" s="678"/>
      <c r="M82" s="678"/>
      <c r="N82" s="678"/>
      <c r="O82" s="678"/>
      <c r="P82" s="678"/>
      <c r="Q82" s="678"/>
      <c r="R82" s="678"/>
      <c r="S82" s="678"/>
      <c r="T82" s="678"/>
      <c r="U82" s="678"/>
      <c r="V82" s="678"/>
      <c r="W82" s="678"/>
      <c r="X82" s="678"/>
      <c r="Y82" s="678"/>
      <c r="Z82" s="678"/>
      <c r="AA82" s="679"/>
      <c r="AB82" s="883" t="s">
        <v>725</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1</v>
      </c>
    </row>
    <row r="83" spans="1:60" ht="42.75"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1</v>
      </c>
    </row>
    <row r="84" spans="1:60" ht="42.75"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c r="AY84">
        <f t="shared" si="10"/>
        <v>1</v>
      </c>
    </row>
    <row r="85" spans="1:60" ht="18.75"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391</v>
      </c>
      <c r="AF85" s="247"/>
      <c r="AG85" s="247"/>
      <c r="AH85" s="247"/>
      <c r="AI85" s="247" t="s">
        <v>413</v>
      </c>
      <c r="AJ85" s="247"/>
      <c r="AK85" s="247"/>
      <c r="AL85" s="247"/>
      <c r="AM85" s="247" t="s">
        <v>510</v>
      </c>
      <c r="AN85" s="247"/>
      <c r="AO85" s="247"/>
      <c r="AP85" s="247"/>
      <c r="AQ85" s="158" t="s">
        <v>232</v>
      </c>
      <c r="AR85" s="133"/>
      <c r="AS85" s="133"/>
      <c r="AT85" s="134"/>
      <c r="AU85" s="536" t="s">
        <v>134</v>
      </c>
      <c r="AV85" s="536"/>
      <c r="AW85" s="536"/>
      <c r="AX85" s="537"/>
      <c r="AY85">
        <f t="shared" si="10"/>
        <v>1</v>
      </c>
      <c r="AZ85" s="10"/>
      <c r="BA85" s="10"/>
      <c r="BB85" s="10"/>
      <c r="BC85" s="10"/>
    </row>
    <row r="86" spans="1:60" ht="18.75"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t="s">
        <v>723</v>
      </c>
      <c r="AR86" s="200"/>
      <c r="AS86" s="136" t="s">
        <v>233</v>
      </c>
      <c r="AT86" s="137"/>
      <c r="AU86" s="200" t="s">
        <v>723</v>
      </c>
      <c r="AV86" s="200"/>
      <c r="AW86" s="396" t="s">
        <v>179</v>
      </c>
      <c r="AX86" s="397"/>
      <c r="AY86">
        <f t="shared" si="10"/>
        <v>1</v>
      </c>
      <c r="AZ86" s="10"/>
      <c r="BA86" s="10"/>
      <c r="BB86" s="10"/>
      <c r="BC86" s="10"/>
      <c r="BD86" s="10"/>
      <c r="BE86" s="10"/>
      <c r="BF86" s="10"/>
      <c r="BG86" s="10"/>
      <c r="BH86" s="10"/>
    </row>
    <row r="87" spans="1:60" ht="60" customHeight="1" x14ac:dyDescent="0.15">
      <c r="A87" s="864"/>
      <c r="B87" s="428"/>
      <c r="C87" s="428"/>
      <c r="D87" s="428"/>
      <c r="E87" s="428"/>
      <c r="F87" s="429"/>
      <c r="G87" s="107" t="s">
        <v>726</v>
      </c>
      <c r="H87" s="108"/>
      <c r="I87" s="108"/>
      <c r="J87" s="108"/>
      <c r="K87" s="108"/>
      <c r="L87" s="108"/>
      <c r="M87" s="108"/>
      <c r="N87" s="108"/>
      <c r="O87" s="109"/>
      <c r="P87" s="108" t="s">
        <v>727</v>
      </c>
      <c r="Q87" s="517"/>
      <c r="R87" s="517"/>
      <c r="S87" s="517"/>
      <c r="T87" s="517"/>
      <c r="U87" s="517"/>
      <c r="V87" s="517"/>
      <c r="W87" s="517"/>
      <c r="X87" s="518"/>
      <c r="Y87" s="564" t="s">
        <v>62</v>
      </c>
      <c r="Z87" s="565"/>
      <c r="AA87" s="566"/>
      <c r="AB87" s="464" t="s">
        <v>728</v>
      </c>
      <c r="AC87" s="464"/>
      <c r="AD87" s="464"/>
      <c r="AE87" s="218">
        <v>5</v>
      </c>
      <c r="AF87" s="219"/>
      <c r="AG87" s="219"/>
      <c r="AH87" s="219"/>
      <c r="AI87" s="218">
        <v>8</v>
      </c>
      <c r="AJ87" s="219"/>
      <c r="AK87" s="219"/>
      <c r="AL87" s="219"/>
      <c r="AM87" s="218">
        <v>8</v>
      </c>
      <c r="AN87" s="219"/>
      <c r="AO87" s="219"/>
      <c r="AP87" s="219"/>
      <c r="AQ87" s="336" t="s">
        <v>723</v>
      </c>
      <c r="AR87" s="208"/>
      <c r="AS87" s="208"/>
      <c r="AT87" s="337"/>
      <c r="AU87" s="219" t="s">
        <v>723</v>
      </c>
      <c r="AV87" s="219"/>
      <c r="AW87" s="219"/>
      <c r="AX87" s="221"/>
      <c r="AY87">
        <f t="shared" si="10"/>
        <v>1</v>
      </c>
    </row>
    <row r="88" spans="1:60" ht="60" customHeight="1" x14ac:dyDescent="0.15">
      <c r="A88" s="864"/>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t="s">
        <v>728</v>
      </c>
      <c r="AC88" s="526"/>
      <c r="AD88" s="526"/>
      <c r="AE88" s="218">
        <v>5</v>
      </c>
      <c r="AF88" s="219"/>
      <c r="AG88" s="219"/>
      <c r="AH88" s="219"/>
      <c r="AI88" s="218">
        <v>8</v>
      </c>
      <c r="AJ88" s="219"/>
      <c r="AK88" s="219"/>
      <c r="AL88" s="219"/>
      <c r="AM88" s="218">
        <v>8</v>
      </c>
      <c r="AN88" s="219"/>
      <c r="AO88" s="219"/>
      <c r="AP88" s="219"/>
      <c r="AQ88" s="336" t="s">
        <v>723</v>
      </c>
      <c r="AR88" s="208"/>
      <c r="AS88" s="208"/>
      <c r="AT88" s="337"/>
      <c r="AU88" s="219" t="s">
        <v>723</v>
      </c>
      <c r="AV88" s="219"/>
      <c r="AW88" s="219"/>
      <c r="AX88" s="221"/>
      <c r="AY88">
        <f t="shared" si="10"/>
        <v>1</v>
      </c>
      <c r="AZ88" s="10"/>
      <c r="BA88" s="10"/>
      <c r="BB88" s="10"/>
      <c r="BC88" s="10"/>
    </row>
    <row r="89" spans="1:60" ht="60" customHeight="1" x14ac:dyDescent="0.15">
      <c r="A89" s="864"/>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v>100</v>
      </c>
      <c r="AF89" s="226"/>
      <c r="AG89" s="226"/>
      <c r="AH89" s="226"/>
      <c r="AI89" s="225">
        <v>100</v>
      </c>
      <c r="AJ89" s="226"/>
      <c r="AK89" s="226"/>
      <c r="AL89" s="226"/>
      <c r="AM89" s="225">
        <v>100</v>
      </c>
      <c r="AN89" s="226"/>
      <c r="AO89" s="226"/>
      <c r="AP89" s="226"/>
      <c r="AQ89" s="336" t="s">
        <v>723</v>
      </c>
      <c r="AR89" s="208"/>
      <c r="AS89" s="208"/>
      <c r="AT89" s="337"/>
      <c r="AU89" s="219" t="s">
        <v>723</v>
      </c>
      <c r="AV89" s="219"/>
      <c r="AW89" s="219"/>
      <c r="AX89" s="221"/>
      <c r="AY89">
        <f t="shared" si="10"/>
        <v>1</v>
      </c>
      <c r="AZ89" s="10"/>
      <c r="BA89" s="10"/>
      <c r="BB89" s="10"/>
      <c r="BC89" s="10"/>
      <c r="BD89" s="10"/>
      <c r="BE89" s="10"/>
      <c r="BF89" s="10"/>
      <c r="BG89" s="10"/>
      <c r="BH89" s="10"/>
    </row>
    <row r="90" spans="1:60" ht="18.75"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391</v>
      </c>
      <c r="AF90" s="247"/>
      <c r="AG90" s="247"/>
      <c r="AH90" s="247"/>
      <c r="AI90" s="247" t="s">
        <v>413</v>
      </c>
      <c r="AJ90" s="247"/>
      <c r="AK90" s="247"/>
      <c r="AL90" s="247"/>
      <c r="AM90" s="247" t="s">
        <v>510</v>
      </c>
      <c r="AN90" s="247"/>
      <c r="AO90" s="247"/>
      <c r="AP90" s="247"/>
      <c r="AQ90" s="158" t="s">
        <v>232</v>
      </c>
      <c r="AR90" s="133"/>
      <c r="AS90" s="133"/>
      <c r="AT90" s="134"/>
      <c r="AU90" s="536" t="s">
        <v>134</v>
      </c>
      <c r="AV90" s="536"/>
      <c r="AW90" s="536"/>
      <c r="AX90" s="537"/>
      <c r="AY90">
        <f>COUNTA($G$92)</f>
        <v>1</v>
      </c>
    </row>
    <row r="91" spans="1:60" ht="18.75"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t="s">
        <v>723</v>
      </c>
      <c r="AR91" s="200"/>
      <c r="AS91" s="136" t="s">
        <v>233</v>
      </c>
      <c r="AT91" s="137"/>
      <c r="AU91" s="200" t="s">
        <v>723</v>
      </c>
      <c r="AV91" s="200"/>
      <c r="AW91" s="396" t="s">
        <v>179</v>
      </c>
      <c r="AX91" s="397"/>
      <c r="AY91">
        <f>$AY$90</f>
        <v>1</v>
      </c>
      <c r="AZ91" s="10"/>
      <c r="BA91" s="10"/>
      <c r="BB91" s="10"/>
      <c r="BC91" s="10"/>
    </row>
    <row r="92" spans="1:60" ht="23.25" customHeight="1" x14ac:dyDescent="0.15">
      <c r="A92" s="864"/>
      <c r="B92" s="428"/>
      <c r="C92" s="428"/>
      <c r="D92" s="428"/>
      <c r="E92" s="428"/>
      <c r="F92" s="429"/>
      <c r="G92" s="107" t="s">
        <v>729</v>
      </c>
      <c r="H92" s="108"/>
      <c r="I92" s="108"/>
      <c r="J92" s="108"/>
      <c r="K92" s="108"/>
      <c r="L92" s="108"/>
      <c r="M92" s="108"/>
      <c r="N92" s="108"/>
      <c r="O92" s="109"/>
      <c r="P92" s="108" t="s">
        <v>730</v>
      </c>
      <c r="Q92" s="517"/>
      <c r="R92" s="517"/>
      <c r="S92" s="517"/>
      <c r="T92" s="517"/>
      <c r="U92" s="517"/>
      <c r="V92" s="517"/>
      <c r="W92" s="517"/>
      <c r="X92" s="518"/>
      <c r="Y92" s="564" t="s">
        <v>62</v>
      </c>
      <c r="Z92" s="565"/>
      <c r="AA92" s="566"/>
      <c r="AB92" s="464" t="s">
        <v>728</v>
      </c>
      <c r="AC92" s="464"/>
      <c r="AD92" s="464"/>
      <c r="AE92" s="218">
        <v>2</v>
      </c>
      <c r="AF92" s="219"/>
      <c r="AG92" s="219"/>
      <c r="AH92" s="219"/>
      <c r="AI92" s="218">
        <v>3</v>
      </c>
      <c r="AJ92" s="219"/>
      <c r="AK92" s="219"/>
      <c r="AL92" s="219"/>
      <c r="AM92" s="218" t="s">
        <v>723</v>
      </c>
      <c r="AN92" s="219"/>
      <c r="AO92" s="219"/>
      <c r="AP92" s="219"/>
      <c r="AQ92" s="336" t="s">
        <v>723</v>
      </c>
      <c r="AR92" s="208"/>
      <c r="AS92" s="208"/>
      <c r="AT92" s="337"/>
      <c r="AU92" s="219" t="s">
        <v>723</v>
      </c>
      <c r="AV92" s="219"/>
      <c r="AW92" s="219"/>
      <c r="AX92" s="221"/>
      <c r="AY92">
        <f t="shared" ref="AY92:AY94" si="11">$AY$90</f>
        <v>1</v>
      </c>
      <c r="AZ92" s="10"/>
      <c r="BA92" s="10"/>
      <c r="BB92" s="10"/>
      <c r="BC92" s="10"/>
      <c r="BD92" s="10"/>
      <c r="BE92" s="10"/>
      <c r="BF92" s="10"/>
      <c r="BG92" s="10"/>
      <c r="BH92" s="10"/>
    </row>
    <row r="93" spans="1:60" ht="23.25" customHeight="1" x14ac:dyDescent="0.15">
      <c r="A93" s="864"/>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t="s">
        <v>728</v>
      </c>
      <c r="AC93" s="526"/>
      <c r="AD93" s="526"/>
      <c r="AE93" s="218">
        <v>2</v>
      </c>
      <c r="AF93" s="219"/>
      <c r="AG93" s="219"/>
      <c r="AH93" s="219"/>
      <c r="AI93" s="218">
        <v>3</v>
      </c>
      <c r="AJ93" s="219"/>
      <c r="AK93" s="219"/>
      <c r="AL93" s="219"/>
      <c r="AM93" s="218" t="s">
        <v>723</v>
      </c>
      <c r="AN93" s="219"/>
      <c r="AO93" s="219"/>
      <c r="AP93" s="219"/>
      <c r="AQ93" s="336" t="s">
        <v>723</v>
      </c>
      <c r="AR93" s="208"/>
      <c r="AS93" s="208"/>
      <c r="AT93" s="337"/>
      <c r="AU93" s="219" t="s">
        <v>723</v>
      </c>
      <c r="AV93" s="219"/>
      <c r="AW93" s="219"/>
      <c r="AX93" s="221"/>
      <c r="AY93">
        <f t="shared" si="11"/>
        <v>1</v>
      </c>
    </row>
    <row r="94" spans="1:60" ht="23.25" customHeight="1" thickBot="1" x14ac:dyDescent="0.2">
      <c r="A94" s="864"/>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v>100</v>
      </c>
      <c r="AF94" s="226"/>
      <c r="AG94" s="226"/>
      <c r="AH94" s="226"/>
      <c r="AI94" s="225">
        <v>100</v>
      </c>
      <c r="AJ94" s="226"/>
      <c r="AK94" s="226"/>
      <c r="AL94" s="226"/>
      <c r="AM94" s="225" t="s">
        <v>723</v>
      </c>
      <c r="AN94" s="226"/>
      <c r="AO94" s="226"/>
      <c r="AP94" s="226"/>
      <c r="AQ94" s="336" t="s">
        <v>723</v>
      </c>
      <c r="AR94" s="208"/>
      <c r="AS94" s="208"/>
      <c r="AT94" s="337"/>
      <c r="AU94" s="219" t="s">
        <v>723</v>
      </c>
      <c r="AV94" s="219"/>
      <c r="AW94" s="219"/>
      <c r="AX94" s="221"/>
      <c r="AY94">
        <f t="shared" si="11"/>
        <v>1</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391</v>
      </c>
      <c r="AF95" s="247"/>
      <c r="AG95" s="247"/>
      <c r="AH95" s="247"/>
      <c r="AI95" s="247" t="s">
        <v>413</v>
      </c>
      <c r="AJ95" s="247"/>
      <c r="AK95" s="247"/>
      <c r="AL95" s="247"/>
      <c r="AM95" s="247" t="s">
        <v>510</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4"/>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391</v>
      </c>
      <c r="AF100" s="543"/>
      <c r="AG100" s="543"/>
      <c r="AH100" s="544"/>
      <c r="AI100" s="542" t="s">
        <v>413</v>
      </c>
      <c r="AJ100" s="543"/>
      <c r="AK100" s="543"/>
      <c r="AL100" s="544"/>
      <c r="AM100" s="542" t="s">
        <v>510</v>
      </c>
      <c r="AN100" s="543"/>
      <c r="AO100" s="543"/>
      <c r="AP100" s="544"/>
      <c r="AQ100" s="317" t="s">
        <v>418</v>
      </c>
      <c r="AR100" s="318"/>
      <c r="AS100" s="318"/>
      <c r="AT100" s="319"/>
      <c r="AU100" s="317" t="s">
        <v>544</v>
      </c>
      <c r="AV100" s="318"/>
      <c r="AW100" s="318"/>
      <c r="AX100" s="320"/>
    </row>
    <row r="101" spans="1:60" ht="23.25" customHeight="1" x14ac:dyDescent="0.15">
      <c r="A101" s="422"/>
      <c r="B101" s="423"/>
      <c r="C101" s="423"/>
      <c r="D101" s="423"/>
      <c r="E101" s="423"/>
      <c r="F101" s="424"/>
      <c r="G101" s="108" t="s">
        <v>731</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728</v>
      </c>
      <c r="AC101" s="464"/>
      <c r="AD101" s="464"/>
      <c r="AE101" s="218">
        <v>6</v>
      </c>
      <c r="AF101" s="219"/>
      <c r="AG101" s="219"/>
      <c r="AH101" s="220"/>
      <c r="AI101" s="218">
        <v>8</v>
      </c>
      <c r="AJ101" s="219"/>
      <c r="AK101" s="219"/>
      <c r="AL101" s="220"/>
      <c r="AM101" s="218">
        <v>8</v>
      </c>
      <c r="AN101" s="219"/>
      <c r="AO101" s="219"/>
      <c r="AP101" s="220"/>
      <c r="AQ101" s="282" t="s">
        <v>723</v>
      </c>
      <c r="AR101" s="282"/>
      <c r="AS101" s="282"/>
      <c r="AT101" s="282"/>
      <c r="AU101" s="218" t="s">
        <v>723</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526" t="s">
        <v>728</v>
      </c>
      <c r="AC102" s="526"/>
      <c r="AD102" s="526"/>
      <c r="AE102" s="282">
        <v>6</v>
      </c>
      <c r="AF102" s="282"/>
      <c r="AG102" s="282"/>
      <c r="AH102" s="282"/>
      <c r="AI102" s="282">
        <v>8</v>
      </c>
      <c r="AJ102" s="282"/>
      <c r="AK102" s="282"/>
      <c r="AL102" s="282"/>
      <c r="AM102" s="282">
        <v>8</v>
      </c>
      <c r="AN102" s="282"/>
      <c r="AO102" s="282"/>
      <c r="AP102" s="282"/>
      <c r="AQ102" s="282">
        <v>7</v>
      </c>
      <c r="AR102" s="282"/>
      <c r="AS102" s="282"/>
      <c r="AT102" s="282"/>
      <c r="AU102" s="225">
        <v>4</v>
      </c>
      <c r="AV102" s="226"/>
      <c r="AW102" s="226"/>
      <c r="AX102" s="321"/>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391</v>
      </c>
      <c r="AF115" s="247"/>
      <c r="AG115" s="247"/>
      <c r="AH115" s="247"/>
      <c r="AI115" s="247" t="s">
        <v>413</v>
      </c>
      <c r="AJ115" s="247"/>
      <c r="AK115" s="247"/>
      <c r="AL115" s="247"/>
      <c r="AM115" s="247" t="s">
        <v>510</v>
      </c>
      <c r="AN115" s="247"/>
      <c r="AO115" s="247"/>
      <c r="AP115" s="247"/>
      <c r="AQ115" s="593" t="s">
        <v>545</v>
      </c>
      <c r="AR115" s="594"/>
      <c r="AS115" s="594"/>
      <c r="AT115" s="594"/>
      <c r="AU115" s="594"/>
      <c r="AV115" s="594"/>
      <c r="AW115" s="594"/>
      <c r="AX115" s="595"/>
    </row>
    <row r="116" spans="1:51" ht="23.25" customHeight="1" x14ac:dyDescent="0.15">
      <c r="A116" s="439"/>
      <c r="B116" s="440"/>
      <c r="C116" s="440"/>
      <c r="D116" s="440"/>
      <c r="E116" s="440"/>
      <c r="F116" s="441"/>
      <c r="G116" s="391" t="s">
        <v>799</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732</v>
      </c>
      <c r="AC116" s="466"/>
      <c r="AD116" s="467"/>
      <c r="AE116" s="282">
        <v>76</v>
      </c>
      <c r="AF116" s="282"/>
      <c r="AG116" s="282"/>
      <c r="AH116" s="282"/>
      <c r="AI116" s="282">
        <v>61</v>
      </c>
      <c r="AJ116" s="282"/>
      <c r="AK116" s="282"/>
      <c r="AL116" s="282"/>
      <c r="AM116" s="282">
        <v>94</v>
      </c>
      <c r="AN116" s="282"/>
      <c r="AO116" s="282"/>
      <c r="AP116" s="282"/>
      <c r="AQ116" s="218">
        <v>145</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798</v>
      </c>
      <c r="AC117" s="476"/>
      <c r="AD117" s="477"/>
      <c r="AE117" s="897" t="s">
        <v>733</v>
      </c>
      <c r="AF117" s="554"/>
      <c r="AG117" s="554"/>
      <c r="AH117" s="554"/>
      <c r="AI117" s="554" t="s">
        <v>734</v>
      </c>
      <c r="AJ117" s="554"/>
      <c r="AK117" s="554"/>
      <c r="AL117" s="554"/>
      <c r="AM117" s="554" t="s">
        <v>786</v>
      </c>
      <c r="AN117" s="554"/>
      <c r="AO117" s="554"/>
      <c r="AP117" s="554"/>
      <c r="AQ117" s="554" t="s">
        <v>787</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391</v>
      </c>
      <c r="AF118" s="247"/>
      <c r="AG118" s="247"/>
      <c r="AH118" s="247"/>
      <c r="AI118" s="247" t="s">
        <v>413</v>
      </c>
      <c r="AJ118" s="247"/>
      <c r="AK118" s="247"/>
      <c r="AL118" s="247"/>
      <c r="AM118" s="247" t="s">
        <v>510</v>
      </c>
      <c r="AN118" s="247"/>
      <c r="AO118" s="247"/>
      <c r="AP118" s="247"/>
      <c r="AQ118" s="593" t="s">
        <v>545</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391</v>
      </c>
      <c r="AF121" s="247"/>
      <c r="AG121" s="247"/>
      <c r="AH121" s="247"/>
      <c r="AI121" s="247" t="s">
        <v>413</v>
      </c>
      <c r="AJ121" s="247"/>
      <c r="AK121" s="247"/>
      <c r="AL121" s="247"/>
      <c r="AM121" s="247" t="s">
        <v>510</v>
      </c>
      <c r="AN121" s="247"/>
      <c r="AO121" s="247"/>
      <c r="AP121" s="247"/>
      <c r="AQ121" s="593" t="s">
        <v>545</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361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391</v>
      </c>
      <c r="AF124" s="247"/>
      <c r="AG124" s="247"/>
      <c r="AH124" s="247"/>
      <c r="AI124" s="247" t="s">
        <v>413</v>
      </c>
      <c r="AJ124" s="247"/>
      <c r="AK124" s="247"/>
      <c r="AL124" s="247"/>
      <c r="AM124" s="247" t="s">
        <v>510</v>
      </c>
      <c r="AN124" s="247"/>
      <c r="AO124" s="247"/>
      <c r="AP124" s="247"/>
      <c r="AQ124" s="593" t="s">
        <v>545</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541</v>
      </c>
      <c r="H125" s="391"/>
      <c r="I125" s="391"/>
      <c r="J125" s="391"/>
      <c r="K125" s="391"/>
      <c r="L125" s="391"/>
      <c r="M125" s="391"/>
      <c r="N125" s="391"/>
      <c r="O125" s="391"/>
      <c r="P125" s="391"/>
      <c r="Q125" s="391"/>
      <c r="R125" s="391"/>
      <c r="S125" s="391"/>
      <c r="T125" s="391"/>
      <c r="U125" s="391"/>
      <c r="V125" s="391"/>
      <c r="W125" s="391"/>
      <c r="X125" s="930"/>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1"/>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7"/>
      <c r="Z127" s="928"/>
      <c r="AA127" s="929"/>
      <c r="AB127" s="411" t="s">
        <v>11</v>
      </c>
      <c r="AC127" s="412"/>
      <c r="AD127" s="413"/>
      <c r="AE127" s="247" t="s">
        <v>391</v>
      </c>
      <c r="AF127" s="247"/>
      <c r="AG127" s="247"/>
      <c r="AH127" s="247"/>
      <c r="AI127" s="247" t="s">
        <v>413</v>
      </c>
      <c r="AJ127" s="247"/>
      <c r="AK127" s="247"/>
      <c r="AL127" s="247"/>
      <c r="AM127" s="247" t="s">
        <v>510</v>
      </c>
      <c r="AN127" s="247"/>
      <c r="AO127" s="247"/>
      <c r="AP127" s="247"/>
      <c r="AQ127" s="593" t="s">
        <v>545</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542</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789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hidden="1" customHeight="1" x14ac:dyDescent="0.15">
      <c r="A134" s="190"/>
      <c r="B134" s="187"/>
      <c r="C134" s="181"/>
      <c r="D134" s="187"/>
      <c r="E134" s="181"/>
      <c r="F134" s="182"/>
      <c r="G134" s="107" t="s">
        <v>792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802</v>
      </c>
      <c r="AR149" s="200"/>
      <c r="AS149" s="136" t="s">
        <v>233</v>
      </c>
      <c r="AT149" s="137"/>
      <c r="AU149" s="201" t="s">
        <v>802</v>
      </c>
      <c r="AV149" s="201"/>
      <c r="AW149" s="136" t="s">
        <v>179</v>
      </c>
      <c r="AX149" s="196"/>
      <c r="AY149">
        <f>$AY$148</f>
        <v>1</v>
      </c>
    </row>
    <row r="150" spans="1:51" ht="39.75" customHeight="1" x14ac:dyDescent="0.15">
      <c r="A150" s="190"/>
      <c r="B150" s="187"/>
      <c r="C150" s="181"/>
      <c r="D150" s="187"/>
      <c r="E150" s="181"/>
      <c r="F150" s="182"/>
      <c r="G150" s="107" t="s">
        <v>802</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802</v>
      </c>
      <c r="AC150" s="206"/>
      <c r="AD150" s="206"/>
      <c r="AE150" s="207" t="s">
        <v>802</v>
      </c>
      <c r="AF150" s="208"/>
      <c r="AG150" s="208"/>
      <c r="AH150" s="208"/>
      <c r="AI150" s="207" t="s">
        <v>802</v>
      </c>
      <c r="AJ150" s="208"/>
      <c r="AK150" s="208"/>
      <c r="AL150" s="208"/>
      <c r="AM150" s="207" t="s">
        <v>802</v>
      </c>
      <c r="AN150" s="208"/>
      <c r="AO150" s="208"/>
      <c r="AP150" s="208"/>
      <c r="AQ150" s="207" t="s">
        <v>802</v>
      </c>
      <c r="AR150" s="208"/>
      <c r="AS150" s="208"/>
      <c r="AT150" s="208"/>
      <c r="AU150" s="207" t="s">
        <v>802</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802</v>
      </c>
      <c r="AC151" s="214"/>
      <c r="AD151" s="214"/>
      <c r="AE151" s="207" t="s">
        <v>802</v>
      </c>
      <c r="AF151" s="208"/>
      <c r="AG151" s="208"/>
      <c r="AH151" s="208"/>
      <c r="AI151" s="207" t="s">
        <v>802</v>
      </c>
      <c r="AJ151" s="208"/>
      <c r="AK151" s="208"/>
      <c r="AL151" s="208"/>
      <c r="AM151" s="207" t="s">
        <v>802</v>
      </c>
      <c r="AN151" s="208"/>
      <c r="AO151" s="208"/>
      <c r="AP151" s="208"/>
      <c r="AQ151" s="207" t="s">
        <v>802</v>
      </c>
      <c r="AR151" s="208"/>
      <c r="AS151" s="208"/>
      <c r="AT151" s="208"/>
      <c r="AU151" s="207" t="s">
        <v>802</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723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4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4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0.1" customHeight="1" x14ac:dyDescent="0.15">
      <c r="A188" s="190"/>
      <c r="B188" s="187"/>
      <c r="C188" s="181"/>
      <c r="D188" s="187"/>
      <c r="E188" s="128" t="s">
        <v>793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60"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2"/>
      <c r="E430" s="175" t="s">
        <v>400</v>
      </c>
      <c r="F430" s="898"/>
      <c r="G430" s="899" t="s">
        <v>252</v>
      </c>
      <c r="H430" s="126"/>
      <c r="I430" s="126"/>
      <c r="J430" s="900" t="s">
        <v>723</v>
      </c>
      <c r="K430" s="901"/>
      <c r="L430" s="901"/>
      <c r="M430" s="901"/>
      <c r="N430" s="901"/>
      <c r="O430" s="901"/>
      <c r="P430" s="901"/>
      <c r="Q430" s="901"/>
      <c r="R430" s="901"/>
      <c r="S430" s="901"/>
      <c r="T430" s="902"/>
      <c r="U430" s="591" t="s">
        <v>723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5"/>
      <c r="AJ432" s="335"/>
      <c r="AK432" s="335"/>
      <c r="AL432" s="157"/>
      <c r="AM432" s="335"/>
      <c r="AN432" s="335"/>
      <c r="AO432" s="335"/>
      <c r="AP432" s="157"/>
      <c r="AQ432" s="250" t="s">
        <v>723</v>
      </c>
      <c r="AR432" s="201"/>
      <c r="AS432" s="136" t="s">
        <v>233</v>
      </c>
      <c r="AT432" s="137"/>
      <c r="AU432" s="201" t="s">
        <v>723</v>
      </c>
      <c r="AV432" s="201"/>
      <c r="AW432" s="136" t="s">
        <v>179</v>
      </c>
      <c r="AX432" s="196"/>
      <c r="AY432">
        <f>$AY$431</f>
        <v>1</v>
      </c>
    </row>
    <row r="433" spans="1:51" ht="23.25" customHeight="1" x14ac:dyDescent="0.15">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6" t="s">
        <v>723</v>
      </c>
      <c r="AF433" s="208"/>
      <c r="AG433" s="208"/>
      <c r="AH433" s="208"/>
      <c r="AI433" s="336" t="s">
        <v>723</v>
      </c>
      <c r="AJ433" s="208"/>
      <c r="AK433" s="208"/>
      <c r="AL433" s="208"/>
      <c r="AM433" s="336" t="s">
        <v>723</v>
      </c>
      <c r="AN433" s="208"/>
      <c r="AO433" s="208"/>
      <c r="AP433" s="337"/>
      <c r="AQ433" s="336" t="s">
        <v>723</v>
      </c>
      <c r="AR433" s="208"/>
      <c r="AS433" s="208"/>
      <c r="AT433" s="337"/>
      <c r="AU433" s="208" t="s">
        <v>723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36" t="s">
        <v>723</v>
      </c>
      <c r="AF434" s="208"/>
      <c r="AG434" s="208"/>
      <c r="AH434" s="337"/>
      <c r="AI434" s="336" t="s">
        <v>723</v>
      </c>
      <c r="AJ434" s="208"/>
      <c r="AK434" s="208"/>
      <c r="AL434" s="208"/>
      <c r="AM434" s="336" t="s">
        <v>723</v>
      </c>
      <c r="AN434" s="208"/>
      <c r="AO434" s="208"/>
      <c r="AP434" s="337"/>
      <c r="AQ434" s="336" t="s">
        <v>723</v>
      </c>
      <c r="AR434" s="208"/>
      <c r="AS434" s="208"/>
      <c r="AT434" s="337"/>
      <c r="AU434" s="208" t="s">
        <v>723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723</v>
      </c>
      <c r="AF435" s="208"/>
      <c r="AG435" s="208"/>
      <c r="AH435" s="337"/>
      <c r="AI435" s="336" t="s">
        <v>723</v>
      </c>
      <c r="AJ435" s="208"/>
      <c r="AK435" s="208"/>
      <c r="AL435" s="208"/>
      <c r="AM435" s="336" t="s">
        <v>723</v>
      </c>
      <c r="AN435" s="208"/>
      <c r="AO435" s="208"/>
      <c r="AP435" s="337"/>
      <c r="AQ435" s="336" t="s">
        <v>723</v>
      </c>
      <c r="AR435" s="208"/>
      <c r="AS435" s="208"/>
      <c r="AT435" s="337"/>
      <c r="AU435" s="208" t="s">
        <v>723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723</v>
      </c>
      <c r="AF457" s="201"/>
      <c r="AG457" s="136" t="s">
        <v>233</v>
      </c>
      <c r="AH457" s="137"/>
      <c r="AI457" s="335"/>
      <c r="AJ457" s="335"/>
      <c r="AK457" s="335"/>
      <c r="AL457" s="157"/>
      <c r="AM457" s="335"/>
      <c r="AN457" s="335"/>
      <c r="AO457" s="335"/>
      <c r="AP457" s="157"/>
      <c r="AQ457" s="250" t="s">
        <v>723</v>
      </c>
      <c r="AR457" s="201"/>
      <c r="AS457" s="136" t="s">
        <v>233</v>
      </c>
      <c r="AT457" s="137"/>
      <c r="AU457" s="201" t="s">
        <v>723</v>
      </c>
      <c r="AV457" s="201"/>
      <c r="AW457" s="136" t="s">
        <v>179</v>
      </c>
      <c r="AX457" s="196"/>
      <c r="AY457">
        <f>$AY$456</f>
        <v>1</v>
      </c>
    </row>
    <row r="458" spans="1:51" ht="23.25" customHeight="1" x14ac:dyDescent="0.15">
      <c r="A458" s="190"/>
      <c r="B458" s="187"/>
      <c r="C458" s="181"/>
      <c r="D458" s="187"/>
      <c r="E458" s="338"/>
      <c r="F458" s="339"/>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6" t="s">
        <v>723</v>
      </c>
      <c r="AF458" s="208"/>
      <c r="AG458" s="208"/>
      <c r="AH458" s="208"/>
      <c r="AI458" s="336" t="s">
        <v>723</v>
      </c>
      <c r="AJ458" s="208"/>
      <c r="AK458" s="208"/>
      <c r="AL458" s="208"/>
      <c r="AM458" s="336" t="s">
        <v>723</v>
      </c>
      <c r="AN458" s="208"/>
      <c r="AO458" s="208"/>
      <c r="AP458" s="337"/>
      <c r="AQ458" s="336" t="s">
        <v>723</v>
      </c>
      <c r="AR458" s="208"/>
      <c r="AS458" s="208"/>
      <c r="AT458" s="337"/>
      <c r="AU458" s="208" t="s">
        <v>723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6" t="s">
        <v>723</v>
      </c>
      <c r="AF459" s="208"/>
      <c r="AG459" s="208"/>
      <c r="AH459" s="337"/>
      <c r="AI459" s="336" t="s">
        <v>723</v>
      </c>
      <c r="AJ459" s="208"/>
      <c r="AK459" s="208"/>
      <c r="AL459" s="208"/>
      <c r="AM459" s="336" t="s">
        <v>723</v>
      </c>
      <c r="AN459" s="208"/>
      <c r="AO459" s="208"/>
      <c r="AP459" s="337"/>
      <c r="AQ459" s="336" t="s">
        <v>723</v>
      </c>
      <c r="AR459" s="208"/>
      <c r="AS459" s="208"/>
      <c r="AT459" s="337"/>
      <c r="AU459" s="208" t="s">
        <v>723</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723</v>
      </c>
      <c r="AF460" s="208"/>
      <c r="AG460" s="208"/>
      <c r="AH460" s="337"/>
      <c r="AI460" s="336" t="s">
        <v>723</v>
      </c>
      <c r="AJ460" s="208"/>
      <c r="AK460" s="208"/>
      <c r="AL460" s="208"/>
      <c r="AM460" s="336" t="s">
        <v>723</v>
      </c>
      <c r="AN460" s="208"/>
      <c r="AO460" s="208"/>
      <c r="AP460" s="337"/>
      <c r="AQ460" s="336" t="s">
        <v>723</v>
      </c>
      <c r="AR460" s="208"/>
      <c r="AS460" s="208"/>
      <c r="AT460" s="337"/>
      <c r="AU460" s="208" t="s">
        <v>723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81"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719</v>
      </c>
      <c r="AE702" s="342"/>
      <c r="AF702" s="342"/>
      <c r="AG702" s="383" t="s">
        <v>794</v>
      </c>
      <c r="AH702" s="384"/>
      <c r="AI702" s="384"/>
      <c r="AJ702" s="384"/>
      <c r="AK702" s="384"/>
      <c r="AL702" s="384"/>
      <c r="AM702" s="384"/>
      <c r="AN702" s="384"/>
      <c r="AO702" s="384"/>
      <c r="AP702" s="384"/>
      <c r="AQ702" s="384"/>
      <c r="AR702" s="384"/>
      <c r="AS702" s="384"/>
      <c r="AT702" s="384"/>
      <c r="AU702" s="384"/>
      <c r="AV702" s="384"/>
      <c r="AW702" s="384"/>
      <c r="AX702" s="385"/>
    </row>
    <row r="703" spans="1:51" ht="61.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2" t="s">
        <v>719</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129.7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719</v>
      </c>
      <c r="AE704" s="785"/>
      <c r="AF704" s="785"/>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741</v>
      </c>
      <c r="AE705" s="717"/>
      <c r="AF705" s="717"/>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743</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743</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63.7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719</v>
      </c>
      <c r="AE708" s="607"/>
      <c r="AF708" s="607"/>
      <c r="AG708" s="744" t="s">
        <v>744</v>
      </c>
      <c r="AH708" s="745"/>
      <c r="AI708" s="745"/>
      <c r="AJ708" s="745"/>
      <c r="AK708" s="745"/>
      <c r="AL708" s="745"/>
      <c r="AM708" s="745"/>
      <c r="AN708" s="745"/>
      <c r="AO708" s="745"/>
      <c r="AP708" s="745"/>
      <c r="AQ708" s="745"/>
      <c r="AR708" s="745"/>
      <c r="AS708" s="745"/>
      <c r="AT708" s="745"/>
      <c r="AU708" s="745"/>
      <c r="AV708" s="745"/>
      <c r="AW708" s="745"/>
      <c r="AX708" s="746"/>
    </row>
    <row r="709" spans="1:50" ht="81"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719</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741</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111"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719</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54.7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719</v>
      </c>
      <c r="AE712" s="785"/>
      <c r="AF712" s="785"/>
      <c r="AG712" s="809" t="s">
        <v>747</v>
      </c>
      <c r="AH712" s="810"/>
      <c r="AI712" s="810"/>
      <c r="AJ712" s="810"/>
      <c r="AK712" s="810"/>
      <c r="AL712" s="810"/>
      <c r="AM712" s="810"/>
      <c r="AN712" s="810"/>
      <c r="AO712" s="810"/>
      <c r="AP712" s="810"/>
      <c r="AQ712" s="810"/>
      <c r="AR712" s="810"/>
      <c r="AS712" s="810"/>
      <c r="AT712" s="810"/>
      <c r="AU712" s="810"/>
      <c r="AV712" s="810"/>
      <c r="AW712" s="810"/>
      <c r="AX712" s="811"/>
    </row>
    <row r="713" spans="1:50" ht="54.75" customHeight="1" x14ac:dyDescent="0.15">
      <c r="A713" s="644"/>
      <c r="B713" s="646"/>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719</v>
      </c>
      <c r="AE713" s="323"/>
      <c r="AF713" s="665"/>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54.7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719</v>
      </c>
      <c r="AE714" s="807"/>
      <c r="AF714" s="808"/>
      <c r="AG714" s="738" t="s">
        <v>749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741</v>
      </c>
      <c r="AE715" s="607"/>
      <c r="AF715" s="658"/>
      <c r="AG715" s="744" t="s">
        <v>407</v>
      </c>
      <c r="AH715" s="745"/>
      <c r="AI715" s="745"/>
      <c r="AJ715" s="745"/>
      <c r="AK715" s="745"/>
      <c r="AL715" s="745"/>
      <c r="AM715" s="745"/>
      <c r="AN715" s="745"/>
      <c r="AO715" s="745"/>
      <c r="AP715" s="745"/>
      <c r="AQ715" s="745"/>
      <c r="AR715" s="745"/>
      <c r="AS715" s="745"/>
      <c r="AT715" s="745"/>
      <c r="AU715" s="745"/>
      <c r="AV715" s="745"/>
      <c r="AW715" s="745"/>
      <c r="AX715" s="746"/>
    </row>
    <row r="716" spans="1:50" ht="55.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719</v>
      </c>
      <c r="AE716" s="629"/>
      <c r="AF716" s="629"/>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719</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60.7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719</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719</v>
      </c>
      <c r="AE719" s="607"/>
      <c r="AF719" s="607"/>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t="s">
        <v>714</v>
      </c>
      <c r="D721" s="294"/>
      <c r="E721" s="294"/>
      <c r="F721" s="295"/>
      <c r="G721" s="284">
        <v>20</v>
      </c>
      <c r="H721" s="285"/>
      <c r="I721" s="77" t="str">
        <f>IF(OR(G721="　", G721=""), "", "-")</f>
        <v>-</v>
      </c>
      <c r="J721" s="288">
        <v>288</v>
      </c>
      <c r="K721" s="288"/>
      <c r="L721" s="77" t="str">
        <f>IF(M721="","","-")</f>
        <v/>
      </c>
      <c r="M721" s="78"/>
      <c r="N721" s="301" t="s">
        <v>753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t="s">
        <v>714</v>
      </c>
      <c r="D722" s="294"/>
      <c r="E722" s="294"/>
      <c r="F722" s="295"/>
      <c r="G722" s="284">
        <v>20</v>
      </c>
      <c r="H722" s="285"/>
      <c r="I722" s="77" t="str">
        <f t="shared" ref="I722:I725" si="113">IF(OR(G722="　", G722=""), "", "-")</f>
        <v>-</v>
      </c>
      <c r="J722" s="288">
        <v>283</v>
      </c>
      <c r="K722" s="288"/>
      <c r="L722" s="77" t="str">
        <f t="shared" ref="L722:L725" si="114">IF(M722="","","-")</f>
        <v/>
      </c>
      <c r="M722" s="78"/>
      <c r="N722" s="301" t="s">
        <v>754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t="s">
        <v>714</v>
      </c>
      <c r="D723" s="294"/>
      <c r="E723" s="294"/>
      <c r="F723" s="295"/>
      <c r="G723" s="284">
        <v>20</v>
      </c>
      <c r="H723" s="285"/>
      <c r="I723" s="77" t="str">
        <f t="shared" si="113"/>
        <v>-</v>
      </c>
      <c r="J723" s="288">
        <v>290</v>
      </c>
      <c r="K723" s="288"/>
      <c r="L723" s="77" t="str">
        <f t="shared" si="114"/>
        <v/>
      </c>
      <c r="M723" s="78"/>
      <c r="N723" s="301" t="s">
        <v>755</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t="s">
        <v>714</v>
      </c>
      <c r="D724" s="294"/>
      <c r="E724" s="294"/>
      <c r="F724" s="295"/>
      <c r="G724" s="284">
        <v>20</v>
      </c>
      <c r="H724" s="285"/>
      <c r="I724" s="77" t="str">
        <f t="shared" si="113"/>
        <v>-</v>
      </c>
      <c r="J724" s="288">
        <v>289</v>
      </c>
      <c r="K724" s="288"/>
      <c r="L724" s="77" t="str">
        <f t="shared" si="114"/>
        <v/>
      </c>
      <c r="M724" s="78"/>
      <c r="N724" s="301" t="s">
        <v>791</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65.5" customHeight="1" x14ac:dyDescent="0.15">
      <c r="A726" s="642" t="s">
        <v>48</v>
      </c>
      <c r="B726" s="801"/>
      <c r="C726" s="814" t="s">
        <v>53</v>
      </c>
      <c r="D726" s="836"/>
      <c r="E726" s="836"/>
      <c r="F726" s="837"/>
      <c r="G726" s="580" t="s">
        <v>795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756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87" customHeight="1" thickBot="1" x14ac:dyDescent="0.2">
      <c r="A729" s="636" t="s">
        <v>803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9" customHeight="1" thickBot="1" x14ac:dyDescent="0.2">
      <c r="A731" s="675" t="s">
        <v>137</v>
      </c>
      <c r="B731" s="676"/>
      <c r="C731" s="676"/>
      <c r="D731" s="676"/>
      <c r="E731" s="677"/>
      <c r="F731" s="731" t="s">
        <v>804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100.5" customHeight="1" thickBot="1" x14ac:dyDescent="0.2">
      <c r="A733" s="675" t="s">
        <v>806</v>
      </c>
      <c r="B733" s="676"/>
      <c r="C733" s="676"/>
      <c r="D733" s="676"/>
      <c r="E733" s="677"/>
      <c r="F733" s="639" t="s">
        <v>810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239.25" customHeight="1" thickBot="1" x14ac:dyDescent="0.2">
      <c r="A735" s="792" t="s">
        <v>790</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1" t="s">
        <v>675</v>
      </c>
      <c r="B737" s="211"/>
      <c r="C737" s="211"/>
      <c r="D737" s="212"/>
      <c r="E737" s="955" t="s">
        <v>757</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758</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759</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760</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761</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762</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759</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763</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764</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548</v>
      </c>
      <c r="B746" s="361"/>
      <c r="C746" s="361"/>
      <c r="D746" s="361"/>
      <c r="E746" s="961" t="s">
        <v>714</v>
      </c>
      <c r="F746" s="959"/>
      <c r="G746" s="959"/>
      <c r="H746" s="100" t="str">
        <f>IF(E746="","","-")</f>
        <v>-</v>
      </c>
      <c r="I746" s="959"/>
      <c r="J746" s="959"/>
      <c r="K746" s="100" t="str">
        <f>IF(I746="","","-")</f>
        <v/>
      </c>
      <c r="L746" s="960">
        <v>336</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714</v>
      </c>
      <c r="F747" s="959"/>
      <c r="G747" s="959"/>
      <c r="H747" s="100" t="str">
        <f>IF(E747="","","-")</f>
        <v>-</v>
      </c>
      <c r="I747" s="959"/>
      <c r="J747" s="959"/>
      <c r="K747" s="100" t="str">
        <f>IF(I747="","","-")</f>
        <v/>
      </c>
      <c r="L747" s="960">
        <v>311</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6" t="s">
        <v>385</v>
      </c>
      <c r="B748" s="617"/>
      <c r="C748" s="617"/>
      <c r="D748" s="617"/>
      <c r="E748" s="617"/>
      <c r="F748" s="618"/>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768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769</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766</v>
      </c>
      <c r="H789" s="673"/>
      <c r="I789" s="673"/>
      <c r="J789" s="673"/>
      <c r="K789" s="674"/>
      <c r="L789" s="666" t="s">
        <v>767</v>
      </c>
      <c r="M789" s="667"/>
      <c r="N789" s="667"/>
      <c r="O789" s="667"/>
      <c r="P789" s="667"/>
      <c r="Q789" s="667"/>
      <c r="R789" s="667"/>
      <c r="S789" s="667"/>
      <c r="T789" s="667"/>
      <c r="U789" s="667"/>
      <c r="V789" s="667"/>
      <c r="W789" s="667"/>
      <c r="X789" s="668"/>
      <c r="Y789" s="386">
        <v>228</v>
      </c>
      <c r="Z789" s="387"/>
      <c r="AA789" s="387"/>
      <c r="AB789" s="804"/>
      <c r="AC789" s="672" t="s">
        <v>766</v>
      </c>
      <c r="AD789" s="673"/>
      <c r="AE789" s="673"/>
      <c r="AF789" s="673"/>
      <c r="AG789" s="674"/>
      <c r="AH789" s="666" t="s">
        <v>767</v>
      </c>
      <c r="AI789" s="667"/>
      <c r="AJ789" s="667"/>
      <c r="AK789" s="667"/>
      <c r="AL789" s="667"/>
      <c r="AM789" s="667"/>
      <c r="AN789" s="667"/>
      <c r="AO789" s="667"/>
      <c r="AP789" s="667"/>
      <c r="AQ789" s="667"/>
      <c r="AR789" s="667"/>
      <c r="AS789" s="667"/>
      <c r="AT789" s="668"/>
      <c r="AU789" s="386">
        <v>161</v>
      </c>
      <c r="AV789" s="387"/>
      <c r="AW789" s="387"/>
      <c r="AX789" s="388"/>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228</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161</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6"/>
      <c r="Z802" s="387"/>
      <c r="AA802" s="387"/>
      <c r="AB802" s="804"/>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v>9000012120001</v>
      </c>
      <c r="K845" s="345"/>
      <c r="L845" s="345"/>
      <c r="M845" s="345"/>
      <c r="N845" s="345"/>
      <c r="O845" s="345"/>
      <c r="P845" s="375" t="s">
        <v>776</v>
      </c>
      <c r="Q845" s="376"/>
      <c r="R845" s="376"/>
      <c r="S845" s="376"/>
      <c r="T845" s="376"/>
      <c r="U845" s="376"/>
      <c r="V845" s="376"/>
      <c r="W845" s="376"/>
      <c r="X845" s="376"/>
      <c r="Y845" s="347">
        <v>228</v>
      </c>
      <c r="Z845" s="348"/>
      <c r="AA845" s="348"/>
      <c r="AB845" s="349"/>
      <c r="AC845" s="207" t="s">
        <v>80</v>
      </c>
      <c r="AD845" s="377"/>
      <c r="AE845" s="377"/>
      <c r="AF845" s="377"/>
      <c r="AG845" s="378"/>
      <c r="AH845" s="366" t="s">
        <v>407</v>
      </c>
      <c r="AI845" s="367"/>
      <c r="AJ845" s="367"/>
      <c r="AK845" s="367"/>
      <c r="AL845" s="366" t="s">
        <v>407</v>
      </c>
      <c r="AM845" s="367"/>
      <c r="AN845" s="367"/>
      <c r="AO845" s="367"/>
      <c r="AP845" s="357" t="s">
        <v>723</v>
      </c>
      <c r="AQ845" s="357"/>
      <c r="AR845" s="357"/>
      <c r="AS845" s="357"/>
      <c r="AT845" s="357"/>
      <c r="AU845" s="357"/>
      <c r="AV845" s="357"/>
      <c r="AW845" s="357"/>
      <c r="AX845" s="357"/>
    </row>
    <row r="846" spans="1:51" ht="30" customHeight="1" x14ac:dyDescent="0.15">
      <c r="A846" s="370">
        <v>2</v>
      </c>
      <c r="B846" s="370">
        <v>1</v>
      </c>
      <c r="C846" s="358" t="s">
        <v>771</v>
      </c>
      <c r="D846" s="343"/>
      <c r="E846" s="343"/>
      <c r="F846" s="343"/>
      <c r="G846" s="343"/>
      <c r="H846" s="343"/>
      <c r="I846" s="343"/>
      <c r="J846" s="344">
        <v>9000012120001</v>
      </c>
      <c r="K846" s="345"/>
      <c r="L846" s="345"/>
      <c r="M846" s="345"/>
      <c r="N846" s="345"/>
      <c r="O846" s="345"/>
      <c r="P846" s="375" t="s">
        <v>776</v>
      </c>
      <c r="Q846" s="376"/>
      <c r="R846" s="376"/>
      <c r="S846" s="376"/>
      <c r="T846" s="376"/>
      <c r="U846" s="376"/>
      <c r="V846" s="376"/>
      <c r="W846" s="376"/>
      <c r="X846" s="376"/>
      <c r="Y846" s="347">
        <v>161</v>
      </c>
      <c r="Z846" s="348"/>
      <c r="AA846" s="348"/>
      <c r="AB846" s="349"/>
      <c r="AC846" s="207" t="s">
        <v>80</v>
      </c>
      <c r="AD846" s="377"/>
      <c r="AE846" s="377"/>
      <c r="AF846" s="377"/>
      <c r="AG846" s="378"/>
      <c r="AH846" s="366" t="s">
        <v>407</v>
      </c>
      <c r="AI846" s="367"/>
      <c r="AJ846" s="367"/>
      <c r="AK846" s="367"/>
      <c r="AL846" s="366" t="s">
        <v>407</v>
      </c>
      <c r="AM846" s="367"/>
      <c r="AN846" s="367"/>
      <c r="AO846" s="367"/>
      <c r="AP846" s="357" t="s">
        <v>723</v>
      </c>
      <c r="AQ846" s="357"/>
      <c r="AR846" s="357"/>
      <c r="AS846" s="357"/>
      <c r="AT846" s="357"/>
      <c r="AU846" s="357"/>
      <c r="AV846" s="357"/>
      <c r="AW846" s="357"/>
      <c r="AX846" s="357"/>
      <c r="AY846">
        <f>COUNTA($C$846)</f>
        <v>1</v>
      </c>
    </row>
    <row r="847" spans="1:51" ht="30" customHeight="1" x14ac:dyDescent="0.15">
      <c r="A847" s="370">
        <v>3</v>
      </c>
      <c r="B847" s="370">
        <v>1</v>
      </c>
      <c r="C847" s="358" t="s">
        <v>772</v>
      </c>
      <c r="D847" s="343"/>
      <c r="E847" s="343"/>
      <c r="F847" s="343"/>
      <c r="G847" s="343"/>
      <c r="H847" s="343"/>
      <c r="I847" s="343"/>
      <c r="J847" s="344">
        <v>9000012120001</v>
      </c>
      <c r="K847" s="345"/>
      <c r="L847" s="345"/>
      <c r="M847" s="345"/>
      <c r="N847" s="345"/>
      <c r="O847" s="345"/>
      <c r="P847" s="375" t="s">
        <v>775</v>
      </c>
      <c r="Q847" s="376"/>
      <c r="R847" s="376"/>
      <c r="S847" s="376"/>
      <c r="T847" s="376"/>
      <c r="U847" s="376"/>
      <c r="V847" s="376"/>
      <c r="W847" s="376"/>
      <c r="X847" s="376"/>
      <c r="Y847" s="347">
        <v>160</v>
      </c>
      <c r="Z847" s="348"/>
      <c r="AA847" s="348"/>
      <c r="AB847" s="349"/>
      <c r="AC847" s="207" t="s">
        <v>80</v>
      </c>
      <c r="AD847" s="377"/>
      <c r="AE847" s="377"/>
      <c r="AF847" s="377"/>
      <c r="AG847" s="378"/>
      <c r="AH847" s="352" t="s">
        <v>407</v>
      </c>
      <c r="AI847" s="353"/>
      <c r="AJ847" s="353"/>
      <c r="AK847" s="353"/>
      <c r="AL847" s="352" t="s">
        <v>407</v>
      </c>
      <c r="AM847" s="353"/>
      <c r="AN847" s="353"/>
      <c r="AO847" s="353"/>
      <c r="AP847" s="357" t="s">
        <v>723</v>
      </c>
      <c r="AQ847" s="357"/>
      <c r="AR847" s="357"/>
      <c r="AS847" s="357"/>
      <c r="AT847" s="357"/>
      <c r="AU847" s="357"/>
      <c r="AV847" s="357"/>
      <c r="AW847" s="357"/>
      <c r="AX847" s="357"/>
      <c r="AY847">
        <f>COUNTA($C$847)</f>
        <v>1</v>
      </c>
    </row>
    <row r="848" spans="1:51" ht="30" customHeight="1" x14ac:dyDescent="0.15">
      <c r="A848" s="370">
        <v>4</v>
      </c>
      <c r="B848" s="370">
        <v>1</v>
      </c>
      <c r="C848" s="358" t="s">
        <v>773</v>
      </c>
      <c r="D848" s="343"/>
      <c r="E848" s="343"/>
      <c r="F848" s="343"/>
      <c r="G848" s="343"/>
      <c r="H848" s="343"/>
      <c r="I848" s="343"/>
      <c r="J848" s="344">
        <v>9000012120001</v>
      </c>
      <c r="K848" s="345"/>
      <c r="L848" s="345"/>
      <c r="M848" s="345"/>
      <c r="N848" s="345"/>
      <c r="O848" s="345"/>
      <c r="P848" s="375" t="s">
        <v>776</v>
      </c>
      <c r="Q848" s="376"/>
      <c r="R848" s="376"/>
      <c r="S848" s="376"/>
      <c r="T848" s="376"/>
      <c r="U848" s="376"/>
      <c r="V848" s="376"/>
      <c r="W848" s="376"/>
      <c r="X848" s="376"/>
      <c r="Y848" s="347">
        <v>124</v>
      </c>
      <c r="Z848" s="348"/>
      <c r="AA848" s="348"/>
      <c r="AB848" s="349"/>
      <c r="AC848" s="207" t="s">
        <v>80</v>
      </c>
      <c r="AD848" s="377"/>
      <c r="AE848" s="377"/>
      <c r="AF848" s="377"/>
      <c r="AG848" s="378"/>
      <c r="AH848" s="366" t="s">
        <v>407</v>
      </c>
      <c r="AI848" s="367"/>
      <c r="AJ848" s="367"/>
      <c r="AK848" s="367"/>
      <c r="AL848" s="366" t="s">
        <v>407</v>
      </c>
      <c r="AM848" s="367"/>
      <c r="AN848" s="367"/>
      <c r="AO848" s="367"/>
      <c r="AP848" s="357" t="s">
        <v>723</v>
      </c>
      <c r="AQ848" s="357"/>
      <c r="AR848" s="357"/>
      <c r="AS848" s="357"/>
      <c r="AT848" s="357"/>
      <c r="AU848" s="357"/>
      <c r="AV848" s="357"/>
      <c r="AW848" s="357"/>
      <c r="AX848" s="357"/>
      <c r="AY848">
        <f>COUNTA($C$848)</f>
        <v>1</v>
      </c>
    </row>
    <row r="849" spans="1:51" ht="30" customHeight="1" x14ac:dyDescent="0.15">
      <c r="A849" s="370">
        <v>5</v>
      </c>
      <c r="B849" s="370">
        <v>1</v>
      </c>
      <c r="C849" s="358" t="s">
        <v>774</v>
      </c>
      <c r="D849" s="343"/>
      <c r="E849" s="343"/>
      <c r="F849" s="343"/>
      <c r="G849" s="343"/>
      <c r="H849" s="343"/>
      <c r="I849" s="343"/>
      <c r="J849" s="344">
        <v>9000012120001</v>
      </c>
      <c r="K849" s="345"/>
      <c r="L849" s="345"/>
      <c r="M849" s="345"/>
      <c r="N849" s="345"/>
      <c r="O849" s="345"/>
      <c r="P849" s="375" t="s">
        <v>775</v>
      </c>
      <c r="Q849" s="376"/>
      <c r="R849" s="376"/>
      <c r="S849" s="376"/>
      <c r="T849" s="376"/>
      <c r="U849" s="376"/>
      <c r="V849" s="376"/>
      <c r="W849" s="376"/>
      <c r="X849" s="376"/>
      <c r="Y849" s="347">
        <v>79</v>
      </c>
      <c r="Z849" s="348"/>
      <c r="AA849" s="348"/>
      <c r="AB849" s="349"/>
      <c r="AC849" s="207" t="s">
        <v>80</v>
      </c>
      <c r="AD849" s="377"/>
      <c r="AE849" s="377"/>
      <c r="AF849" s="377"/>
      <c r="AG849" s="378"/>
      <c r="AH849" s="366" t="s">
        <v>407</v>
      </c>
      <c r="AI849" s="367"/>
      <c r="AJ849" s="367"/>
      <c r="AK849" s="367"/>
      <c r="AL849" s="366" t="s">
        <v>407</v>
      </c>
      <c r="AM849" s="367"/>
      <c r="AN849" s="367"/>
      <c r="AO849" s="367"/>
      <c r="AP849" s="357" t="s">
        <v>723</v>
      </c>
      <c r="AQ849" s="357"/>
      <c r="AR849" s="357"/>
      <c r="AS849" s="357"/>
      <c r="AT849" s="357"/>
      <c r="AU849" s="357"/>
      <c r="AV849" s="357"/>
      <c r="AW849" s="357"/>
      <c r="AX849" s="357"/>
      <c r="AY849">
        <f>COUNTA($C$849)</f>
        <v>1</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778</v>
      </c>
      <c r="D878" s="343"/>
      <c r="E878" s="343"/>
      <c r="F878" s="343"/>
      <c r="G878" s="343"/>
      <c r="H878" s="343"/>
      <c r="I878" s="343"/>
      <c r="J878" s="344">
        <v>1000020192023</v>
      </c>
      <c r="K878" s="345"/>
      <c r="L878" s="345"/>
      <c r="M878" s="345"/>
      <c r="N878" s="345"/>
      <c r="O878" s="345"/>
      <c r="P878" s="375" t="s">
        <v>779</v>
      </c>
      <c r="Q878" s="376"/>
      <c r="R878" s="376"/>
      <c r="S878" s="376"/>
      <c r="T878" s="376"/>
      <c r="U878" s="376"/>
      <c r="V878" s="376"/>
      <c r="W878" s="376"/>
      <c r="X878" s="376"/>
      <c r="Y878" s="347">
        <v>161</v>
      </c>
      <c r="Z878" s="348"/>
      <c r="AA878" s="348"/>
      <c r="AB878" s="349"/>
      <c r="AC878" s="207" t="s">
        <v>777</v>
      </c>
      <c r="AD878" s="377"/>
      <c r="AE878" s="377"/>
      <c r="AF878" s="377"/>
      <c r="AG878" s="378"/>
      <c r="AH878" s="366" t="s">
        <v>407</v>
      </c>
      <c r="AI878" s="367"/>
      <c r="AJ878" s="367"/>
      <c r="AK878" s="367"/>
      <c r="AL878" s="354" t="s">
        <v>407</v>
      </c>
      <c r="AM878" s="355"/>
      <c r="AN878" s="355"/>
      <c r="AO878" s="356"/>
      <c r="AP878" s="357" t="s">
        <v>407</v>
      </c>
      <c r="AQ878" s="357"/>
      <c r="AR878" s="357"/>
      <c r="AS878" s="357"/>
      <c r="AT878" s="357"/>
      <c r="AU878" s="357"/>
      <c r="AV878" s="357"/>
      <c r="AW878" s="357"/>
      <c r="AX878" s="357"/>
      <c r="AY878">
        <f t="shared" si="118"/>
        <v>1</v>
      </c>
    </row>
    <row r="879" spans="1:51" ht="30" customHeight="1" x14ac:dyDescent="0.15">
      <c r="A879" s="370">
        <v>2</v>
      </c>
      <c r="B879" s="370">
        <v>1</v>
      </c>
      <c r="C879" s="358" t="s">
        <v>780</v>
      </c>
      <c r="D879" s="343"/>
      <c r="E879" s="343"/>
      <c r="F879" s="343"/>
      <c r="G879" s="343"/>
      <c r="H879" s="343"/>
      <c r="I879" s="343"/>
      <c r="J879" s="344">
        <v>2000020252123</v>
      </c>
      <c r="K879" s="345"/>
      <c r="L879" s="345"/>
      <c r="M879" s="345"/>
      <c r="N879" s="345"/>
      <c r="O879" s="345"/>
      <c r="P879" s="375" t="s">
        <v>779</v>
      </c>
      <c r="Q879" s="376"/>
      <c r="R879" s="376"/>
      <c r="S879" s="376"/>
      <c r="T879" s="376"/>
      <c r="U879" s="376"/>
      <c r="V879" s="376"/>
      <c r="W879" s="376"/>
      <c r="X879" s="376"/>
      <c r="Y879" s="347">
        <v>160</v>
      </c>
      <c r="Z879" s="348"/>
      <c r="AA879" s="348"/>
      <c r="AB879" s="349"/>
      <c r="AC879" s="207" t="s">
        <v>777</v>
      </c>
      <c r="AD879" s="377"/>
      <c r="AE879" s="377"/>
      <c r="AF879" s="377"/>
      <c r="AG879" s="378"/>
      <c r="AH879" s="366" t="s">
        <v>407</v>
      </c>
      <c r="AI879" s="367"/>
      <c r="AJ879" s="367"/>
      <c r="AK879" s="367"/>
      <c r="AL879" s="354" t="s">
        <v>407</v>
      </c>
      <c r="AM879" s="355"/>
      <c r="AN879" s="355"/>
      <c r="AO879" s="356"/>
      <c r="AP879" s="357" t="s">
        <v>407</v>
      </c>
      <c r="AQ879" s="357"/>
      <c r="AR879" s="357"/>
      <c r="AS879" s="357"/>
      <c r="AT879" s="357"/>
      <c r="AU879" s="357"/>
      <c r="AV879" s="357"/>
      <c r="AW879" s="357"/>
      <c r="AX879" s="357"/>
      <c r="AY879">
        <f>COUNTA($C$879)</f>
        <v>1</v>
      </c>
    </row>
    <row r="880" spans="1:51" ht="30" customHeight="1" x14ac:dyDescent="0.15">
      <c r="A880" s="370">
        <v>3</v>
      </c>
      <c r="B880" s="370">
        <v>1</v>
      </c>
      <c r="C880" s="358" t="s">
        <v>781</v>
      </c>
      <c r="D880" s="343"/>
      <c r="E880" s="343"/>
      <c r="F880" s="343"/>
      <c r="G880" s="343"/>
      <c r="H880" s="343"/>
      <c r="I880" s="343"/>
      <c r="J880" s="344">
        <v>5000020472131</v>
      </c>
      <c r="K880" s="345"/>
      <c r="L880" s="345"/>
      <c r="M880" s="345"/>
      <c r="N880" s="345"/>
      <c r="O880" s="345"/>
      <c r="P880" s="375" t="s">
        <v>779</v>
      </c>
      <c r="Q880" s="376"/>
      <c r="R880" s="376"/>
      <c r="S880" s="376"/>
      <c r="T880" s="376"/>
      <c r="U880" s="376"/>
      <c r="V880" s="376"/>
      <c r="W880" s="376"/>
      <c r="X880" s="376"/>
      <c r="Y880" s="347">
        <v>120</v>
      </c>
      <c r="Z880" s="348"/>
      <c r="AA880" s="348"/>
      <c r="AB880" s="349"/>
      <c r="AC880" s="207" t="s">
        <v>777</v>
      </c>
      <c r="AD880" s="377"/>
      <c r="AE880" s="377"/>
      <c r="AF880" s="377"/>
      <c r="AG880" s="378"/>
      <c r="AH880" s="366" t="s">
        <v>407</v>
      </c>
      <c r="AI880" s="367"/>
      <c r="AJ880" s="367"/>
      <c r="AK880" s="367"/>
      <c r="AL880" s="354" t="s">
        <v>407</v>
      </c>
      <c r="AM880" s="355"/>
      <c r="AN880" s="355"/>
      <c r="AO880" s="356"/>
      <c r="AP880" s="357" t="s">
        <v>407</v>
      </c>
      <c r="AQ880" s="357"/>
      <c r="AR880" s="357"/>
      <c r="AS880" s="357"/>
      <c r="AT880" s="357"/>
      <c r="AU880" s="357"/>
      <c r="AV880" s="357"/>
      <c r="AW880" s="357"/>
      <c r="AX880" s="357"/>
      <c r="AY880">
        <f>COUNTA($C$880)</f>
        <v>1</v>
      </c>
    </row>
    <row r="881" spans="1:51" ht="30" customHeight="1" x14ac:dyDescent="0.15">
      <c r="A881" s="370">
        <v>4</v>
      </c>
      <c r="B881" s="370">
        <v>1</v>
      </c>
      <c r="C881" s="358" t="s">
        <v>782</v>
      </c>
      <c r="D881" s="343"/>
      <c r="E881" s="343"/>
      <c r="F881" s="343"/>
      <c r="G881" s="343"/>
      <c r="H881" s="343"/>
      <c r="I881" s="343"/>
      <c r="J881" s="344">
        <v>2000020472051</v>
      </c>
      <c r="K881" s="345"/>
      <c r="L881" s="345"/>
      <c r="M881" s="345"/>
      <c r="N881" s="345"/>
      <c r="O881" s="345"/>
      <c r="P881" s="375" t="s">
        <v>779</v>
      </c>
      <c r="Q881" s="376"/>
      <c r="R881" s="376"/>
      <c r="S881" s="376"/>
      <c r="T881" s="376"/>
      <c r="U881" s="376"/>
      <c r="V881" s="376"/>
      <c r="W881" s="376"/>
      <c r="X881" s="376"/>
      <c r="Y881" s="347">
        <v>108</v>
      </c>
      <c r="Z881" s="348"/>
      <c r="AA881" s="348"/>
      <c r="AB881" s="349"/>
      <c r="AC881" s="207" t="s">
        <v>777</v>
      </c>
      <c r="AD881" s="377"/>
      <c r="AE881" s="377"/>
      <c r="AF881" s="377"/>
      <c r="AG881" s="378"/>
      <c r="AH881" s="366" t="s">
        <v>407</v>
      </c>
      <c r="AI881" s="367"/>
      <c r="AJ881" s="367"/>
      <c r="AK881" s="367"/>
      <c r="AL881" s="354" t="s">
        <v>407</v>
      </c>
      <c r="AM881" s="355"/>
      <c r="AN881" s="355"/>
      <c r="AO881" s="356"/>
      <c r="AP881" s="357" t="s">
        <v>407</v>
      </c>
      <c r="AQ881" s="357"/>
      <c r="AR881" s="357"/>
      <c r="AS881" s="357"/>
      <c r="AT881" s="357"/>
      <c r="AU881" s="357"/>
      <c r="AV881" s="357"/>
      <c r="AW881" s="357"/>
      <c r="AX881" s="357"/>
      <c r="AY881">
        <f>COUNTA($C$881)</f>
        <v>1</v>
      </c>
    </row>
    <row r="882" spans="1:51" ht="30" customHeight="1" x14ac:dyDescent="0.15">
      <c r="A882" s="370">
        <v>5</v>
      </c>
      <c r="B882" s="370">
        <v>1</v>
      </c>
      <c r="C882" s="358" t="s">
        <v>783</v>
      </c>
      <c r="D882" s="343"/>
      <c r="E882" s="343"/>
      <c r="F882" s="343"/>
      <c r="G882" s="343"/>
      <c r="H882" s="343"/>
      <c r="I882" s="343"/>
      <c r="J882" s="344">
        <v>4000020012343</v>
      </c>
      <c r="K882" s="345"/>
      <c r="L882" s="345"/>
      <c r="M882" s="345"/>
      <c r="N882" s="345"/>
      <c r="O882" s="345"/>
      <c r="P882" s="375" t="s">
        <v>779</v>
      </c>
      <c r="Q882" s="376"/>
      <c r="R882" s="376"/>
      <c r="S882" s="376"/>
      <c r="T882" s="376"/>
      <c r="U882" s="376"/>
      <c r="V882" s="376"/>
      <c r="W882" s="376"/>
      <c r="X882" s="376"/>
      <c r="Y882" s="347">
        <v>79</v>
      </c>
      <c r="Z882" s="348"/>
      <c r="AA882" s="348"/>
      <c r="AB882" s="349"/>
      <c r="AC882" s="207" t="s">
        <v>777</v>
      </c>
      <c r="AD882" s="377"/>
      <c r="AE882" s="377"/>
      <c r="AF882" s="377"/>
      <c r="AG882" s="378"/>
      <c r="AH882" s="366" t="s">
        <v>407</v>
      </c>
      <c r="AI882" s="367"/>
      <c r="AJ882" s="367"/>
      <c r="AK882" s="367"/>
      <c r="AL882" s="354" t="s">
        <v>407</v>
      </c>
      <c r="AM882" s="355"/>
      <c r="AN882" s="355"/>
      <c r="AO882" s="356"/>
      <c r="AP882" s="357" t="s">
        <v>407</v>
      </c>
      <c r="AQ882" s="357"/>
      <c r="AR882" s="357"/>
      <c r="AS882" s="357"/>
      <c r="AT882" s="357"/>
      <c r="AU882" s="357"/>
      <c r="AV882" s="357"/>
      <c r="AW882" s="357"/>
      <c r="AX882" s="357"/>
      <c r="AY882">
        <f>COUNTA($C$882)</f>
        <v>1</v>
      </c>
    </row>
    <row r="883" spans="1:51" ht="30" customHeight="1" x14ac:dyDescent="0.15">
      <c r="A883" s="370">
        <v>6</v>
      </c>
      <c r="B883" s="370">
        <v>1</v>
      </c>
      <c r="C883" s="358" t="s">
        <v>784</v>
      </c>
      <c r="D883" s="343"/>
      <c r="E883" s="343"/>
      <c r="F883" s="343"/>
      <c r="G883" s="343"/>
      <c r="H883" s="343"/>
      <c r="I883" s="343"/>
      <c r="J883" s="344">
        <v>8000020312045</v>
      </c>
      <c r="K883" s="345"/>
      <c r="L883" s="345"/>
      <c r="M883" s="345"/>
      <c r="N883" s="345"/>
      <c r="O883" s="345"/>
      <c r="P883" s="375" t="s">
        <v>779</v>
      </c>
      <c r="Q883" s="376"/>
      <c r="R883" s="376"/>
      <c r="S883" s="376"/>
      <c r="T883" s="376"/>
      <c r="U883" s="376"/>
      <c r="V883" s="376"/>
      <c r="W883" s="376"/>
      <c r="X883" s="376"/>
      <c r="Y883" s="347">
        <v>67</v>
      </c>
      <c r="Z883" s="348"/>
      <c r="AA883" s="348"/>
      <c r="AB883" s="349"/>
      <c r="AC883" s="207" t="s">
        <v>777</v>
      </c>
      <c r="AD883" s="377"/>
      <c r="AE883" s="377"/>
      <c r="AF883" s="377"/>
      <c r="AG883" s="378"/>
      <c r="AH883" s="366" t="s">
        <v>407</v>
      </c>
      <c r="AI883" s="367"/>
      <c r="AJ883" s="367"/>
      <c r="AK883" s="367"/>
      <c r="AL883" s="354" t="s">
        <v>407</v>
      </c>
      <c r="AM883" s="355"/>
      <c r="AN883" s="355"/>
      <c r="AO883" s="356"/>
      <c r="AP883" s="357" t="s">
        <v>407</v>
      </c>
      <c r="AQ883" s="357"/>
      <c r="AR883" s="357"/>
      <c r="AS883" s="357"/>
      <c r="AT883" s="357"/>
      <c r="AU883" s="357"/>
      <c r="AV883" s="357"/>
      <c r="AW883" s="357"/>
      <c r="AX883" s="357"/>
      <c r="AY883">
        <f>COUNTA($C$883)</f>
        <v>1</v>
      </c>
    </row>
    <row r="884" spans="1:51" ht="30" customHeight="1" x14ac:dyDescent="0.15">
      <c r="A884" s="370">
        <v>7</v>
      </c>
      <c r="B884" s="370">
        <v>1</v>
      </c>
      <c r="C884" s="358" t="s">
        <v>785</v>
      </c>
      <c r="D884" s="343"/>
      <c r="E884" s="343"/>
      <c r="F884" s="343"/>
      <c r="G884" s="343"/>
      <c r="H884" s="343"/>
      <c r="I884" s="343"/>
      <c r="J884" s="344">
        <v>1000020352080</v>
      </c>
      <c r="K884" s="345"/>
      <c r="L884" s="345"/>
      <c r="M884" s="345"/>
      <c r="N884" s="345"/>
      <c r="O884" s="345"/>
      <c r="P884" s="375" t="s">
        <v>779</v>
      </c>
      <c r="Q884" s="376"/>
      <c r="R884" s="376"/>
      <c r="S884" s="376"/>
      <c r="T884" s="376"/>
      <c r="U884" s="376"/>
      <c r="V884" s="376"/>
      <c r="W884" s="376"/>
      <c r="X884" s="376"/>
      <c r="Y884" s="347">
        <v>57</v>
      </c>
      <c r="Z884" s="348"/>
      <c r="AA884" s="348"/>
      <c r="AB884" s="349"/>
      <c r="AC884" s="207" t="s">
        <v>777</v>
      </c>
      <c r="AD884" s="377"/>
      <c r="AE884" s="377"/>
      <c r="AF884" s="377"/>
      <c r="AG884" s="378"/>
      <c r="AH884" s="366" t="s">
        <v>407</v>
      </c>
      <c r="AI884" s="367"/>
      <c r="AJ884" s="367"/>
      <c r="AK884" s="367"/>
      <c r="AL884" s="354" t="s">
        <v>407</v>
      </c>
      <c r="AM884" s="355"/>
      <c r="AN884" s="355"/>
      <c r="AO884" s="356"/>
      <c r="AP884" s="357" t="s">
        <v>407</v>
      </c>
      <c r="AQ884" s="357"/>
      <c r="AR884" s="357"/>
      <c r="AS884" s="357"/>
      <c r="AT884" s="357"/>
      <c r="AU884" s="357"/>
      <c r="AV884" s="357"/>
      <c r="AW884" s="357"/>
      <c r="AX884" s="357"/>
      <c r="AY884">
        <f>COUNTA($C$884)</f>
        <v>1</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207"/>
      <c r="AD885" s="377"/>
      <c r="AE885" s="377"/>
      <c r="AF885" s="377"/>
      <c r="AG885" s="378"/>
      <c r="AH885" s="366"/>
      <c r="AI885" s="367"/>
      <c r="AJ885" s="367"/>
      <c r="AK885" s="367"/>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9"/>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788</v>
      </c>
      <c r="F1110" s="369"/>
      <c r="G1110" s="369"/>
      <c r="H1110" s="369"/>
      <c r="I1110" s="369"/>
      <c r="J1110" s="344" t="s">
        <v>788</v>
      </c>
      <c r="K1110" s="345"/>
      <c r="L1110" s="345"/>
      <c r="M1110" s="345"/>
      <c r="N1110" s="345"/>
      <c r="O1110" s="345"/>
      <c r="P1110" s="359" t="s">
        <v>788</v>
      </c>
      <c r="Q1110" s="346"/>
      <c r="R1110" s="346"/>
      <c r="S1110" s="346"/>
      <c r="T1110" s="346"/>
      <c r="U1110" s="346"/>
      <c r="V1110" s="346"/>
      <c r="W1110" s="346"/>
      <c r="X1110" s="346"/>
      <c r="Y1110" s="347" t="s">
        <v>788</v>
      </c>
      <c r="Z1110" s="348"/>
      <c r="AA1110" s="348"/>
      <c r="AB1110" s="349"/>
      <c r="AC1110" s="350"/>
      <c r="AD1110" s="351"/>
      <c r="AE1110" s="351"/>
      <c r="AF1110" s="351"/>
      <c r="AG1110" s="351"/>
      <c r="AH1110" s="352" t="s">
        <v>788</v>
      </c>
      <c r="AI1110" s="353"/>
      <c r="AJ1110" s="353"/>
      <c r="AK1110" s="353"/>
      <c r="AL1110" s="354" t="s">
        <v>788</v>
      </c>
      <c r="AM1110" s="355"/>
      <c r="AN1110" s="355"/>
      <c r="AO1110" s="356"/>
      <c r="AP1110" s="357" t="s">
        <v>788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23" priority="14061">
      <formula>IF(RIGHT(TEXT(AE32,"0.#"),1)=".",FALSE,TRUE)</formula>
    </cfRule>
    <cfRule type="expression" dxfId="2822" priority="14062">
      <formula>IF(RIGHT(TEXT(AE32,"0.#"),1)=".",TRUE,FALSE)</formula>
    </cfRule>
  </conditionalFormatting>
  <conditionalFormatting sqref="P18:AX18">
    <cfRule type="expression" dxfId="2821" priority="13947">
      <formula>IF(RIGHT(TEXT(P18,"0.#"),1)=".",FALSE,TRUE)</formula>
    </cfRule>
    <cfRule type="expression" dxfId="2820" priority="13948">
      <formula>IF(RIGHT(TEXT(P18,"0.#"),1)=".",TRUE,FALSE)</formula>
    </cfRule>
  </conditionalFormatting>
  <conditionalFormatting sqref="Y790">
    <cfRule type="expression" dxfId="2819" priority="13943">
      <formula>IF(RIGHT(TEXT(Y790,"0.#"),1)=".",FALSE,TRUE)</formula>
    </cfRule>
    <cfRule type="expression" dxfId="2818" priority="13944">
      <formula>IF(RIGHT(TEXT(Y790,"0.#"),1)=".",TRUE,FALSE)</formula>
    </cfRule>
  </conditionalFormatting>
  <conditionalFormatting sqref="Y799">
    <cfRule type="expression" dxfId="2817" priority="13939">
      <formula>IF(RIGHT(TEXT(Y799,"0.#"),1)=".",FALSE,TRUE)</formula>
    </cfRule>
    <cfRule type="expression" dxfId="2816" priority="13940">
      <formula>IF(RIGHT(TEXT(Y799,"0.#"),1)=".",TRUE,FALSE)</formula>
    </cfRule>
  </conditionalFormatting>
  <conditionalFormatting sqref="Y830:Y837 Y828 Y817:Y824 Y815 Y804:Y811 Y802">
    <cfRule type="expression" dxfId="2815" priority="13721">
      <formula>IF(RIGHT(TEXT(Y802,"0.#"),1)=".",FALSE,TRUE)</formula>
    </cfRule>
    <cfRule type="expression" dxfId="2814" priority="13722">
      <formula>IF(RIGHT(TEXT(Y802,"0.#"),1)=".",TRUE,FALSE)</formula>
    </cfRule>
  </conditionalFormatting>
  <conditionalFormatting sqref="AD16:AQ16 AK15:AX15 AR13:AX13">
    <cfRule type="expression" dxfId="2813" priority="13769">
      <formula>IF(RIGHT(TEXT(AD13,"0.#"),1)=".",FALSE,TRUE)</formula>
    </cfRule>
    <cfRule type="expression" dxfId="2812" priority="13770">
      <formula>IF(RIGHT(TEXT(AD13,"0.#"),1)=".",TRUE,FALSE)</formula>
    </cfRule>
  </conditionalFormatting>
  <conditionalFormatting sqref="AD19:AJ19">
    <cfRule type="expression" dxfId="2811" priority="13767">
      <formula>IF(RIGHT(TEXT(AD19,"0.#"),1)=".",FALSE,TRUE)</formula>
    </cfRule>
    <cfRule type="expression" dxfId="2810" priority="13768">
      <formula>IF(RIGHT(TEXT(AD19,"0.#"),1)=".",TRUE,FALSE)</formula>
    </cfRule>
  </conditionalFormatting>
  <conditionalFormatting sqref="AQ101">
    <cfRule type="expression" dxfId="2809" priority="13759">
      <formula>IF(RIGHT(TEXT(AQ101,"0.#"),1)=".",FALSE,TRUE)</formula>
    </cfRule>
    <cfRule type="expression" dxfId="2808" priority="13760">
      <formula>IF(RIGHT(TEXT(AQ101,"0.#"),1)=".",TRUE,FALSE)</formula>
    </cfRule>
  </conditionalFormatting>
  <conditionalFormatting sqref="Y791:Y798 Y789">
    <cfRule type="expression" dxfId="2807" priority="13745">
      <formula>IF(RIGHT(TEXT(Y789,"0.#"),1)=".",FALSE,TRUE)</formula>
    </cfRule>
    <cfRule type="expression" dxfId="2806" priority="13746">
      <formula>IF(RIGHT(TEXT(Y789,"0.#"),1)=".",TRUE,FALSE)</formula>
    </cfRule>
  </conditionalFormatting>
  <conditionalFormatting sqref="AU790">
    <cfRule type="expression" dxfId="2805" priority="13743">
      <formula>IF(RIGHT(TEXT(AU790,"0.#"),1)=".",FALSE,TRUE)</formula>
    </cfRule>
    <cfRule type="expression" dxfId="2804" priority="13744">
      <formula>IF(RIGHT(TEXT(AU790,"0.#"),1)=".",TRUE,FALSE)</formula>
    </cfRule>
  </conditionalFormatting>
  <conditionalFormatting sqref="AU799">
    <cfRule type="expression" dxfId="2803" priority="13741">
      <formula>IF(RIGHT(TEXT(AU799,"0.#"),1)=".",FALSE,TRUE)</formula>
    </cfRule>
    <cfRule type="expression" dxfId="2802" priority="13742">
      <formula>IF(RIGHT(TEXT(AU799,"0.#"),1)=".",TRUE,FALSE)</formula>
    </cfRule>
  </conditionalFormatting>
  <conditionalFormatting sqref="AU791:AU798 AU789">
    <cfRule type="expression" dxfId="2801" priority="13739">
      <formula>IF(RIGHT(TEXT(AU789,"0.#"),1)=".",FALSE,TRUE)</formula>
    </cfRule>
    <cfRule type="expression" dxfId="2800" priority="13740">
      <formula>IF(RIGHT(TEXT(AU789,"0.#"),1)=".",TRUE,FALSE)</formula>
    </cfRule>
  </conditionalFormatting>
  <conditionalFormatting sqref="Y829 Y816 Y803">
    <cfRule type="expression" dxfId="2799" priority="13725">
      <formula>IF(RIGHT(TEXT(Y803,"0.#"),1)=".",FALSE,TRUE)</formula>
    </cfRule>
    <cfRule type="expression" dxfId="2798" priority="13726">
      <formula>IF(RIGHT(TEXT(Y803,"0.#"),1)=".",TRUE,FALSE)</formula>
    </cfRule>
  </conditionalFormatting>
  <conditionalFormatting sqref="Y838 Y825 Y812">
    <cfRule type="expression" dxfId="2797" priority="13723">
      <formula>IF(RIGHT(TEXT(Y812,"0.#"),1)=".",FALSE,TRUE)</formula>
    </cfRule>
    <cfRule type="expression" dxfId="2796" priority="13724">
      <formula>IF(RIGHT(TEXT(Y812,"0.#"),1)=".",TRUE,FALSE)</formula>
    </cfRule>
  </conditionalFormatting>
  <conditionalFormatting sqref="AU829 AU816 AU803">
    <cfRule type="expression" dxfId="2795" priority="13719">
      <formula>IF(RIGHT(TEXT(AU803,"0.#"),1)=".",FALSE,TRUE)</formula>
    </cfRule>
    <cfRule type="expression" dxfId="2794" priority="13720">
      <formula>IF(RIGHT(TEXT(AU803,"0.#"),1)=".",TRUE,FALSE)</formula>
    </cfRule>
  </conditionalFormatting>
  <conditionalFormatting sqref="AU838 AU825 AU812">
    <cfRule type="expression" dxfId="2793" priority="13717">
      <formula>IF(RIGHT(TEXT(AU812,"0.#"),1)=".",FALSE,TRUE)</formula>
    </cfRule>
    <cfRule type="expression" dxfId="2792" priority="13718">
      <formula>IF(RIGHT(TEXT(AU812,"0.#"),1)=".",TRUE,FALSE)</formula>
    </cfRule>
  </conditionalFormatting>
  <conditionalFormatting sqref="AU830:AU837 AU828 AU817:AU824 AU815 AU804:AU811 AU802">
    <cfRule type="expression" dxfId="2791" priority="13715">
      <formula>IF(RIGHT(TEXT(AU802,"0.#"),1)=".",FALSE,TRUE)</formula>
    </cfRule>
    <cfRule type="expression" dxfId="2790" priority="13716">
      <formula>IF(RIGHT(TEXT(AU802,"0.#"),1)=".",TRUE,FALSE)</formula>
    </cfRule>
  </conditionalFormatting>
  <conditionalFormatting sqref="AE55">
    <cfRule type="expression" dxfId="2789" priority="13437">
      <formula>IF(RIGHT(TEXT(AE55,"0.#"),1)=".",FALSE,TRUE)</formula>
    </cfRule>
    <cfRule type="expression" dxfId="2788" priority="13438">
      <formula>IF(RIGHT(TEXT(AE55,"0.#"),1)=".",TRUE,FALSE)</formula>
    </cfRule>
  </conditionalFormatting>
  <conditionalFormatting sqref="AI55">
    <cfRule type="expression" dxfId="2787" priority="13435">
      <formula>IF(RIGHT(TEXT(AI55,"0.#"),1)=".",FALSE,TRUE)</formula>
    </cfRule>
    <cfRule type="expression" dxfId="2786" priority="13436">
      <formula>IF(RIGHT(TEXT(AI55,"0.#"),1)=".",TRUE,FALSE)</formula>
    </cfRule>
  </conditionalFormatting>
  <conditionalFormatting sqref="AM34">
    <cfRule type="expression" dxfId="2785" priority="13515">
      <formula>IF(RIGHT(TEXT(AM34,"0.#"),1)=".",FALSE,TRUE)</formula>
    </cfRule>
    <cfRule type="expression" dxfId="2784" priority="13516">
      <formula>IF(RIGHT(TEXT(AM34,"0.#"),1)=".",TRUE,FALSE)</formula>
    </cfRule>
  </conditionalFormatting>
  <conditionalFormatting sqref="AE33">
    <cfRule type="expression" dxfId="2783" priority="13529">
      <formula>IF(RIGHT(TEXT(AE33,"0.#"),1)=".",FALSE,TRUE)</formula>
    </cfRule>
    <cfRule type="expression" dxfId="2782" priority="13530">
      <formula>IF(RIGHT(TEXT(AE33,"0.#"),1)=".",TRUE,FALSE)</formula>
    </cfRule>
  </conditionalFormatting>
  <conditionalFormatting sqref="AE34">
    <cfRule type="expression" dxfId="2781" priority="13527">
      <formula>IF(RIGHT(TEXT(AE34,"0.#"),1)=".",FALSE,TRUE)</formula>
    </cfRule>
    <cfRule type="expression" dxfId="2780" priority="13528">
      <formula>IF(RIGHT(TEXT(AE34,"0.#"),1)=".",TRUE,FALSE)</formula>
    </cfRule>
  </conditionalFormatting>
  <conditionalFormatting sqref="AI34">
    <cfRule type="expression" dxfId="2779" priority="13525">
      <formula>IF(RIGHT(TEXT(AI34,"0.#"),1)=".",FALSE,TRUE)</formula>
    </cfRule>
    <cfRule type="expression" dxfId="2778" priority="13526">
      <formula>IF(RIGHT(TEXT(AI34,"0.#"),1)=".",TRUE,FALSE)</formula>
    </cfRule>
  </conditionalFormatting>
  <conditionalFormatting sqref="AI33">
    <cfRule type="expression" dxfId="2777" priority="13523">
      <formula>IF(RIGHT(TEXT(AI33,"0.#"),1)=".",FALSE,TRUE)</formula>
    </cfRule>
    <cfRule type="expression" dxfId="2776" priority="13524">
      <formula>IF(RIGHT(TEXT(AI33,"0.#"),1)=".",TRUE,FALSE)</formula>
    </cfRule>
  </conditionalFormatting>
  <conditionalFormatting sqref="AI32">
    <cfRule type="expression" dxfId="2775" priority="13521">
      <formula>IF(RIGHT(TEXT(AI32,"0.#"),1)=".",FALSE,TRUE)</formula>
    </cfRule>
    <cfRule type="expression" dxfId="2774" priority="13522">
      <formula>IF(RIGHT(TEXT(AI32,"0.#"),1)=".",TRUE,FALSE)</formula>
    </cfRule>
  </conditionalFormatting>
  <conditionalFormatting sqref="AM32">
    <cfRule type="expression" dxfId="2773" priority="13519">
      <formula>IF(RIGHT(TEXT(AM32,"0.#"),1)=".",FALSE,TRUE)</formula>
    </cfRule>
    <cfRule type="expression" dxfId="2772" priority="13520">
      <formula>IF(RIGHT(TEXT(AM32,"0.#"),1)=".",TRUE,FALSE)</formula>
    </cfRule>
  </conditionalFormatting>
  <conditionalFormatting sqref="AM33">
    <cfRule type="expression" dxfId="2771" priority="13517">
      <formula>IF(RIGHT(TEXT(AM33,"0.#"),1)=".",FALSE,TRUE)</formula>
    </cfRule>
    <cfRule type="expression" dxfId="2770" priority="13518">
      <formula>IF(RIGHT(TEXT(AM33,"0.#"),1)=".",TRUE,FALSE)</formula>
    </cfRule>
  </conditionalFormatting>
  <conditionalFormatting sqref="AQ32:AQ34">
    <cfRule type="expression" dxfId="2769" priority="13509">
      <formula>IF(RIGHT(TEXT(AQ32,"0.#"),1)=".",FALSE,TRUE)</formula>
    </cfRule>
    <cfRule type="expression" dxfId="2768" priority="13510">
      <formula>IF(RIGHT(TEXT(AQ32,"0.#"),1)=".",TRUE,FALSE)</formula>
    </cfRule>
  </conditionalFormatting>
  <conditionalFormatting sqref="AU32:AU34">
    <cfRule type="expression" dxfId="2767" priority="13507">
      <formula>IF(RIGHT(TEXT(AU32,"0.#"),1)=".",FALSE,TRUE)</formula>
    </cfRule>
    <cfRule type="expression" dxfId="2766" priority="13508">
      <formula>IF(RIGHT(TEXT(AU32,"0.#"),1)=".",TRUE,FALSE)</formula>
    </cfRule>
  </conditionalFormatting>
  <conditionalFormatting sqref="AE53">
    <cfRule type="expression" dxfId="2765" priority="13441">
      <formula>IF(RIGHT(TEXT(AE53,"0.#"),1)=".",FALSE,TRUE)</formula>
    </cfRule>
    <cfRule type="expression" dxfId="2764" priority="13442">
      <formula>IF(RIGHT(TEXT(AE53,"0.#"),1)=".",TRUE,FALSE)</formula>
    </cfRule>
  </conditionalFormatting>
  <conditionalFormatting sqref="AE54">
    <cfRule type="expression" dxfId="2763" priority="13439">
      <formula>IF(RIGHT(TEXT(AE54,"0.#"),1)=".",FALSE,TRUE)</formula>
    </cfRule>
    <cfRule type="expression" dxfId="2762" priority="13440">
      <formula>IF(RIGHT(TEXT(AE54,"0.#"),1)=".",TRUE,FALSE)</formula>
    </cfRule>
  </conditionalFormatting>
  <conditionalFormatting sqref="AI54">
    <cfRule type="expression" dxfId="2761" priority="13433">
      <formula>IF(RIGHT(TEXT(AI54,"0.#"),1)=".",FALSE,TRUE)</formula>
    </cfRule>
    <cfRule type="expression" dxfId="2760" priority="13434">
      <formula>IF(RIGHT(TEXT(AI54,"0.#"),1)=".",TRUE,FALSE)</formula>
    </cfRule>
  </conditionalFormatting>
  <conditionalFormatting sqref="AI53">
    <cfRule type="expression" dxfId="2759" priority="13431">
      <formula>IF(RIGHT(TEXT(AI53,"0.#"),1)=".",FALSE,TRUE)</formula>
    </cfRule>
    <cfRule type="expression" dxfId="2758" priority="13432">
      <formula>IF(RIGHT(TEXT(AI53,"0.#"),1)=".",TRUE,FALSE)</formula>
    </cfRule>
  </conditionalFormatting>
  <conditionalFormatting sqref="AM53">
    <cfRule type="expression" dxfId="2757" priority="13429">
      <formula>IF(RIGHT(TEXT(AM53,"0.#"),1)=".",FALSE,TRUE)</formula>
    </cfRule>
    <cfRule type="expression" dxfId="2756" priority="13430">
      <formula>IF(RIGHT(TEXT(AM53,"0.#"),1)=".",TRUE,FALSE)</formula>
    </cfRule>
  </conditionalFormatting>
  <conditionalFormatting sqref="AM54">
    <cfRule type="expression" dxfId="2755" priority="13427">
      <formula>IF(RIGHT(TEXT(AM54,"0.#"),1)=".",FALSE,TRUE)</formula>
    </cfRule>
    <cfRule type="expression" dxfId="2754" priority="13428">
      <formula>IF(RIGHT(TEXT(AM54,"0.#"),1)=".",TRUE,FALSE)</formula>
    </cfRule>
  </conditionalFormatting>
  <conditionalFormatting sqref="AM55">
    <cfRule type="expression" dxfId="2753" priority="13425">
      <formula>IF(RIGHT(TEXT(AM55,"0.#"),1)=".",FALSE,TRUE)</formula>
    </cfRule>
    <cfRule type="expression" dxfId="2752" priority="13426">
      <formula>IF(RIGHT(TEXT(AM55,"0.#"),1)=".",TRUE,FALSE)</formula>
    </cfRule>
  </conditionalFormatting>
  <conditionalFormatting sqref="AE60">
    <cfRule type="expression" dxfId="2751" priority="13411">
      <formula>IF(RIGHT(TEXT(AE60,"0.#"),1)=".",FALSE,TRUE)</formula>
    </cfRule>
    <cfRule type="expression" dxfId="2750" priority="13412">
      <formula>IF(RIGHT(TEXT(AE60,"0.#"),1)=".",TRUE,FALSE)</formula>
    </cfRule>
  </conditionalFormatting>
  <conditionalFormatting sqref="AE61">
    <cfRule type="expression" dxfId="2749" priority="13409">
      <formula>IF(RIGHT(TEXT(AE61,"0.#"),1)=".",FALSE,TRUE)</formula>
    </cfRule>
    <cfRule type="expression" dxfId="2748" priority="13410">
      <formula>IF(RIGHT(TEXT(AE61,"0.#"),1)=".",TRUE,FALSE)</formula>
    </cfRule>
  </conditionalFormatting>
  <conditionalFormatting sqref="AE62">
    <cfRule type="expression" dxfId="2747" priority="13407">
      <formula>IF(RIGHT(TEXT(AE62,"0.#"),1)=".",FALSE,TRUE)</formula>
    </cfRule>
    <cfRule type="expression" dxfId="2746" priority="13408">
      <formula>IF(RIGHT(TEXT(AE62,"0.#"),1)=".",TRUE,FALSE)</formula>
    </cfRule>
  </conditionalFormatting>
  <conditionalFormatting sqref="AI62">
    <cfRule type="expression" dxfId="2745" priority="13405">
      <formula>IF(RIGHT(TEXT(AI62,"0.#"),1)=".",FALSE,TRUE)</formula>
    </cfRule>
    <cfRule type="expression" dxfId="2744" priority="13406">
      <formula>IF(RIGHT(TEXT(AI62,"0.#"),1)=".",TRUE,FALSE)</formula>
    </cfRule>
  </conditionalFormatting>
  <conditionalFormatting sqref="AI61">
    <cfRule type="expression" dxfId="2743" priority="13403">
      <formula>IF(RIGHT(TEXT(AI61,"0.#"),1)=".",FALSE,TRUE)</formula>
    </cfRule>
    <cfRule type="expression" dxfId="2742" priority="13404">
      <formula>IF(RIGHT(TEXT(AI61,"0.#"),1)=".",TRUE,FALSE)</formula>
    </cfRule>
  </conditionalFormatting>
  <conditionalFormatting sqref="AI60">
    <cfRule type="expression" dxfId="2741" priority="13401">
      <formula>IF(RIGHT(TEXT(AI60,"0.#"),1)=".",FALSE,TRUE)</formula>
    </cfRule>
    <cfRule type="expression" dxfId="2740" priority="13402">
      <formula>IF(RIGHT(TEXT(AI60,"0.#"),1)=".",TRUE,FALSE)</formula>
    </cfRule>
  </conditionalFormatting>
  <conditionalFormatting sqref="AM60">
    <cfRule type="expression" dxfId="2739" priority="13399">
      <formula>IF(RIGHT(TEXT(AM60,"0.#"),1)=".",FALSE,TRUE)</formula>
    </cfRule>
    <cfRule type="expression" dxfId="2738" priority="13400">
      <formula>IF(RIGHT(TEXT(AM60,"0.#"),1)=".",TRUE,FALSE)</formula>
    </cfRule>
  </conditionalFormatting>
  <conditionalFormatting sqref="AM61">
    <cfRule type="expression" dxfId="2737" priority="13397">
      <formula>IF(RIGHT(TEXT(AM61,"0.#"),1)=".",FALSE,TRUE)</formula>
    </cfRule>
    <cfRule type="expression" dxfId="2736" priority="13398">
      <formula>IF(RIGHT(TEXT(AM61,"0.#"),1)=".",TRUE,FALSE)</formula>
    </cfRule>
  </conditionalFormatting>
  <conditionalFormatting sqref="AM62">
    <cfRule type="expression" dxfId="2735" priority="13395">
      <formula>IF(RIGHT(TEXT(AM62,"0.#"),1)=".",FALSE,TRUE)</formula>
    </cfRule>
    <cfRule type="expression" dxfId="2734" priority="13396">
      <formula>IF(RIGHT(TEXT(AM62,"0.#"),1)=".",TRUE,FALSE)</formula>
    </cfRule>
  </conditionalFormatting>
  <conditionalFormatting sqref="AE89">
    <cfRule type="expression" dxfId="2733" priority="13377">
      <formula>IF(RIGHT(TEXT(AE89,"0.#"),1)=".",FALSE,TRUE)</formula>
    </cfRule>
    <cfRule type="expression" dxfId="2732" priority="13378">
      <formula>IF(RIGHT(TEXT(AE89,"0.#"),1)=".",TRUE,FALSE)</formula>
    </cfRule>
  </conditionalFormatting>
  <conditionalFormatting sqref="AI89">
    <cfRule type="expression" dxfId="2731" priority="13375">
      <formula>IF(RIGHT(TEXT(AI89,"0.#"),1)=".",FALSE,TRUE)</formula>
    </cfRule>
    <cfRule type="expression" dxfId="2730" priority="13376">
      <formula>IF(RIGHT(TEXT(AI89,"0.#"),1)=".",TRUE,FALSE)</formula>
    </cfRule>
  </conditionalFormatting>
  <conditionalFormatting sqref="AE92">
    <cfRule type="expression" dxfId="2729" priority="13351">
      <formula>IF(RIGHT(TEXT(AE92,"0.#"),1)=".",FALSE,TRUE)</formula>
    </cfRule>
    <cfRule type="expression" dxfId="2728" priority="13352">
      <formula>IF(RIGHT(TEXT(AE92,"0.#"),1)=".",TRUE,FALSE)</formula>
    </cfRule>
  </conditionalFormatting>
  <conditionalFormatting sqref="AE93">
    <cfRule type="expression" dxfId="2727" priority="13349">
      <formula>IF(RIGHT(TEXT(AE93,"0.#"),1)=".",FALSE,TRUE)</formula>
    </cfRule>
    <cfRule type="expression" dxfId="2726" priority="13350">
      <formula>IF(RIGHT(TEXT(AE93,"0.#"),1)=".",TRUE,FALSE)</formula>
    </cfRule>
  </conditionalFormatting>
  <conditionalFormatting sqref="AE94">
    <cfRule type="expression" dxfId="2725" priority="13347">
      <formula>IF(RIGHT(TEXT(AE94,"0.#"),1)=".",FALSE,TRUE)</formula>
    </cfRule>
    <cfRule type="expression" dxfId="2724" priority="13348">
      <formula>IF(RIGHT(TEXT(AE94,"0.#"),1)=".",TRUE,FALSE)</formula>
    </cfRule>
  </conditionalFormatting>
  <conditionalFormatting sqref="AI94">
    <cfRule type="expression" dxfId="2723" priority="13345">
      <formula>IF(RIGHT(TEXT(AI94,"0.#"),1)=".",FALSE,TRUE)</formula>
    </cfRule>
    <cfRule type="expression" dxfId="2722" priority="13346">
      <formula>IF(RIGHT(TEXT(AI94,"0.#"),1)=".",TRUE,FALSE)</formula>
    </cfRule>
  </conditionalFormatting>
  <conditionalFormatting sqref="AI93">
    <cfRule type="expression" dxfId="2721" priority="13343">
      <formula>IF(RIGHT(TEXT(AI93,"0.#"),1)=".",FALSE,TRUE)</formula>
    </cfRule>
    <cfRule type="expression" dxfId="2720" priority="13344">
      <formula>IF(RIGHT(TEXT(AI93,"0.#"),1)=".",TRUE,FALSE)</formula>
    </cfRule>
  </conditionalFormatting>
  <conditionalFormatting sqref="AI92">
    <cfRule type="expression" dxfId="2719" priority="13341">
      <formula>IF(RIGHT(TEXT(AI92,"0.#"),1)=".",FALSE,TRUE)</formula>
    </cfRule>
    <cfRule type="expression" dxfId="2718" priority="13342">
      <formula>IF(RIGHT(TEXT(AI92,"0.#"),1)=".",TRUE,FALSE)</formula>
    </cfRule>
  </conditionalFormatting>
  <conditionalFormatting sqref="AM92">
    <cfRule type="expression" dxfId="2717" priority="13339">
      <formula>IF(RIGHT(TEXT(AM92,"0.#"),1)=".",FALSE,TRUE)</formula>
    </cfRule>
    <cfRule type="expression" dxfId="2716" priority="13340">
      <formula>IF(RIGHT(TEXT(AM92,"0.#"),1)=".",TRUE,FALSE)</formula>
    </cfRule>
  </conditionalFormatting>
  <conditionalFormatting sqref="AM93">
    <cfRule type="expression" dxfId="2715" priority="13337">
      <formula>IF(RIGHT(TEXT(AM93,"0.#"),1)=".",FALSE,TRUE)</formula>
    </cfRule>
    <cfRule type="expression" dxfId="2714" priority="13338">
      <formula>IF(RIGHT(TEXT(AM93,"0.#"),1)=".",TRUE,FALSE)</formula>
    </cfRule>
  </conditionalFormatting>
  <conditionalFormatting sqref="AM94">
    <cfRule type="expression" dxfId="2713" priority="13335">
      <formula>IF(RIGHT(TEXT(AM94,"0.#"),1)=".",FALSE,TRUE)</formula>
    </cfRule>
    <cfRule type="expression" dxfId="2712" priority="13336">
      <formula>IF(RIGHT(TEXT(AM94,"0.#"),1)=".",TRUE,FALSE)</formula>
    </cfRule>
  </conditionalFormatting>
  <conditionalFormatting sqref="AE97">
    <cfRule type="expression" dxfId="2711" priority="13321">
      <formula>IF(RIGHT(TEXT(AE97,"0.#"),1)=".",FALSE,TRUE)</formula>
    </cfRule>
    <cfRule type="expression" dxfId="2710" priority="13322">
      <formula>IF(RIGHT(TEXT(AE97,"0.#"),1)=".",TRUE,FALSE)</formula>
    </cfRule>
  </conditionalFormatting>
  <conditionalFormatting sqref="AE98">
    <cfRule type="expression" dxfId="2709" priority="13319">
      <formula>IF(RIGHT(TEXT(AE98,"0.#"),1)=".",FALSE,TRUE)</formula>
    </cfRule>
    <cfRule type="expression" dxfId="2708" priority="13320">
      <formula>IF(RIGHT(TEXT(AE98,"0.#"),1)=".",TRUE,FALSE)</formula>
    </cfRule>
  </conditionalFormatting>
  <conditionalFormatting sqref="AE99">
    <cfRule type="expression" dxfId="2707" priority="13317">
      <formula>IF(RIGHT(TEXT(AE99,"0.#"),1)=".",FALSE,TRUE)</formula>
    </cfRule>
    <cfRule type="expression" dxfId="2706" priority="13318">
      <formula>IF(RIGHT(TEXT(AE99,"0.#"),1)=".",TRUE,FALSE)</formula>
    </cfRule>
  </conditionalFormatting>
  <conditionalFormatting sqref="AI99">
    <cfRule type="expression" dxfId="2705" priority="13315">
      <formula>IF(RIGHT(TEXT(AI99,"0.#"),1)=".",FALSE,TRUE)</formula>
    </cfRule>
    <cfRule type="expression" dxfId="2704" priority="13316">
      <formula>IF(RIGHT(TEXT(AI99,"0.#"),1)=".",TRUE,FALSE)</formula>
    </cfRule>
  </conditionalFormatting>
  <conditionalFormatting sqref="AI98">
    <cfRule type="expression" dxfId="2703" priority="13313">
      <formula>IF(RIGHT(TEXT(AI98,"0.#"),1)=".",FALSE,TRUE)</formula>
    </cfRule>
    <cfRule type="expression" dxfId="2702" priority="13314">
      <formula>IF(RIGHT(TEXT(AI98,"0.#"),1)=".",TRUE,FALSE)</formula>
    </cfRule>
  </conditionalFormatting>
  <conditionalFormatting sqref="AI97">
    <cfRule type="expression" dxfId="2701" priority="13311">
      <formula>IF(RIGHT(TEXT(AI97,"0.#"),1)=".",FALSE,TRUE)</formula>
    </cfRule>
    <cfRule type="expression" dxfId="2700" priority="13312">
      <formula>IF(RIGHT(TEXT(AI97,"0.#"),1)=".",TRUE,FALSE)</formula>
    </cfRule>
  </conditionalFormatting>
  <conditionalFormatting sqref="AM97">
    <cfRule type="expression" dxfId="2699" priority="13309">
      <formula>IF(RIGHT(TEXT(AM97,"0.#"),1)=".",FALSE,TRUE)</formula>
    </cfRule>
    <cfRule type="expression" dxfId="2698" priority="13310">
      <formula>IF(RIGHT(TEXT(AM97,"0.#"),1)=".",TRUE,FALSE)</formula>
    </cfRule>
  </conditionalFormatting>
  <conditionalFormatting sqref="AM98">
    <cfRule type="expression" dxfId="2697" priority="13307">
      <formula>IF(RIGHT(TEXT(AM98,"0.#"),1)=".",FALSE,TRUE)</formula>
    </cfRule>
    <cfRule type="expression" dxfId="2696" priority="13308">
      <formula>IF(RIGHT(TEXT(AM98,"0.#"),1)=".",TRUE,FALSE)</formula>
    </cfRule>
  </conditionalFormatting>
  <conditionalFormatting sqref="AM99">
    <cfRule type="expression" dxfId="2695" priority="13305">
      <formula>IF(RIGHT(TEXT(AM99,"0.#"),1)=".",FALSE,TRUE)</formula>
    </cfRule>
    <cfRule type="expression" dxfId="2694" priority="13306">
      <formula>IF(RIGHT(TEXT(AM99,"0.#"),1)=".",TRUE,FALSE)</formula>
    </cfRule>
  </conditionalFormatting>
  <conditionalFormatting sqref="AQ102">
    <cfRule type="expression" dxfId="2693" priority="13281">
      <formula>IF(RIGHT(TEXT(AQ102,"0.#"),1)=".",FALSE,TRUE)</formula>
    </cfRule>
    <cfRule type="expression" dxfId="2692" priority="13282">
      <formula>IF(RIGHT(TEXT(AQ102,"0.#"),1)=".",TRUE,FALSE)</formula>
    </cfRule>
  </conditionalFormatting>
  <conditionalFormatting sqref="AE104">
    <cfRule type="expression" dxfId="2691" priority="13279">
      <formula>IF(RIGHT(TEXT(AE104,"0.#"),1)=".",FALSE,TRUE)</formula>
    </cfRule>
    <cfRule type="expression" dxfId="2690" priority="13280">
      <formula>IF(RIGHT(TEXT(AE104,"0.#"),1)=".",TRUE,FALSE)</formula>
    </cfRule>
  </conditionalFormatting>
  <conditionalFormatting sqref="AI104">
    <cfRule type="expression" dxfId="2689" priority="13277">
      <formula>IF(RIGHT(TEXT(AI104,"0.#"),1)=".",FALSE,TRUE)</formula>
    </cfRule>
    <cfRule type="expression" dxfId="2688" priority="13278">
      <formula>IF(RIGHT(TEXT(AI104,"0.#"),1)=".",TRUE,FALSE)</formula>
    </cfRule>
  </conditionalFormatting>
  <conditionalFormatting sqref="AM104">
    <cfRule type="expression" dxfId="2687" priority="13275">
      <formula>IF(RIGHT(TEXT(AM104,"0.#"),1)=".",FALSE,TRUE)</formula>
    </cfRule>
    <cfRule type="expression" dxfId="2686" priority="13276">
      <formula>IF(RIGHT(TEXT(AM104,"0.#"),1)=".",TRUE,FALSE)</formula>
    </cfRule>
  </conditionalFormatting>
  <conditionalFormatting sqref="AE105">
    <cfRule type="expression" dxfId="2685" priority="13273">
      <formula>IF(RIGHT(TEXT(AE105,"0.#"),1)=".",FALSE,TRUE)</formula>
    </cfRule>
    <cfRule type="expression" dxfId="2684" priority="13274">
      <formula>IF(RIGHT(TEXT(AE105,"0.#"),1)=".",TRUE,FALSE)</formula>
    </cfRule>
  </conditionalFormatting>
  <conditionalFormatting sqref="AI105">
    <cfRule type="expression" dxfId="2683" priority="13271">
      <formula>IF(RIGHT(TEXT(AI105,"0.#"),1)=".",FALSE,TRUE)</formula>
    </cfRule>
    <cfRule type="expression" dxfId="2682" priority="13272">
      <formula>IF(RIGHT(TEXT(AI105,"0.#"),1)=".",TRUE,FALSE)</formula>
    </cfRule>
  </conditionalFormatting>
  <conditionalFormatting sqref="AM105">
    <cfRule type="expression" dxfId="2681" priority="13269">
      <formula>IF(RIGHT(TEXT(AM105,"0.#"),1)=".",FALSE,TRUE)</formula>
    </cfRule>
    <cfRule type="expression" dxfId="2680" priority="13270">
      <formula>IF(RIGHT(TEXT(AM105,"0.#"),1)=".",TRUE,FALSE)</formula>
    </cfRule>
  </conditionalFormatting>
  <conditionalFormatting sqref="AE107">
    <cfRule type="expression" dxfId="2679" priority="13265">
      <formula>IF(RIGHT(TEXT(AE107,"0.#"),1)=".",FALSE,TRUE)</formula>
    </cfRule>
    <cfRule type="expression" dxfId="2678" priority="13266">
      <formula>IF(RIGHT(TEXT(AE107,"0.#"),1)=".",TRUE,FALSE)</formula>
    </cfRule>
  </conditionalFormatting>
  <conditionalFormatting sqref="AI107">
    <cfRule type="expression" dxfId="2677" priority="13263">
      <formula>IF(RIGHT(TEXT(AI107,"0.#"),1)=".",FALSE,TRUE)</formula>
    </cfRule>
    <cfRule type="expression" dxfId="2676" priority="13264">
      <formula>IF(RIGHT(TEXT(AI107,"0.#"),1)=".",TRUE,FALSE)</formula>
    </cfRule>
  </conditionalFormatting>
  <conditionalFormatting sqref="AM107">
    <cfRule type="expression" dxfId="2675" priority="13261">
      <formula>IF(RIGHT(TEXT(AM107,"0.#"),1)=".",FALSE,TRUE)</formula>
    </cfRule>
    <cfRule type="expression" dxfId="2674" priority="13262">
      <formula>IF(RIGHT(TEXT(AM107,"0.#"),1)=".",TRUE,FALSE)</formula>
    </cfRule>
  </conditionalFormatting>
  <conditionalFormatting sqref="AE108">
    <cfRule type="expression" dxfId="2673" priority="13259">
      <formula>IF(RIGHT(TEXT(AE108,"0.#"),1)=".",FALSE,TRUE)</formula>
    </cfRule>
    <cfRule type="expression" dxfId="2672" priority="13260">
      <formula>IF(RIGHT(TEXT(AE108,"0.#"),1)=".",TRUE,FALSE)</formula>
    </cfRule>
  </conditionalFormatting>
  <conditionalFormatting sqref="AI108">
    <cfRule type="expression" dxfId="2671" priority="13257">
      <formula>IF(RIGHT(TEXT(AI108,"0.#"),1)=".",FALSE,TRUE)</formula>
    </cfRule>
    <cfRule type="expression" dxfId="2670" priority="13258">
      <formula>IF(RIGHT(TEXT(AI108,"0.#"),1)=".",TRUE,FALSE)</formula>
    </cfRule>
  </conditionalFormatting>
  <conditionalFormatting sqref="AM108">
    <cfRule type="expression" dxfId="2669" priority="13255">
      <formula>IF(RIGHT(TEXT(AM108,"0.#"),1)=".",FALSE,TRUE)</formula>
    </cfRule>
    <cfRule type="expression" dxfId="2668" priority="13256">
      <formula>IF(RIGHT(TEXT(AM108,"0.#"),1)=".",TRUE,FALSE)</formula>
    </cfRule>
  </conditionalFormatting>
  <conditionalFormatting sqref="AE110">
    <cfRule type="expression" dxfId="2667" priority="13251">
      <formula>IF(RIGHT(TEXT(AE110,"0.#"),1)=".",FALSE,TRUE)</formula>
    </cfRule>
    <cfRule type="expression" dxfId="2666" priority="13252">
      <formula>IF(RIGHT(TEXT(AE110,"0.#"),1)=".",TRUE,FALSE)</formula>
    </cfRule>
  </conditionalFormatting>
  <conditionalFormatting sqref="AI110">
    <cfRule type="expression" dxfId="2665" priority="13249">
      <formula>IF(RIGHT(TEXT(AI110,"0.#"),1)=".",FALSE,TRUE)</formula>
    </cfRule>
    <cfRule type="expression" dxfId="2664" priority="13250">
      <formula>IF(RIGHT(TEXT(AI110,"0.#"),1)=".",TRUE,FALSE)</formula>
    </cfRule>
  </conditionalFormatting>
  <conditionalFormatting sqref="AM110">
    <cfRule type="expression" dxfId="2663" priority="13247">
      <formula>IF(RIGHT(TEXT(AM110,"0.#"),1)=".",FALSE,TRUE)</formula>
    </cfRule>
    <cfRule type="expression" dxfId="2662" priority="13248">
      <formula>IF(RIGHT(TEXT(AM110,"0.#"),1)=".",TRUE,FALSE)</formula>
    </cfRule>
  </conditionalFormatting>
  <conditionalFormatting sqref="AE111">
    <cfRule type="expression" dxfId="2661" priority="13245">
      <formula>IF(RIGHT(TEXT(AE111,"0.#"),1)=".",FALSE,TRUE)</formula>
    </cfRule>
    <cfRule type="expression" dxfId="2660" priority="13246">
      <formula>IF(RIGHT(TEXT(AE111,"0.#"),1)=".",TRUE,FALSE)</formula>
    </cfRule>
  </conditionalFormatting>
  <conditionalFormatting sqref="AI111">
    <cfRule type="expression" dxfId="2659" priority="13243">
      <formula>IF(RIGHT(TEXT(AI111,"0.#"),1)=".",FALSE,TRUE)</formula>
    </cfRule>
    <cfRule type="expression" dxfId="2658" priority="13244">
      <formula>IF(RIGHT(TEXT(AI111,"0.#"),1)=".",TRUE,FALSE)</formula>
    </cfRule>
  </conditionalFormatting>
  <conditionalFormatting sqref="AM111">
    <cfRule type="expression" dxfId="2657" priority="13241">
      <formula>IF(RIGHT(TEXT(AM111,"0.#"),1)=".",FALSE,TRUE)</formula>
    </cfRule>
    <cfRule type="expression" dxfId="2656" priority="13242">
      <formula>IF(RIGHT(TEXT(AM111,"0.#"),1)=".",TRUE,FALSE)</formula>
    </cfRule>
  </conditionalFormatting>
  <conditionalFormatting sqref="AE113">
    <cfRule type="expression" dxfId="2655" priority="13237">
      <formula>IF(RIGHT(TEXT(AE113,"0.#"),1)=".",FALSE,TRUE)</formula>
    </cfRule>
    <cfRule type="expression" dxfId="2654" priority="13238">
      <formula>IF(RIGHT(TEXT(AE113,"0.#"),1)=".",TRUE,FALSE)</formula>
    </cfRule>
  </conditionalFormatting>
  <conditionalFormatting sqref="AI113">
    <cfRule type="expression" dxfId="2653" priority="13235">
      <formula>IF(RIGHT(TEXT(AI113,"0.#"),1)=".",FALSE,TRUE)</formula>
    </cfRule>
    <cfRule type="expression" dxfId="2652" priority="13236">
      <formula>IF(RIGHT(TEXT(AI113,"0.#"),1)=".",TRUE,FALSE)</formula>
    </cfRule>
  </conditionalFormatting>
  <conditionalFormatting sqref="AM113">
    <cfRule type="expression" dxfId="2651" priority="13233">
      <formula>IF(RIGHT(TEXT(AM113,"0.#"),1)=".",FALSE,TRUE)</formula>
    </cfRule>
    <cfRule type="expression" dxfId="2650" priority="13234">
      <formula>IF(RIGHT(TEXT(AM113,"0.#"),1)=".",TRUE,FALSE)</formula>
    </cfRule>
  </conditionalFormatting>
  <conditionalFormatting sqref="AE114">
    <cfRule type="expression" dxfId="2649" priority="13231">
      <formula>IF(RIGHT(TEXT(AE114,"0.#"),1)=".",FALSE,TRUE)</formula>
    </cfRule>
    <cfRule type="expression" dxfId="2648" priority="13232">
      <formula>IF(RIGHT(TEXT(AE114,"0.#"),1)=".",TRUE,FALSE)</formula>
    </cfRule>
  </conditionalFormatting>
  <conditionalFormatting sqref="AI114">
    <cfRule type="expression" dxfId="2647" priority="13229">
      <formula>IF(RIGHT(TEXT(AI114,"0.#"),1)=".",FALSE,TRUE)</formula>
    </cfRule>
    <cfRule type="expression" dxfId="2646" priority="13230">
      <formula>IF(RIGHT(TEXT(AI114,"0.#"),1)=".",TRUE,FALSE)</formula>
    </cfRule>
  </conditionalFormatting>
  <conditionalFormatting sqref="AM114">
    <cfRule type="expression" dxfId="2645" priority="13227">
      <formula>IF(RIGHT(TEXT(AM114,"0.#"),1)=".",FALSE,TRUE)</formula>
    </cfRule>
    <cfRule type="expression" dxfId="2644" priority="13228">
      <formula>IF(RIGHT(TEXT(AM114,"0.#"),1)=".",TRUE,FALSE)</formula>
    </cfRule>
  </conditionalFormatting>
  <conditionalFormatting sqref="AQ116">
    <cfRule type="expression" dxfId="2643" priority="13223">
      <formula>IF(RIGHT(TEXT(AQ116,"0.#"),1)=".",FALSE,TRUE)</formula>
    </cfRule>
    <cfRule type="expression" dxfId="2642" priority="13224">
      <formula>IF(RIGHT(TEXT(AQ116,"0.#"),1)=".",TRUE,FALSE)</formula>
    </cfRule>
  </conditionalFormatting>
  <conditionalFormatting sqref="AM116">
    <cfRule type="expression" dxfId="2641" priority="13219">
      <formula>IF(RIGHT(TEXT(AM116,"0.#"),1)=".",FALSE,TRUE)</formula>
    </cfRule>
    <cfRule type="expression" dxfId="2640" priority="13220">
      <formula>IF(RIGHT(TEXT(AM116,"0.#"),1)=".",TRUE,FALSE)</formula>
    </cfRule>
  </conditionalFormatting>
  <conditionalFormatting sqref="AM117">
    <cfRule type="expression" dxfId="2639" priority="13217">
      <formula>IF(RIGHT(TEXT(AM117,"0.#"),1)=".",FALSE,TRUE)</formula>
    </cfRule>
    <cfRule type="expression" dxfId="2638" priority="13218">
      <formula>IF(RIGHT(TEXT(AM117,"0.#"),1)=".",TRUE,FALSE)</formula>
    </cfRule>
  </conditionalFormatting>
  <conditionalFormatting sqref="AQ117">
    <cfRule type="expression" dxfId="2637" priority="13211">
      <formula>IF(RIGHT(TEXT(AQ117,"0.#"),1)=".",FALSE,TRUE)</formula>
    </cfRule>
    <cfRule type="expression" dxfId="2636" priority="13212">
      <formula>IF(RIGHT(TEXT(AQ117,"0.#"),1)=".",TRUE,FALSE)</formula>
    </cfRule>
  </conditionalFormatting>
  <conditionalFormatting sqref="AE119 AQ119">
    <cfRule type="expression" dxfId="2635" priority="13209">
      <formula>IF(RIGHT(TEXT(AE119,"0.#"),1)=".",FALSE,TRUE)</formula>
    </cfRule>
    <cfRule type="expression" dxfId="2634" priority="13210">
      <formula>IF(RIGHT(TEXT(AE119,"0.#"),1)=".",TRUE,FALSE)</formula>
    </cfRule>
  </conditionalFormatting>
  <conditionalFormatting sqref="AI119">
    <cfRule type="expression" dxfId="2633" priority="13207">
      <formula>IF(RIGHT(TEXT(AI119,"0.#"),1)=".",FALSE,TRUE)</formula>
    </cfRule>
    <cfRule type="expression" dxfId="2632" priority="13208">
      <formula>IF(RIGHT(TEXT(AI119,"0.#"),1)=".",TRUE,FALSE)</formula>
    </cfRule>
  </conditionalFormatting>
  <conditionalFormatting sqref="AM119">
    <cfRule type="expression" dxfId="2631" priority="13205">
      <formula>IF(RIGHT(TEXT(AM119,"0.#"),1)=".",FALSE,TRUE)</formula>
    </cfRule>
    <cfRule type="expression" dxfId="2630" priority="13206">
      <formula>IF(RIGHT(TEXT(AM119,"0.#"),1)=".",TRUE,FALSE)</formula>
    </cfRule>
  </conditionalFormatting>
  <conditionalFormatting sqref="AQ120">
    <cfRule type="expression" dxfId="2629" priority="13197">
      <formula>IF(RIGHT(TEXT(AQ120,"0.#"),1)=".",FALSE,TRUE)</formula>
    </cfRule>
    <cfRule type="expression" dxfId="2628" priority="13198">
      <formula>IF(RIGHT(TEXT(AQ120,"0.#"),1)=".",TRUE,FALSE)</formula>
    </cfRule>
  </conditionalFormatting>
  <conditionalFormatting sqref="AE122 AQ122">
    <cfRule type="expression" dxfId="2627" priority="13195">
      <formula>IF(RIGHT(TEXT(AE122,"0.#"),1)=".",FALSE,TRUE)</formula>
    </cfRule>
    <cfRule type="expression" dxfId="2626" priority="13196">
      <formula>IF(RIGHT(TEXT(AE122,"0.#"),1)=".",TRUE,FALSE)</formula>
    </cfRule>
  </conditionalFormatting>
  <conditionalFormatting sqref="AI122">
    <cfRule type="expression" dxfId="2625" priority="13193">
      <formula>IF(RIGHT(TEXT(AI122,"0.#"),1)=".",FALSE,TRUE)</formula>
    </cfRule>
    <cfRule type="expression" dxfId="2624" priority="13194">
      <formula>IF(RIGHT(TEXT(AI122,"0.#"),1)=".",TRUE,FALSE)</formula>
    </cfRule>
  </conditionalFormatting>
  <conditionalFormatting sqref="AM122">
    <cfRule type="expression" dxfId="2623" priority="13191">
      <formula>IF(RIGHT(TEXT(AM122,"0.#"),1)=".",FALSE,TRUE)</formula>
    </cfRule>
    <cfRule type="expression" dxfId="2622" priority="13192">
      <formula>IF(RIGHT(TEXT(AM122,"0.#"),1)=".",TRUE,FALSE)</formula>
    </cfRule>
  </conditionalFormatting>
  <conditionalFormatting sqref="AQ123">
    <cfRule type="expression" dxfId="2621" priority="13183">
      <formula>IF(RIGHT(TEXT(AQ123,"0.#"),1)=".",FALSE,TRUE)</formula>
    </cfRule>
    <cfRule type="expression" dxfId="2620" priority="13184">
      <formula>IF(RIGHT(TEXT(AQ123,"0.#"),1)=".",TRUE,FALSE)</formula>
    </cfRule>
  </conditionalFormatting>
  <conditionalFormatting sqref="AE125 AQ125">
    <cfRule type="expression" dxfId="2619" priority="13181">
      <formula>IF(RIGHT(TEXT(AE125,"0.#"),1)=".",FALSE,TRUE)</formula>
    </cfRule>
    <cfRule type="expression" dxfId="2618" priority="13182">
      <formula>IF(RIGHT(TEXT(AE125,"0.#"),1)=".",TRUE,FALSE)</formula>
    </cfRule>
  </conditionalFormatting>
  <conditionalFormatting sqref="AI125">
    <cfRule type="expression" dxfId="2617" priority="13179">
      <formula>IF(RIGHT(TEXT(AI125,"0.#"),1)=".",FALSE,TRUE)</formula>
    </cfRule>
    <cfRule type="expression" dxfId="2616" priority="13180">
      <formula>IF(RIGHT(TEXT(AI125,"0.#"),1)=".",TRUE,FALSE)</formula>
    </cfRule>
  </conditionalFormatting>
  <conditionalFormatting sqref="AM125">
    <cfRule type="expression" dxfId="2615" priority="13177">
      <formula>IF(RIGHT(TEXT(AM125,"0.#"),1)=".",FALSE,TRUE)</formula>
    </cfRule>
    <cfRule type="expression" dxfId="2614" priority="13178">
      <formula>IF(RIGHT(TEXT(AM125,"0.#"),1)=".",TRUE,FALSE)</formula>
    </cfRule>
  </conditionalFormatting>
  <conditionalFormatting sqref="AQ126">
    <cfRule type="expression" dxfId="2613" priority="13169">
      <formula>IF(RIGHT(TEXT(AQ126,"0.#"),1)=".",FALSE,TRUE)</formula>
    </cfRule>
    <cfRule type="expression" dxfId="2612" priority="13170">
      <formula>IF(RIGHT(TEXT(AQ126,"0.#"),1)=".",TRUE,FALSE)</formula>
    </cfRule>
  </conditionalFormatting>
  <conditionalFormatting sqref="AE128 AQ128">
    <cfRule type="expression" dxfId="2611" priority="13167">
      <formula>IF(RIGHT(TEXT(AE128,"0.#"),1)=".",FALSE,TRUE)</formula>
    </cfRule>
    <cfRule type="expression" dxfId="2610" priority="13168">
      <formula>IF(RIGHT(TEXT(AE128,"0.#"),1)=".",TRUE,FALSE)</formula>
    </cfRule>
  </conditionalFormatting>
  <conditionalFormatting sqref="AI128">
    <cfRule type="expression" dxfId="2609" priority="13165">
      <formula>IF(RIGHT(TEXT(AI128,"0.#"),1)=".",FALSE,TRUE)</formula>
    </cfRule>
    <cfRule type="expression" dxfId="2608" priority="13166">
      <formula>IF(RIGHT(TEXT(AI128,"0.#"),1)=".",TRUE,FALSE)</formula>
    </cfRule>
  </conditionalFormatting>
  <conditionalFormatting sqref="AM128">
    <cfRule type="expression" dxfId="2607" priority="13163">
      <formula>IF(RIGHT(TEXT(AM128,"0.#"),1)=".",FALSE,TRUE)</formula>
    </cfRule>
    <cfRule type="expression" dxfId="2606" priority="13164">
      <formula>IF(RIGHT(TEXT(AM128,"0.#"),1)=".",TRUE,FALSE)</formula>
    </cfRule>
  </conditionalFormatting>
  <conditionalFormatting sqref="AQ129">
    <cfRule type="expression" dxfId="2605" priority="13155">
      <formula>IF(RIGHT(TEXT(AQ129,"0.#"),1)=".",FALSE,TRUE)</formula>
    </cfRule>
    <cfRule type="expression" dxfId="2604" priority="13156">
      <formula>IF(RIGHT(TEXT(AQ129,"0.#"),1)=".",TRUE,FALSE)</formula>
    </cfRule>
  </conditionalFormatting>
  <conditionalFormatting sqref="AE75">
    <cfRule type="expression" dxfId="2603" priority="13153">
      <formula>IF(RIGHT(TEXT(AE75,"0.#"),1)=".",FALSE,TRUE)</formula>
    </cfRule>
    <cfRule type="expression" dxfId="2602" priority="13154">
      <formula>IF(RIGHT(TEXT(AE75,"0.#"),1)=".",TRUE,FALSE)</formula>
    </cfRule>
  </conditionalFormatting>
  <conditionalFormatting sqref="AE76">
    <cfRule type="expression" dxfId="2601" priority="13151">
      <formula>IF(RIGHT(TEXT(AE76,"0.#"),1)=".",FALSE,TRUE)</formula>
    </cfRule>
    <cfRule type="expression" dxfId="2600" priority="13152">
      <formula>IF(RIGHT(TEXT(AE76,"0.#"),1)=".",TRUE,FALSE)</formula>
    </cfRule>
  </conditionalFormatting>
  <conditionalFormatting sqref="AE77">
    <cfRule type="expression" dxfId="2599" priority="13149">
      <formula>IF(RIGHT(TEXT(AE77,"0.#"),1)=".",FALSE,TRUE)</formula>
    </cfRule>
    <cfRule type="expression" dxfId="2598" priority="13150">
      <formula>IF(RIGHT(TEXT(AE77,"0.#"),1)=".",TRUE,FALSE)</formula>
    </cfRule>
  </conditionalFormatting>
  <conditionalFormatting sqref="AI77">
    <cfRule type="expression" dxfId="2597" priority="13147">
      <formula>IF(RIGHT(TEXT(AI77,"0.#"),1)=".",FALSE,TRUE)</formula>
    </cfRule>
    <cfRule type="expression" dxfId="2596" priority="13148">
      <formula>IF(RIGHT(TEXT(AI77,"0.#"),1)=".",TRUE,FALSE)</formula>
    </cfRule>
  </conditionalFormatting>
  <conditionalFormatting sqref="AI76">
    <cfRule type="expression" dxfId="2595" priority="13145">
      <formula>IF(RIGHT(TEXT(AI76,"0.#"),1)=".",FALSE,TRUE)</formula>
    </cfRule>
    <cfRule type="expression" dxfId="2594" priority="13146">
      <formula>IF(RIGHT(TEXT(AI76,"0.#"),1)=".",TRUE,FALSE)</formula>
    </cfRule>
  </conditionalFormatting>
  <conditionalFormatting sqref="AI75">
    <cfRule type="expression" dxfId="2593" priority="13143">
      <formula>IF(RIGHT(TEXT(AI75,"0.#"),1)=".",FALSE,TRUE)</formula>
    </cfRule>
    <cfRule type="expression" dxfId="2592" priority="13144">
      <formula>IF(RIGHT(TEXT(AI75,"0.#"),1)=".",TRUE,FALSE)</formula>
    </cfRule>
  </conditionalFormatting>
  <conditionalFormatting sqref="AM75">
    <cfRule type="expression" dxfId="2591" priority="13141">
      <formula>IF(RIGHT(TEXT(AM75,"0.#"),1)=".",FALSE,TRUE)</formula>
    </cfRule>
    <cfRule type="expression" dxfId="2590" priority="13142">
      <formula>IF(RIGHT(TEXT(AM75,"0.#"),1)=".",TRUE,FALSE)</formula>
    </cfRule>
  </conditionalFormatting>
  <conditionalFormatting sqref="AM76">
    <cfRule type="expression" dxfId="2589" priority="13139">
      <formula>IF(RIGHT(TEXT(AM76,"0.#"),1)=".",FALSE,TRUE)</formula>
    </cfRule>
    <cfRule type="expression" dxfId="2588" priority="13140">
      <formula>IF(RIGHT(TEXT(AM76,"0.#"),1)=".",TRUE,FALSE)</formula>
    </cfRule>
  </conditionalFormatting>
  <conditionalFormatting sqref="AM77">
    <cfRule type="expression" dxfId="2587" priority="13137">
      <formula>IF(RIGHT(TEXT(AM77,"0.#"),1)=".",FALSE,TRUE)</formula>
    </cfRule>
    <cfRule type="expression" dxfId="2586" priority="13138">
      <formula>IF(RIGHT(TEXT(AM77,"0.#"),1)=".",TRUE,FALSE)</formula>
    </cfRule>
  </conditionalFormatting>
  <conditionalFormatting sqref="AE134:AE135 AI134:AI135 AM134:AM135 AQ134:AQ135 AU134:AU135">
    <cfRule type="expression" dxfId="2585" priority="13123">
      <formula>IF(RIGHT(TEXT(AE134,"0.#"),1)=".",FALSE,TRUE)</formula>
    </cfRule>
    <cfRule type="expression" dxfId="2584" priority="13124">
      <formula>IF(RIGHT(TEXT(AE134,"0.#"),1)=".",TRUE,FALSE)</formula>
    </cfRule>
  </conditionalFormatting>
  <conditionalFormatting sqref="AE433">
    <cfRule type="expression" dxfId="2583" priority="13093">
      <formula>IF(RIGHT(TEXT(AE433,"0.#"),1)=".",FALSE,TRUE)</formula>
    </cfRule>
    <cfRule type="expression" dxfId="2582" priority="13094">
      <formula>IF(RIGHT(TEXT(AE433,"0.#"),1)=".",TRUE,FALSE)</formula>
    </cfRule>
  </conditionalFormatting>
  <conditionalFormatting sqref="AM435">
    <cfRule type="expression" dxfId="2581" priority="13077">
      <formula>IF(RIGHT(TEXT(AM435,"0.#"),1)=".",FALSE,TRUE)</formula>
    </cfRule>
    <cfRule type="expression" dxfId="2580" priority="13078">
      <formula>IF(RIGHT(TEXT(AM435,"0.#"),1)=".",TRUE,FALSE)</formula>
    </cfRule>
  </conditionalFormatting>
  <conditionalFormatting sqref="AE434">
    <cfRule type="expression" dxfId="2579" priority="13091">
      <formula>IF(RIGHT(TEXT(AE434,"0.#"),1)=".",FALSE,TRUE)</formula>
    </cfRule>
    <cfRule type="expression" dxfId="2578" priority="13092">
      <formula>IF(RIGHT(TEXT(AE434,"0.#"),1)=".",TRUE,FALSE)</formula>
    </cfRule>
  </conditionalFormatting>
  <conditionalFormatting sqref="AE435">
    <cfRule type="expression" dxfId="2577" priority="13089">
      <formula>IF(RIGHT(TEXT(AE435,"0.#"),1)=".",FALSE,TRUE)</formula>
    </cfRule>
    <cfRule type="expression" dxfId="2576" priority="13090">
      <formula>IF(RIGHT(TEXT(AE435,"0.#"),1)=".",TRUE,FALSE)</formula>
    </cfRule>
  </conditionalFormatting>
  <conditionalFormatting sqref="AM433">
    <cfRule type="expression" dxfId="2575" priority="13081">
      <formula>IF(RIGHT(TEXT(AM433,"0.#"),1)=".",FALSE,TRUE)</formula>
    </cfRule>
    <cfRule type="expression" dxfId="2574" priority="13082">
      <formula>IF(RIGHT(TEXT(AM433,"0.#"),1)=".",TRUE,FALSE)</formula>
    </cfRule>
  </conditionalFormatting>
  <conditionalFormatting sqref="AM434">
    <cfRule type="expression" dxfId="2573" priority="13079">
      <formula>IF(RIGHT(TEXT(AM434,"0.#"),1)=".",FALSE,TRUE)</formula>
    </cfRule>
    <cfRule type="expression" dxfId="2572" priority="13080">
      <formula>IF(RIGHT(TEXT(AM434,"0.#"),1)=".",TRUE,FALSE)</formula>
    </cfRule>
  </conditionalFormatting>
  <conditionalFormatting sqref="AU433">
    <cfRule type="expression" dxfId="2571" priority="13069">
      <formula>IF(RIGHT(TEXT(AU433,"0.#"),1)=".",FALSE,TRUE)</formula>
    </cfRule>
    <cfRule type="expression" dxfId="2570" priority="13070">
      <formula>IF(RIGHT(TEXT(AU433,"0.#"),1)=".",TRUE,FALSE)</formula>
    </cfRule>
  </conditionalFormatting>
  <conditionalFormatting sqref="AU434">
    <cfRule type="expression" dxfId="2569" priority="13067">
      <formula>IF(RIGHT(TEXT(AU434,"0.#"),1)=".",FALSE,TRUE)</formula>
    </cfRule>
    <cfRule type="expression" dxfId="2568" priority="13068">
      <formula>IF(RIGHT(TEXT(AU434,"0.#"),1)=".",TRUE,FALSE)</formula>
    </cfRule>
  </conditionalFormatting>
  <conditionalFormatting sqref="AU435">
    <cfRule type="expression" dxfId="2567" priority="13065">
      <formula>IF(RIGHT(TEXT(AU435,"0.#"),1)=".",FALSE,TRUE)</formula>
    </cfRule>
    <cfRule type="expression" dxfId="2566" priority="13066">
      <formula>IF(RIGHT(TEXT(AU435,"0.#"),1)=".",TRUE,FALSE)</formula>
    </cfRule>
  </conditionalFormatting>
  <conditionalFormatting sqref="AI435">
    <cfRule type="expression" dxfId="2565" priority="12999">
      <formula>IF(RIGHT(TEXT(AI435,"0.#"),1)=".",FALSE,TRUE)</formula>
    </cfRule>
    <cfRule type="expression" dxfId="2564" priority="13000">
      <formula>IF(RIGHT(TEXT(AI435,"0.#"),1)=".",TRUE,FALSE)</formula>
    </cfRule>
  </conditionalFormatting>
  <conditionalFormatting sqref="AI433">
    <cfRule type="expression" dxfId="2563" priority="13003">
      <formula>IF(RIGHT(TEXT(AI433,"0.#"),1)=".",FALSE,TRUE)</formula>
    </cfRule>
    <cfRule type="expression" dxfId="2562" priority="13004">
      <formula>IF(RIGHT(TEXT(AI433,"0.#"),1)=".",TRUE,FALSE)</formula>
    </cfRule>
  </conditionalFormatting>
  <conditionalFormatting sqref="AI434">
    <cfRule type="expression" dxfId="2561" priority="13001">
      <formula>IF(RIGHT(TEXT(AI434,"0.#"),1)=".",FALSE,TRUE)</formula>
    </cfRule>
    <cfRule type="expression" dxfId="2560" priority="13002">
      <formula>IF(RIGHT(TEXT(AI434,"0.#"),1)=".",TRUE,FALSE)</formula>
    </cfRule>
  </conditionalFormatting>
  <conditionalFormatting sqref="AQ434">
    <cfRule type="expression" dxfId="2559" priority="12985">
      <formula>IF(RIGHT(TEXT(AQ434,"0.#"),1)=".",FALSE,TRUE)</formula>
    </cfRule>
    <cfRule type="expression" dxfId="2558" priority="12986">
      <formula>IF(RIGHT(TEXT(AQ434,"0.#"),1)=".",TRUE,FALSE)</formula>
    </cfRule>
  </conditionalFormatting>
  <conditionalFormatting sqref="AQ435">
    <cfRule type="expression" dxfId="2557" priority="12971">
      <formula>IF(RIGHT(TEXT(AQ435,"0.#"),1)=".",FALSE,TRUE)</formula>
    </cfRule>
    <cfRule type="expression" dxfId="2556" priority="12972">
      <formula>IF(RIGHT(TEXT(AQ435,"0.#"),1)=".",TRUE,FALSE)</formula>
    </cfRule>
  </conditionalFormatting>
  <conditionalFormatting sqref="AQ433">
    <cfRule type="expression" dxfId="2555" priority="12969">
      <formula>IF(RIGHT(TEXT(AQ433,"0.#"),1)=".",FALSE,TRUE)</formula>
    </cfRule>
    <cfRule type="expression" dxfId="2554" priority="12970">
      <formula>IF(RIGHT(TEXT(AQ433,"0.#"),1)=".",TRUE,FALSE)</formula>
    </cfRule>
  </conditionalFormatting>
  <conditionalFormatting sqref="AL850:AO874">
    <cfRule type="expression" dxfId="2553" priority="6693">
      <formula>IF(AND(AL850&gt;=0, RIGHT(TEXT(AL850,"0.#"),1)&lt;&gt;"."),TRUE,FALSE)</formula>
    </cfRule>
    <cfRule type="expression" dxfId="2552" priority="6694">
      <formula>IF(AND(AL850&gt;=0, RIGHT(TEXT(AL850,"0.#"),1)="."),TRUE,FALSE)</formula>
    </cfRule>
    <cfRule type="expression" dxfId="2551" priority="6695">
      <formula>IF(AND(AL850&lt;0, RIGHT(TEXT(AL850,"0.#"),1)&lt;&gt;"."),TRUE,FALSE)</formula>
    </cfRule>
    <cfRule type="expression" dxfId="2550" priority="6696">
      <formula>IF(AND(AL850&lt;0, RIGHT(TEXT(AL850,"0.#"),1)="."),TRUE,FALSE)</formula>
    </cfRule>
  </conditionalFormatting>
  <conditionalFormatting sqref="AQ53:AQ55">
    <cfRule type="expression" dxfId="2549" priority="4715">
      <formula>IF(RIGHT(TEXT(AQ53,"0.#"),1)=".",FALSE,TRUE)</formula>
    </cfRule>
    <cfRule type="expression" dxfId="2548" priority="4716">
      <formula>IF(RIGHT(TEXT(AQ53,"0.#"),1)=".",TRUE,FALSE)</formula>
    </cfRule>
  </conditionalFormatting>
  <conditionalFormatting sqref="AU53:AU55">
    <cfRule type="expression" dxfId="2547" priority="4713">
      <formula>IF(RIGHT(TEXT(AU53,"0.#"),1)=".",FALSE,TRUE)</formula>
    </cfRule>
    <cfRule type="expression" dxfId="2546" priority="4714">
      <formula>IF(RIGHT(TEXT(AU53,"0.#"),1)=".",TRUE,FALSE)</formula>
    </cfRule>
  </conditionalFormatting>
  <conditionalFormatting sqref="AQ60:AQ62">
    <cfRule type="expression" dxfId="2545" priority="4711">
      <formula>IF(RIGHT(TEXT(AQ60,"0.#"),1)=".",FALSE,TRUE)</formula>
    </cfRule>
    <cfRule type="expression" dxfId="2544" priority="4712">
      <formula>IF(RIGHT(TEXT(AQ60,"0.#"),1)=".",TRUE,FALSE)</formula>
    </cfRule>
  </conditionalFormatting>
  <conditionalFormatting sqref="AU60:AU62">
    <cfRule type="expression" dxfId="2543" priority="4709">
      <formula>IF(RIGHT(TEXT(AU60,"0.#"),1)=".",FALSE,TRUE)</formula>
    </cfRule>
    <cfRule type="expression" dxfId="2542" priority="4710">
      <formula>IF(RIGHT(TEXT(AU60,"0.#"),1)=".",TRUE,FALSE)</formula>
    </cfRule>
  </conditionalFormatting>
  <conditionalFormatting sqref="AQ75:AQ77">
    <cfRule type="expression" dxfId="2541" priority="4707">
      <formula>IF(RIGHT(TEXT(AQ75,"0.#"),1)=".",FALSE,TRUE)</formula>
    </cfRule>
    <cfRule type="expression" dxfId="2540" priority="4708">
      <formula>IF(RIGHT(TEXT(AQ75,"0.#"),1)=".",TRUE,FALSE)</formula>
    </cfRule>
  </conditionalFormatting>
  <conditionalFormatting sqref="AU75:AU77">
    <cfRule type="expression" dxfId="2539" priority="4705">
      <formula>IF(RIGHT(TEXT(AU75,"0.#"),1)=".",FALSE,TRUE)</formula>
    </cfRule>
    <cfRule type="expression" dxfId="2538" priority="4706">
      <formula>IF(RIGHT(TEXT(AU75,"0.#"),1)=".",TRUE,FALSE)</formula>
    </cfRule>
  </conditionalFormatting>
  <conditionalFormatting sqref="AQ87:AQ89">
    <cfRule type="expression" dxfId="2537" priority="4703">
      <formula>IF(RIGHT(TEXT(AQ87,"0.#"),1)=".",FALSE,TRUE)</formula>
    </cfRule>
    <cfRule type="expression" dxfId="2536" priority="4704">
      <formula>IF(RIGHT(TEXT(AQ87,"0.#"),1)=".",TRUE,FALSE)</formula>
    </cfRule>
  </conditionalFormatting>
  <conditionalFormatting sqref="AU87:AU89">
    <cfRule type="expression" dxfId="2535" priority="4701">
      <formula>IF(RIGHT(TEXT(AU87,"0.#"),1)=".",FALSE,TRUE)</formula>
    </cfRule>
    <cfRule type="expression" dxfId="2534" priority="4702">
      <formula>IF(RIGHT(TEXT(AU87,"0.#"),1)=".",TRUE,FALSE)</formula>
    </cfRule>
  </conditionalFormatting>
  <conditionalFormatting sqref="AQ92:AQ94">
    <cfRule type="expression" dxfId="2533" priority="4699">
      <formula>IF(RIGHT(TEXT(AQ92,"0.#"),1)=".",FALSE,TRUE)</formula>
    </cfRule>
    <cfRule type="expression" dxfId="2532" priority="4700">
      <formula>IF(RIGHT(TEXT(AQ92,"0.#"),1)=".",TRUE,FALSE)</formula>
    </cfRule>
  </conditionalFormatting>
  <conditionalFormatting sqref="AU92:AU94">
    <cfRule type="expression" dxfId="2531" priority="4697">
      <formula>IF(RIGHT(TEXT(AU92,"0.#"),1)=".",FALSE,TRUE)</formula>
    </cfRule>
    <cfRule type="expression" dxfId="2530" priority="4698">
      <formula>IF(RIGHT(TEXT(AU92,"0.#"),1)=".",TRUE,FALSE)</formula>
    </cfRule>
  </conditionalFormatting>
  <conditionalFormatting sqref="AQ97:AQ99">
    <cfRule type="expression" dxfId="2529" priority="4695">
      <formula>IF(RIGHT(TEXT(AQ97,"0.#"),1)=".",FALSE,TRUE)</formula>
    </cfRule>
    <cfRule type="expression" dxfId="2528" priority="4696">
      <formula>IF(RIGHT(TEXT(AQ97,"0.#"),1)=".",TRUE,FALSE)</formula>
    </cfRule>
  </conditionalFormatting>
  <conditionalFormatting sqref="AU97:AU99">
    <cfRule type="expression" dxfId="2527" priority="4693">
      <formula>IF(RIGHT(TEXT(AU97,"0.#"),1)=".",FALSE,TRUE)</formula>
    </cfRule>
    <cfRule type="expression" dxfId="2526" priority="4694">
      <formula>IF(RIGHT(TEXT(AU97,"0.#"),1)=".",TRUE,FALSE)</formula>
    </cfRule>
  </conditionalFormatting>
  <conditionalFormatting sqref="AE458">
    <cfRule type="expression" dxfId="2525" priority="4387">
      <formula>IF(RIGHT(TEXT(AE458,"0.#"),1)=".",FALSE,TRUE)</formula>
    </cfRule>
    <cfRule type="expression" dxfId="2524" priority="4388">
      <formula>IF(RIGHT(TEXT(AE458,"0.#"),1)=".",TRUE,FALSE)</formula>
    </cfRule>
  </conditionalFormatting>
  <conditionalFormatting sqref="AM460">
    <cfRule type="expression" dxfId="2523" priority="4377">
      <formula>IF(RIGHT(TEXT(AM460,"0.#"),1)=".",FALSE,TRUE)</formula>
    </cfRule>
    <cfRule type="expression" dxfId="2522" priority="4378">
      <formula>IF(RIGHT(TEXT(AM460,"0.#"),1)=".",TRUE,FALSE)</formula>
    </cfRule>
  </conditionalFormatting>
  <conditionalFormatting sqref="AE459">
    <cfRule type="expression" dxfId="2521" priority="4385">
      <formula>IF(RIGHT(TEXT(AE459,"0.#"),1)=".",FALSE,TRUE)</formula>
    </cfRule>
    <cfRule type="expression" dxfId="2520" priority="4386">
      <formula>IF(RIGHT(TEXT(AE459,"0.#"),1)=".",TRUE,FALSE)</formula>
    </cfRule>
  </conditionalFormatting>
  <conditionalFormatting sqref="AE460">
    <cfRule type="expression" dxfId="2519" priority="4383">
      <formula>IF(RIGHT(TEXT(AE460,"0.#"),1)=".",FALSE,TRUE)</formula>
    </cfRule>
    <cfRule type="expression" dxfId="2518" priority="4384">
      <formula>IF(RIGHT(TEXT(AE460,"0.#"),1)=".",TRUE,FALSE)</formula>
    </cfRule>
  </conditionalFormatting>
  <conditionalFormatting sqref="AM458">
    <cfRule type="expression" dxfId="2517" priority="4381">
      <formula>IF(RIGHT(TEXT(AM458,"0.#"),1)=".",FALSE,TRUE)</formula>
    </cfRule>
    <cfRule type="expression" dxfId="2516" priority="4382">
      <formula>IF(RIGHT(TEXT(AM458,"0.#"),1)=".",TRUE,FALSE)</formula>
    </cfRule>
  </conditionalFormatting>
  <conditionalFormatting sqref="AM459">
    <cfRule type="expression" dxfId="2515" priority="4379">
      <formula>IF(RIGHT(TEXT(AM459,"0.#"),1)=".",FALSE,TRUE)</formula>
    </cfRule>
    <cfRule type="expression" dxfId="2514" priority="4380">
      <formula>IF(RIGHT(TEXT(AM459,"0.#"),1)=".",TRUE,FALSE)</formula>
    </cfRule>
  </conditionalFormatting>
  <conditionalFormatting sqref="AU458">
    <cfRule type="expression" dxfId="2513" priority="4375">
      <formula>IF(RIGHT(TEXT(AU458,"0.#"),1)=".",FALSE,TRUE)</formula>
    </cfRule>
    <cfRule type="expression" dxfId="2512" priority="4376">
      <formula>IF(RIGHT(TEXT(AU458,"0.#"),1)=".",TRUE,FALSE)</formula>
    </cfRule>
  </conditionalFormatting>
  <conditionalFormatting sqref="AU459">
    <cfRule type="expression" dxfId="2511" priority="4373">
      <formula>IF(RIGHT(TEXT(AU459,"0.#"),1)=".",FALSE,TRUE)</formula>
    </cfRule>
    <cfRule type="expression" dxfId="2510" priority="4374">
      <formula>IF(RIGHT(TEXT(AU459,"0.#"),1)=".",TRUE,FALSE)</formula>
    </cfRule>
  </conditionalFormatting>
  <conditionalFormatting sqref="AU460">
    <cfRule type="expression" dxfId="2509" priority="4371">
      <formula>IF(RIGHT(TEXT(AU460,"0.#"),1)=".",FALSE,TRUE)</formula>
    </cfRule>
    <cfRule type="expression" dxfId="2508" priority="4372">
      <formula>IF(RIGHT(TEXT(AU460,"0.#"),1)=".",TRUE,FALSE)</formula>
    </cfRule>
  </conditionalFormatting>
  <conditionalFormatting sqref="AI460">
    <cfRule type="expression" dxfId="2507" priority="4365">
      <formula>IF(RIGHT(TEXT(AI460,"0.#"),1)=".",FALSE,TRUE)</formula>
    </cfRule>
    <cfRule type="expression" dxfId="2506" priority="4366">
      <formula>IF(RIGHT(TEXT(AI460,"0.#"),1)=".",TRUE,FALSE)</formula>
    </cfRule>
  </conditionalFormatting>
  <conditionalFormatting sqref="AI458">
    <cfRule type="expression" dxfId="2505" priority="4369">
      <formula>IF(RIGHT(TEXT(AI458,"0.#"),1)=".",FALSE,TRUE)</formula>
    </cfRule>
    <cfRule type="expression" dxfId="2504" priority="4370">
      <formula>IF(RIGHT(TEXT(AI458,"0.#"),1)=".",TRUE,FALSE)</formula>
    </cfRule>
  </conditionalFormatting>
  <conditionalFormatting sqref="AI459">
    <cfRule type="expression" dxfId="2503" priority="4367">
      <formula>IF(RIGHT(TEXT(AI459,"0.#"),1)=".",FALSE,TRUE)</formula>
    </cfRule>
    <cfRule type="expression" dxfId="2502" priority="4368">
      <formula>IF(RIGHT(TEXT(AI459,"0.#"),1)=".",TRUE,FALSE)</formula>
    </cfRule>
  </conditionalFormatting>
  <conditionalFormatting sqref="AQ459">
    <cfRule type="expression" dxfId="2501" priority="4363">
      <formula>IF(RIGHT(TEXT(AQ459,"0.#"),1)=".",FALSE,TRUE)</formula>
    </cfRule>
    <cfRule type="expression" dxfId="2500" priority="4364">
      <formula>IF(RIGHT(TEXT(AQ459,"0.#"),1)=".",TRUE,FALSE)</formula>
    </cfRule>
  </conditionalFormatting>
  <conditionalFormatting sqref="AQ460">
    <cfRule type="expression" dxfId="2499" priority="4361">
      <formula>IF(RIGHT(TEXT(AQ460,"0.#"),1)=".",FALSE,TRUE)</formula>
    </cfRule>
    <cfRule type="expression" dxfId="2498" priority="4362">
      <formula>IF(RIGHT(TEXT(AQ460,"0.#"),1)=".",TRUE,FALSE)</formula>
    </cfRule>
  </conditionalFormatting>
  <conditionalFormatting sqref="AQ458">
    <cfRule type="expression" dxfId="2497" priority="4359">
      <formula>IF(RIGHT(TEXT(AQ458,"0.#"),1)=".",FALSE,TRUE)</formula>
    </cfRule>
    <cfRule type="expression" dxfId="2496" priority="4360">
      <formula>IF(RIGHT(TEXT(AQ458,"0.#"),1)=".",TRUE,FALSE)</formula>
    </cfRule>
  </conditionalFormatting>
  <conditionalFormatting sqref="AE120 AM120">
    <cfRule type="expression" dxfId="2495" priority="3037">
      <formula>IF(RIGHT(TEXT(AE120,"0.#"),1)=".",FALSE,TRUE)</formula>
    </cfRule>
    <cfRule type="expression" dxfId="2494" priority="3038">
      <formula>IF(RIGHT(TEXT(AE120,"0.#"),1)=".",TRUE,FALSE)</formula>
    </cfRule>
  </conditionalFormatting>
  <conditionalFormatting sqref="AI126">
    <cfRule type="expression" dxfId="2493" priority="3027">
      <formula>IF(RIGHT(TEXT(AI126,"0.#"),1)=".",FALSE,TRUE)</formula>
    </cfRule>
    <cfRule type="expression" dxfId="2492" priority="3028">
      <formula>IF(RIGHT(TEXT(AI126,"0.#"),1)=".",TRUE,FALSE)</formula>
    </cfRule>
  </conditionalFormatting>
  <conditionalFormatting sqref="AI120">
    <cfRule type="expression" dxfId="2491" priority="3035">
      <formula>IF(RIGHT(TEXT(AI120,"0.#"),1)=".",FALSE,TRUE)</formula>
    </cfRule>
    <cfRule type="expression" dxfId="2490" priority="3036">
      <formula>IF(RIGHT(TEXT(AI120,"0.#"),1)=".",TRUE,FALSE)</formula>
    </cfRule>
  </conditionalFormatting>
  <conditionalFormatting sqref="AE123 AM123">
    <cfRule type="expression" dxfId="2489" priority="3033">
      <formula>IF(RIGHT(TEXT(AE123,"0.#"),1)=".",FALSE,TRUE)</formula>
    </cfRule>
    <cfRule type="expression" dxfId="2488" priority="3034">
      <formula>IF(RIGHT(TEXT(AE123,"0.#"),1)=".",TRUE,FALSE)</formula>
    </cfRule>
  </conditionalFormatting>
  <conditionalFormatting sqref="AI123">
    <cfRule type="expression" dxfId="2487" priority="3031">
      <formula>IF(RIGHT(TEXT(AI123,"0.#"),1)=".",FALSE,TRUE)</formula>
    </cfRule>
    <cfRule type="expression" dxfId="2486" priority="3032">
      <formula>IF(RIGHT(TEXT(AI123,"0.#"),1)=".",TRUE,FALSE)</formula>
    </cfRule>
  </conditionalFormatting>
  <conditionalFormatting sqref="AE126 AM126">
    <cfRule type="expression" dxfId="2485" priority="3029">
      <formula>IF(RIGHT(TEXT(AE126,"0.#"),1)=".",FALSE,TRUE)</formula>
    </cfRule>
    <cfRule type="expression" dxfId="2484" priority="3030">
      <formula>IF(RIGHT(TEXT(AE126,"0.#"),1)=".",TRUE,FALSE)</formula>
    </cfRule>
  </conditionalFormatting>
  <conditionalFormatting sqref="AE129 AM129">
    <cfRule type="expression" dxfId="2483" priority="3025">
      <formula>IF(RIGHT(TEXT(AE129,"0.#"),1)=".",FALSE,TRUE)</formula>
    </cfRule>
    <cfRule type="expression" dxfId="2482" priority="3026">
      <formula>IF(RIGHT(TEXT(AE129,"0.#"),1)=".",TRUE,FALSE)</formula>
    </cfRule>
  </conditionalFormatting>
  <conditionalFormatting sqref="AI129">
    <cfRule type="expression" dxfId="2481" priority="3023">
      <formula>IF(RIGHT(TEXT(AI129,"0.#"),1)=".",FALSE,TRUE)</formula>
    </cfRule>
    <cfRule type="expression" dxfId="2480" priority="3024">
      <formula>IF(RIGHT(TEXT(AI129,"0.#"),1)=".",TRUE,FALSE)</formula>
    </cfRule>
  </conditionalFormatting>
  <conditionalFormatting sqref="Y847:Y874">
    <cfRule type="expression" dxfId="2479" priority="3021">
      <formula>IF(RIGHT(TEXT(Y847,"0.#"),1)=".",FALSE,TRUE)</formula>
    </cfRule>
    <cfRule type="expression" dxfId="2478" priority="3022">
      <formula>IF(RIGHT(TEXT(Y847,"0.#"),1)=".",TRUE,FALSE)</formula>
    </cfRule>
  </conditionalFormatting>
  <conditionalFormatting sqref="AU518">
    <cfRule type="expression" dxfId="2477" priority="1531">
      <formula>IF(RIGHT(TEXT(AU518,"0.#"),1)=".",FALSE,TRUE)</formula>
    </cfRule>
    <cfRule type="expression" dxfId="2476" priority="1532">
      <formula>IF(RIGHT(TEXT(AU518,"0.#"),1)=".",TRUE,FALSE)</formula>
    </cfRule>
  </conditionalFormatting>
  <conditionalFormatting sqref="AQ551">
    <cfRule type="expression" dxfId="2475" priority="1307">
      <formula>IF(RIGHT(TEXT(AQ551,"0.#"),1)=".",FALSE,TRUE)</formula>
    </cfRule>
    <cfRule type="expression" dxfId="2474" priority="1308">
      <formula>IF(RIGHT(TEXT(AQ551,"0.#"),1)=".",TRUE,FALSE)</formula>
    </cfRule>
  </conditionalFormatting>
  <conditionalFormatting sqref="AE556">
    <cfRule type="expression" dxfId="2473" priority="1305">
      <formula>IF(RIGHT(TEXT(AE556,"0.#"),1)=".",FALSE,TRUE)</formula>
    </cfRule>
    <cfRule type="expression" dxfId="2472" priority="1306">
      <formula>IF(RIGHT(TEXT(AE556,"0.#"),1)=".",TRUE,FALSE)</formula>
    </cfRule>
  </conditionalFormatting>
  <conditionalFormatting sqref="AE557">
    <cfRule type="expression" dxfId="2471" priority="1303">
      <formula>IF(RIGHT(TEXT(AE557,"0.#"),1)=".",FALSE,TRUE)</formula>
    </cfRule>
    <cfRule type="expression" dxfId="2470" priority="1304">
      <formula>IF(RIGHT(TEXT(AE557,"0.#"),1)=".",TRUE,FALSE)</formula>
    </cfRule>
  </conditionalFormatting>
  <conditionalFormatting sqref="AE558">
    <cfRule type="expression" dxfId="2469" priority="1301">
      <formula>IF(RIGHT(TEXT(AE558,"0.#"),1)=".",FALSE,TRUE)</formula>
    </cfRule>
    <cfRule type="expression" dxfId="2468" priority="1302">
      <formula>IF(RIGHT(TEXT(AE558,"0.#"),1)=".",TRUE,FALSE)</formula>
    </cfRule>
  </conditionalFormatting>
  <conditionalFormatting sqref="AU556">
    <cfRule type="expression" dxfId="2467" priority="1293">
      <formula>IF(RIGHT(TEXT(AU556,"0.#"),1)=".",FALSE,TRUE)</formula>
    </cfRule>
    <cfRule type="expression" dxfId="2466" priority="1294">
      <formula>IF(RIGHT(TEXT(AU556,"0.#"),1)=".",TRUE,FALSE)</formula>
    </cfRule>
  </conditionalFormatting>
  <conditionalFormatting sqref="AU557">
    <cfRule type="expression" dxfId="2465" priority="1291">
      <formula>IF(RIGHT(TEXT(AU557,"0.#"),1)=".",FALSE,TRUE)</formula>
    </cfRule>
    <cfRule type="expression" dxfId="2464" priority="1292">
      <formula>IF(RIGHT(TEXT(AU557,"0.#"),1)=".",TRUE,FALSE)</formula>
    </cfRule>
  </conditionalFormatting>
  <conditionalFormatting sqref="AU558">
    <cfRule type="expression" dxfId="2463" priority="1289">
      <formula>IF(RIGHT(TEXT(AU558,"0.#"),1)=".",FALSE,TRUE)</formula>
    </cfRule>
    <cfRule type="expression" dxfId="2462" priority="1290">
      <formula>IF(RIGHT(TEXT(AU558,"0.#"),1)=".",TRUE,FALSE)</formula>
    </cfRule>
  </conditionalFormatting>
  <conditionalFormatting sqref="AQ557">
    <cfRule type="expression" dxfId="2461" priority="1281">
      <formula>IF(RIGHT(TEXT(AQ557,"0.#"),1)=".",FALSE,TRUE)</formula>
    </cfRule>
    <cfRule type="expression" dxfId="2460" priority="1282">
      <formula>IF(RIGHT(TEXT(AQ557,"0.#"),1)=".",TRUE,FALSE)</formula>
    </cfRule>
  </conditionalFormatting>
  <conditionalFormatting sqref="AQ558">
    <cfRule type="expression" dxfId="2459" priority="1279">
      <formula>IF(RIGHT(TEXT(AQ558,"0.#"),1)=".",FALSE,TRUE)</formula>
    </cfRule>
    <cfRule type="expression" dxfId="2458" priority="1280">
      <formula>IF(RIGHT(TEXT(AQ558,"0.#"),1)=".",TRUE,FALSE)</formula>
    </cfRule>
  </conditionalFormatting>
  <conditionalFormatting sqref="AQ556">
    <cfRule type="expression" dxfId="2457" priority="1277">
      <formula>IF(RIGHT(TEXT(AQ556,"0.#"),1)=".",FALSE,TRUE)</formula>
    </cfRule>
    <cfRule type="expression" dxfId="2456" priority="1278">
      <formula>IF(RIGHT(TEXT(AQ556,"0.#"),1)=".",TRUE,FALSE)</formula>
    </cfRule>
  </conditionalFormatting>
  <conditionalFormatting sqref="AE561">
    <cfRule type="expression" dxfId="2455" priority="1275">
      <formula>IF(RIGHT(TEXT(AE561,"0.#"),1)=".",FALSE,TRUE)</formula>
    </cfRule>
    <cfRule type="expression" dxfId="2454" priority="1276">
      <formula>IF(RIGHT(TEXT(AE561,"0.#"),1)=".",TRUE,FALSE)</formula>
    </cfRule>
  </conditionalFormatting>
  <conditionalFormatting sqref="AE562">
    <cfRule type="expression" dxfId="2453" priority="1273">
      <formula>IF(RIGHT(TEXT(AE562,"0.#"),1)=".",FALSE,TRUE)</formula>
    </cfRule>
    <cfRule type="expression" dxfId="2452" priority="1274">
      <formula>IF(RIGHT(TEXT(AE562,"0.#"),1)=".",TRUE,FALSE)</formula>
    </cfRule>
  </conditionalFormatting>
  <conditionalFormatting sqref="AE563">
    <cfRule type="expression" dxfId="2451" priority="1271">
      <formula>IF(RIGHT(TEXT(AE563,"0.#"),1)=".",FALSE,TRUE)</formula>
    </cfRule>
    <cfRule type="expression" dxfId="2450" priority="1272">
      <formula>IF(RIGHT(TEXT(AE563,"0.#"),1)=".",TRUE,FALSE)</formula>
    </cfRule>
  </conditionalFormatting>
  <conditionalFormatting sqref="AL1110:AO1139">
    <cfRule type="expression" dxfId="2449" priority="2927">
      <formula>IF(AND(AL1110&gt;=0, RIGHT(TEXT(AL1110,"0.#"),1)&lt;&gt;"."),TRUE,FALSE)</formula>
    </cfRule>
    <cfRule type="expression" dxfId="2448" priority="2928">
      <formula>IF(AND(AL1110&gt;=0, RIGHT(TEXT(AL1110,"0.#"),1)="."),TRUE,FALSE)</formula>
    </cfRule>
    <cfRule type="expression" dxfId="2447" priority="2929">
      <formula>IF(AND(AL1110&lt;0, RIGHT(TEXT(AL1110,"0.#"),1)&lt;&gt;"."),TRUE,FALSE)</formula>
    </cfRule>
    <cfRule type="expression" dxfId="2446" priority="2930">
      <formula>IF(AND(AL1110&lt;0, RIGHT(TEXT(AL1110,"0.#"),1)="."),TRUE,FALSE)</formula>
    </cfRule>
  </conditionalFormatting>
  <conditionalFormatting sqref="Y1110:Y1139">
    <cfRule type="expression" dxfId="2445" priority="2925">
      <formula>IF(RIGHT(TEXT(Y1110,"0.#"),1)=".",FALSE,TRUE)</formula>
    </cfRule>
    <cfRule type="expression" dxfId="2444" priority="2926">
      <formula>IF(RIGHT(TEXT(Y1110,"0.#"),1)=".",TRUE,FALSE)</formula>
    </cfRule>
  </conditionalFormatting>
  <conditionalFormatting sqref="AQ553">
    <cfRule type="expression" dxfId="2443" priority="1309">
      <formula>IF(RIGHT(TEXT(AQ553,"0.#"),1)=".",FALSE,TRUE)</formula>
    </cfRule>
    <cfRule type="expression" dxfId="2442" priority="1310">
      <formula>IF(RIGHT(TEXT(AQ553,"0.#"),1)=".",TRUE,FALSE)</formula>
    </cfRule>
  </conditionalFormatting>
  <conditionalFormatting sqref="AU552">
    <cfRule type="expression" dxfId="2441" priority="1321">
      <formula>IF(RIGHT(TEXT(AU552,"0.#"),1)=".",FALSE,TRUE)</formula>
    </cfRule>
    <cfRule type="expression" dxfId="2440" priority="1322">
      <formula>IF(RIGHT(TEXT(AU552,"0.#"),1)=".",TRUE,FALSE)</formula>
    </cfRule>
  </conditionalFormatting>
  <conditionalFormatting sqref="AE552">
    <cfRule type="expression" dxfId="2439" priority="1333">
      <formula>IF(RIGHT(TEXT(AE552,"0.#"),1)=".",FALSE,TRUE)</formula>
    </cfRule>
    <cfRule type="expression" dxfId="2438" priority="1334">
      <formula>IF(RIGHT(TEXT(AE552,"0.#"),1)=".",TRUE,FALSE)</formula>
    </cfRule>
  </conditionalFormatting>
  <conditionalFormatting sqref="AQ548">
    <cfRule type="expression" dxfId="2437" priority="1339">
      <formula>IF(RIGHT(TEXT(AQ548,"0.#"),1)=".",FALSE,TRUE)</formula>
    </cfRule>
    <cfRule type="expression" dxfId="2436" priority="1340">
      <formula>IF(RIGHT(TEXT(AQ548,"0.#"),1)=".",TRUE,FALSE)</formula>
    </cfRule>
  </conditionalFormatting>
  <conditionalFormatting sqref="Y845:Y846">
    <cfRule type="expression" dxfId="2435" priority="2877">
      <formula>IF(RIGHT(TEXT(Y845,"0.#"),1)=".",FALSE,TRUE)</formula>
    </cfRule>
    <cfRule type="expression" dxfId="2434" priority="2878">
      <formula>IF(RIGHT(TEXT(Y845,"0.#"),1)=".",TRUE,FALSE)</formula>
    </cfRule>
  </conditionalFormatting>
  <conditionalFormatting sqref="AE492">
    <cfRule type="expression" dxfId="2433" priority="1665">
      <formula>IF(RIGHT(TEXT(AE492,"0.#"),1)=".",FALSE,TRUE)</formula>
    </cfRule>
    <cfRule type="expression" dxfId="2432" priority="1666">
      <formula>IF(RIGHT(TEXT(AE492,"0.#"),1)=".",TRUE,FALSE)</formula>
    </cfRule>
  </conditionalFormatting>
  <conditionalFormatting sqref="AE493">
    <cfRule type="expression" dxfId="2431" priority="1663">
      <formula>IF(RIGHT(TEXT(AE493,"0.#"),1)=".",FALSE,TRUE)</formula>
    </cfRule>
    <cfRule type="expression" dxfId="2430" priority="1664">
      <formula>IF(RIGHT(TEXT(AE493,"0.#"),1)=".",TRUE,FALSE)</formula>
    </cfRule>
  </conditionalFormatting>
  <conditionalFormatting sqref="AE494">
    <cfRule type="expression" dxfId="2429" priority="1661">
      <formula>IF(RIGHT(TEXT(AE494,"0.#"),1)=".",FALSE,TRUE)</formula>
    </cfRule>
    <cfRule type="expression" dxfId="2428" priority="1662">
      <formula>IF(RIGHT(TEXT(AE494,"0.#"),1)=".",TRUE,FALSE)</formula>
    </cfRule>
  </conditionalFormatting>
  <conditionalFormatting sqref="AQ493">
    <cfRule type="expression" dxfId="2427" priority="1641">
      <formula>IF(RIGHT(TEXT(AQ493,"0.#"),1)=".",FALSE,TRUE)</formula>
    </cfRule>
    <cfRule type="expression" dxfId="2426" priority="1642">
      <formula>IF(RIGHT(TEXT(AQ493,"0.#"),1)=".",TRUE,FALSE)</formula>
    </cfRule>
  </conditionalFormatting>
  <conditionalFormatting sqref="AQ494">
    <cfRule type="expression" dxfId="2425" priority="1639">
      <formula>IF(RIGHT(TEXT(AQ494,"0.#"),1)=".",FALSE,TRUE)</formula>
    </cfRule>
    <cfRule type="expression" dxfId="2424" priority="1640">
      <formula>IF(RIGHT(TEXT(AQ494,"0.#"),1)=".",TRUE,FALSE)</formula>
    </cfRule>
  </conditionalFormatting>
  <conditionalFormatting sqref="AQ492">
    <cfRule type="expression" dxfId="2423" priority="1637">
      <formula>IF(RIGHT(TEXT(AQ492,"0.#"),1)=".",FALSE,TRUE)</formula>
    </cfRule>
    <cfRule type="expression" dxfId="2422" priority="1638">
      <formula>IF(RIGHT(TEXT(AQ492,"0.#"),1)=".",TRUE,FALSE)</formula>
    </cfRule>
  </conditionalFormatting>
  <conditionalFormatting sqref="AU494">
    <cfRule type="expression" dxfId="2421" priority="1649">
      <formula>IF(RIGHT(TEXT(AU494,"0.#"),1)=".",FALSE,TRUE)</formula>
    </cfRule>
    <cfRule type="expression" dxfId="2420" priority="1650">
      <formula>IF(RIGHT(TEXT(AU494,"0.#"),1)=".",TRUE,FALSE)</formula>
    </cfRule>
  </conditionalFormatting>
  <conditionalFormatting sqref="AU492">
    <cfRule type="expression" dxfId="2419" priority="1653">
      <formula>IF(RIGHT(TEXT(AU492,"0.#"),1)=".",FALSE,TRUE)</formula>
    </cfRule>
    <cfRule type="expression" dxfId="2418" priority="1654">
      <formula>IF(RIGHT(TEXT(AU492,"0.#"),1)=".",TRUE,FALSE)</formula>
    </cfRule>
  </conditionalFormatting>
  <conditionalFormatting sqref="AU493">
    <cfRule type="expression" dxfId="2417" priority="1651">
      <formula>IF(RIGHT(TEXT(AU493,"0.#"),1)=".",FALSE,TRUE)</formula>
    </cfRule>
    <cfRule type="expression" dxfId="2416" priority="1652">
      <formula>IF(RIGHT(TEXT(AU493,"0.#"),1)=".",TRUE,FALSE)</formula>
    </cfRule>
  </conditionalFormatting>
  <conditionalFormatting sqref="AU583">
    <cfRule type="expression" dxfId="2415" priority="1169">
      <formula>IF(RIGHT(TEXT(AU583,"0.#"),1)=".",FALSE,TRUE)</formula>
    </cfRule>
    <cfRule type="expression" dxfId="2414" priority="1170">
      <formula>IF(RIGHT(TEXT(AU583,"0.#"),1)=".",TRUE,FALSE)</formula>
    </cfRule>
  </conditionalFormatting>
  <conditionalFormatting sqref="AU582">
    <cfRule type="expression" dxfId="2413" priority="1171">
      <formula>IF(RIGHT(TEXT(AU582,"0.#"),1)=".",FALSE,TRUE)</formula>
    </cfRule>
    <cfRule type="expression" dxfId="2412" priority="1172">
      <formula>IF(RIGHT(TEXT(AU582,"0.#"),1)=".",TRUE,FALSE)</formula>
    </cfRule>
  </conditionalFormatting>
  <conditionalFormatting sqref="AE499">
    <cfRule type="expression" dxfId="2411" priority="1631">
      <formula>IF(RIGHT(TEXT(AE499,"0.#"),1)=".",FALSE,TRUE)</formula>
    </cfRule>
    <cfRule type="expression" dxfId="2410" priority="1632">
      <formula>IF(RIGHT(TEXT(AE499,"0.#"),1)=".",TRUE,FALSE)</formula>
    </cfRule>
  </conditionalFormatting>
  <conditionalFormatting sqref="AE497">
    <cfRule type="expression" dxfId="2409" priority="1635">
      <formula>IF(RIGHT(TEXT(AE497,"0.#"),1)=".",FALSE,TRUE)</formula>
    </cfRule>
    <cfRule type="expression" dxfId="2408" priority="1636">
      <formula>IF(RIGHT(TEXT(AE497,"0.#"),1)=".",TRUE,FALSE)</formula>
    </cfRule>
  </conditionalFormatting>
  <conditionalFormatting sqref="AE498">
    <cfRule type="expression" dxfId="2407" priority="1633">
      <formula>IF(RIGHT(TEXT(AE498,"0.#"),1)=".",FALSE,TRUE)</formula>
    </cfRule>
    <cfRule type="expression" dxfId="2406" priority="1634">
      <formula>IF(RIGHT(TEXT(AE498,"0.#"),1)=".",TRUE,FALSE)</formula>
    </cfRule>
  </conditionalFormatting>
  <conditionalFormatting sqref="AU499">
    <cfRule type="expression" dxfId="2405" priority="1619">
      <formula>IF(RIGHT(TEXT(AU499,"0.#"),1)=".",FALSE,TRUE)</formula>
    </cfRule>
    <cfRule type="expression" dxfId="2404" priority="1620">
      <formula>IF(RIGHT(TEXT(AU499,"0.#"),1)=".",TRUE,FALSE)</formula>
    </cfRule>
  </conditionalFormatting>
  <conditionalFormatting sqref="AU497">
    <cfRule type="expression" dxfId="2403" priority="1623">
      <formula>IF(RIGHT(TEXT(AU497,"0.#"),1)=".",FALSE,TRUE)</formula>
    </cfRule>
    <cfRule type="expression" dxfId="2402" priority="1624">
      <formula>IF(RIGHT(TEXT(AU497,"0.#"),1)=".",TRUE,FALSE)</formula>
    </cfRule>
  </conditionalFormatting>
  <conditionalFormatting sqref="AU498">
    <cfRule type="expression" dxfId="2401" priority="1621">
      <formula>IF(RIGHT(TEXT(AU498,"0.#"),1)=".",FALSE,TRUE)</formula>
    </cfRule>
    <cfRule type="expression" dxfId="2400" priority="1622">
      <formula>IF(RIGHT(TEXT(AU498,"0.#"),1)=".",TRUE,FALSE)</formula>
    </cfRule>
  </conditionalFormatting>
  <conditionalFormatting sqref="AQ497">
    <cfRule type="expression" dxfId="2399" priority="1607">
      <formula>IF(RIGHT(TEXT(AQ497,"0.#"),1)=".",FALSE,TRUE)</formula>
    </cfRule>
    <cfRule type="expression" dxfId="2398" priority="1608">
      <formula>IF(RIGHT(TEXT(AQ497,"0.#"),1)=".",TRUE,FALSE)</formula>
    </cfRule>
  </conditionalFormatting>
  <conditionalFormatting sqref="AQ498">
    <cfRule type="expression" dxfId="2397" priority="1611">
      <formula>IF(RIGHT(TEXT(AQ498,"0.#"),1)=".",FALSE,TRUE)</formula>
    </cfRule>
    <cfRule type="expression" dxfId="2396" priority="1612">
      <formula>IF(RIGHT(TEXT(AQ498,"0.#"),1)=".",TRUE,FALSE)</formula>
    </cfRule>
  </conditionalFormatting>
  <conditionalFormatting sqref="AQ499">
    <cfRule type="expression" dxfId="2395" priority="1609">
      <formula>IF(RIGHT(TEXT(AQ499,"0.#"),1)=".",FALSE,TRUE)</formula>
    </cfRule>
    <cfRule type="expression" dxfId="2394" priority="1610">
      <formula>IF(RIGHT(TEXT(AQ499,"0.#"),1)=".",TRUE,FALSE)</formula>
    </cfRule>
  </conditionalFormatting>
  <conditionalFormatting sqref="AE504">
    <cfRule type="expression" dxfId="2393" priority="1601">
      <formula>IF(RIGHT(TEXT(AE504,"0.#"),1)=".",FALSE,TRUE)</formula>
    </cfRule>
    <cfRule type="expression" dxfId="2392" priority="1602">
      <formula>IF(RIGHT(TEXT(AE504,"0.#"),1)=".",TRUE,FALSE)</formula>
    </cfRule>
  </conditionalFormatting>
  <conditionalFormatting sqref="AE502">
    <cfRule type="expression" dxfId="2391" priority="1605">
      <formula>IF(RIGHT(TEXT(AE502,"0.#"),1)=".",FALSE,TRUE)</formula>
    </cfRule>
    <cfRule type="expression" dxfId="2390" priority="1606">
      <formula>IF(RIGHT(TEXT(AE502,"0.#"),1)=".",TRUE,FALSE)</formula>
    </cfRule>
  </conditionalFormatting>
  <conditionalFormatting sqref="AE503">
    <cfRule type="expression" dxfId="2389" priority="1603">
      <formula>IF(RIGHT(TEXT(AE503,"0.#"),1)=".",FALSE,TRUE)</formula>
    </cfRule>
    <cfRule type="expression" dxfId="2388" priority="1604">
      <formula>IF(RIGHT(TEXT(AE503,"0.#"),1)=".",TRUE,FALSE)</formula>
    </cfRule>
  </conditionalFormatting>
  <conditionalFormatting sqref="AU504">
    <cfRule type="expression" dxfId="2387" priority="1589">
      <formula>IF(RIGHT(TEXT(AU504,"0.#"),1)=".",FALSE,TRUE)</formula>
    </cfRule>
    <cfRule type="expression" dxfId="2386" priority="1590">
      <formula>IF(RIGHT(TEXT(AU504,"0.#"),1)=".",TRUE,FALSE)</formula>
    </cfRule>
  </conditionalFormatting>
  <conditionalFormatting sqref="AU502">
    <cfRule type="expression" dxfId="2385" priority="1593">
      <formula>IF(RIGHT(TEXT(AU502,"0.#"),1)=".",FALSE,TRUE)</formula>
    </cfRule>
    <cfRule type="expression" dxfId="2384" priority="1594">
      <formula>IF(RIGHT(TEXT(AU502,"0.#"),1)=".",TRUE,FALSE)</formula>
    </cfRule>
  </conditionalFormatting>
  <conditionalFormatting sqref="AU503">
    <cfRule type="expression" dxfId="2383" priority="1591">
      <formula>IF(RIGHT(TEXT(AU503,"0.#"),1)=".",FALSE,TRUE)</formula>
    </cfRule>
    <cfRule type="expression" dxfId="2382" priority="1592">
      <formula>IF(RIGHT(TEXT(AU503,"0.#"),1)=".",TRUE,FALSE)</formula>
    </cfRule>
  </conditionalFormatting>
  <conditionalFormatting sqref="AQ502">
    <cfRule type="expression" dxfId="2381" priority="1577">
      <formula>IF(RIGHT(TEXT(AQ502,"0.#"),1)=".",FALSE,TRUE)</formula>
    </cfRule>
    <cfRule type="expression" dxfId="2380" priority="1578">
      <formula>IF(RIGHT(TEXT(AQ502,"0.#"),1)=".",TRUE,FALSE)</formula>
    </cfRule>
  </conditionalFormatting>
  <conditionalFormatting sqref="AQ503">
    <cfRule type="expression" dxfId="2379" priority="1581">
      <formula>IF(RIGHT(TEXT(AQ503,"0.#"),1)=".",FALSE,TRUE)</formula>
    </cfRule>
    <cfRule type="expression" dxfId="2378" priority="1582">
      <formula>IF(RIGHT(TEXT(AQ503,"0.#"),1)=".",TRUE,FALSE)</formula>
    </cfRule>
  </conditionalFormatting>
  <conditionalFormatting sqref="AQ504">
    <cfRule type="expression" dxfId="2377" priority="1579">
      <formula>IF(RIGHT(TEXT(AQ504,"0.#"),1)=".",FALSE,TRUE)</formula>
    </cfRule>
    <cfRule type="expression" dxfId="2376" priority="1580">
      <formula>IF(RIGHT(TEXT(AQ504,"0.#"),1)=".",TRUE,FALSE)</formula>
    </cfRule>
  </conditionalFormatting>
  <conditionalFormatting sqref="AE509">
    <cfRule type="expression" dxfId="2375" priority="1571">
      <formula>IF(RIGHT(TEXT(AE509,"0.#"),1)=".",FALSE,TRUE)</formula>
    </cfRule>
    <cfRule type="expression" dxfId="2374" priority="1572">
      <formula>IF(RIGHT(TEXT(AE509,"0.#"),1)=".",TRUE,FALSE)</formula>
    </cfRule>
  </conditionalFormatting>
  <conditionalFormatting sqref="AE507">
    <cfRule type="expression" dxfId="2373" priority="1575">
      <formula>IF(RIGHT(TEXT(AE507,"0.#"),1)=".",FALSE,TRUE)</formula>
    </cfRule>
    <cfRule type="expression" dxfId="2372" priority="1576">
      <formula>IF(RIGHT(TEXT(AE507,"0.#"),1)=".",TRUE,FALSE)</formula>
    </cfRule>
  </conditionalFormatting>
  <conditionalFormatting sqref="AE508">
    <cfRule type="expression" dxfId="2371" priority="1573">
      <formula>IF(RIGHT(TEXT(AE508,"0.#"),1)=".",FALSE,TRUE)</formula>
    </cfRule>
    <cfRule type="expression" dxfId="2370" priority="1574">
      <formula>IF(RIGHT(TEXT(AE508,"0.#"),1)=".",TRUE,FALSE)</formula>
    </cfRule>
  </conditionalFormatting>
  <conditionalFormatting sqref="AU509">
    <cfRule type="expression" dxfId="2369" priority="1559">
      <formula>IF(RIGHT(TEXT(AU509,"0.#"),1)=".",FALSE,TRUE)</formula>
    </cfRule>
    <cfRule type="expression" dxfId="2368" priority="1560">
      <formula>IF(RIGHT(TEXT(AU509,"0.#"),1)=".",TRUE,FALSE)</formula>
    </cfRule>
  </conditionalFormatting>
  <conditionalFormatting sqref="AU507">
    <cfRule type="expression" dxfId="2367" priority="1563">
      <formula>IF(RIGHT(TEXT(AU507,"0.#"),1)=".",FALSE,TRUE)</formula>
    </cfRule>
    <cfRule type="expression" dxfId="2366" priority="1564">
      <formula>IF(RIGHT(TEXT(AU507,"0.#"),1)=".",TRUE,FALSE)</formula>
    </cfRule>
  </conditionalFormatting>
  <conditionalFormatting sqref="AU508">
    <cfRule type="expression" dxfId="2365" priority="1561">
      <formula>IF(RIGHT(TEXT(AU508,"0.#"),1)=".",FALSE,TRUE)</formula>
    </cfRule>
    <cfRule type="expression" dxfId="2364" priority="1562">
      <formula>IF(RIGHT(TEXT(AU508,"0.#"),1)=".",TRUE,FALSE)</formula>
    </cfRule>
  </conditionalFormatting>
  <conditionalFormatting sqref="AQ507">
    <cfRule type="expression" dxfId="2363" priority="1547">
      <formula>IF(RIGHT(TEXT(AQ507,"0.#"),1)=".",FALSE,TRUE)</formula>
    </cfRule>
    <cfRule type="expression" dxfId="2362" priority="1548">
      <formula>IF(RIGHT(TEXT(AQ507,"0.#"),1)=".",TRUE,FALSE)</formula>
    </cfRule>
  </conditionalFormatting>
  <conditionalFormatting sqref="AQ508">
    <cfRule type="expression" dxfId="2361" priority="1551">
      <formula>IF(RIGHT(TEXT(AQ508,"0.#"),1)=".",FALSE,TRUE)</formula>
    </cfRule>
    <cfRule type="expression" dxfId="2360" priority="1552">
      <formula>IF(RIGHT(TEXT(AQ508,"0.#"),1)=".",TRUE,FALSE)</formula>
    </cfRule>
  </conditionalFormatting>
  <conditionalFormatting sqref="AQ509">
    <cfRule type="expression" dxfId="2359" priority="1549">
      <formula>IF(RIGHT(TEXT(AQ509,"0.#"),1)=".",FALSE,TRUE)</formula>
    </cfRule>
    <cfRule type="expression" dxfId="2358" priority="1550">
      <formula>IF(RIGHT(TEXT(AQ509,"0.#"),1)=".",TRUE,FALSE)</formula>
    </cfRule>
  </conditionalFormatting>
  <conditionalFormatting sqref="AE465">
    <cfRule type="expression" dxfId="2357" priority="1841">
      <formula>IF(RIGHT(TEXT(AE465,"0.#"),1)=".",FALSE,TRUE)</formula>
    </cfRule>
    <cfRule type="expression" dxfId="2356" priority="1842">
      <formula>IF(RIGHT(TEXT(AE465,"0.#"),1)=".",TRUE,FALSE)</formula>
    </cfRule>
  </conditionalFormatting>
  <conditionalFormatting sqref="AE463">
    <cfRule type="expression" dxfId="2355" priority="1845">
      <formula>IF(RIGHT(TEXT(AE463,"0.#"),1)=".",FALSE,TRUE)</formula>
    </cfRule>
    <cfRule type="expression" dxfId="2354" priority="1846">
      <formula>IF(RIGHT(TEXT(AE463,"0.#"),1)=".",TRUE,FALSE)</formula>
    </cfRule>
  </conditionalFormatting>
  <conditionalFormatting sqref="AE464">
    <cfRule type="expression" dxfId="2353" priority="1843">
      <formula>IF(RIGHT(TEXT(AE464,"0.#"),1)=".",FALSE,TRUE)</formula>
    </cfRule>
    <cfRule type="expression" dxfId="2352" priority="1844">
      <formula>IF(RIGHT(TEXT(AE464,"0.#"),1)=".",TRUE,FALSE)</formula>
    </cfRule>
  </conditionalFormatting>
  <conditionalFormatting sqref="AM465">
    <cfRule type="expression" dxfId="2351" priority="1835">
      <formula>IF(RIGHT(TEXT(AM465,"0.#"),1)=".",FALSE,TRUE)</formula>
    </cfRule>
    <cfRule type="expression" dxfId="2350" priority="1836">
      <formula>IF(RIGHT(TEXT(AM465,"0.#"),1)=".",TRUE,FALSE)</formula>
    </cfRule>
  </conditionalFormatting>
  <conditionalFormatting sqref="AM463">
    <cfRule type="expression" dxfId="2349" priority="1839">
      <formula>IF(RIGHT(TEXT(AM463,"0.#"),1)=".",FALSE,TRUE)</formula>
    </cfRule>
    <cfRule type="expression" dxfId="2348" priority="1840">
      <formula>IF(RIGHT(TEXT(AM463,"0.#"),1)=".",TRUE,FALSE)</formula>
    </cfRule>
  </conditionalFormatting>
  <conditionalFormatting sqref="AM464">
    <cfRule type="expression" dxfId="2347" priority="1837">
      <formula>IF(RIGHT(TEXT(AM464,"0.#"),1)=".",FALSE,TRUE)</formula>
    </cfRule>
    <cfRule type="expression" dxfId="2346" priority="1838">
      <formula>IF(RIGHT(TEXT(AM464,"0.#"),1)=".",TRUE,FALSE)</formula>
    </cfRule>
  </conditionalFormatting>
  <conditionalFormatting sqref="AU465">
    <cfRule type="expression" dxfId="2345" priority="1829">
      <formula>IF(RIGHT(TEXT(AU465,"0.#"),1)=".",FALSE,TRUE)</formula>
    </cfRule>
    <cfRule type="expression" dxfId="2344" priority="1830">
      <formula>IF(RIGHT(TEXT(AU465,"0.#"),1)=".",TRUE,FALSE)</formula>
    </cfRule>
  </conditionalFormatting>
  <conditionalFormatting sqref="AU463">
    <cfRule type="expression" dxfId="2343" priority="1833">
      <formula>IF(RIGHT(TEXT(AU463,"0.#"),1)=".",FALSE,TRUE)</formula>
    </cfRule>
    <cfRule type="expression" dxfId="2342" priority="1834">
      <formula>IF(RIGHT(TEXT(AU463,"0.#"),1)=".",TRUE,FALSE)</formula>
    </cfRule>
  </conditionalFormatting>
  <conditionalFormatting sqref="AU464">
    <cfRule type="expression" dxfId="2341" priority="1831">
      <formula>IF(RIGHT(TEXT(AU464,"0.#"),1)=".",FALSE,TRUE)</formula>
    </cfRule>
    <cfRule type="expression" dxfId="2340" priority="1832">
      <formula>IF(RIGHT(TEXT(AU464,"0.#"),1)=".",TRUE,FALSE)</formula>
    </cfRule>
  </conditionalFormatting>
  <conditionalFormatting sqref="AI465">
    <cfRule type="expression" dxfId="2339" priority="1823">
      <formula>IF(RIGHT(TEXT(AI465,"0.#"),1)=".",FALSE,TRUE)</formula>
    </cfRule>
    <cfRule type="expression" dxfId="2338" priority="1824">
      <formula>IF(RIGHT(TEXT(AI465,"0.#"),1)=".",TRUE,FALSE)</formula>
    </cfRule>
  </conditionalFormatting>
  <conditionalFormatting sqref="AI463">
    <cfRule type="expression" dxfId="2337" priority="1827">
      <formula>IF(RIGHT(TEXT(AI463,"0.#"),1)=".",FALSE,TRUE)</formula>
    </cfRule>
    <cfRule type="expression" dxfId="2336" priority="1828">
      <formula>IF(RIGHT(TEXT(AI463,"0.#"),1)=".",TRUE,FALSE)</formula>
    </cfRule>
  </conditionalFormatting>
  <conditionalFormatting sqref="AI464">
    <cfRule type="expression" dxfId="2335" priority="1825">
      <formula>IF(RIGHT(TEXT(AI464,"0.#"),1)=".",FALSE,TRUE)</formula>
    </cfRule>
    <cfRule type="expression" dxfId="2334" priority="1826">
      <formula>IF(RIGHT(TEXT(AI464,"0.#"),1)=".",TRUE,FALSE)</formula>
    </cfRule>
  </conditionalFormatting>
  <conditionalFormatting sqref="AQ463">
    <cfRule type="expression" dxfId="2333" priority="1817">
      <formula>IF(RIGHT(TEXT(AQ463,"0.#"),1)=".",FALSE,TRUE)</formula>
    </cfRule>
    <cfRule type="expression" dxfId="2332" priority="1818">
      <formula>IF(RIGHT(TEXT(AQ463,"0.#"),1)=".",TRUE,FALSE)</formula>
    </cfRule>
  </conditionalFormatting>
  <conditionalFormatting sqref="AQ464">
    <cfRule type="expression" dxfId="2331" priority="1821">
      <formula>IF(RIGHT(TEXT(AQ464,"0.#"),1)=".",FALSE,TRUE)</formula>
    </cfRule>
    <cfRule type="expression" dxfId="2330" priority="1822">
      <formula>IF(RIGHT(TEXT(AQ464,"0.#"),1)=".",TRUE,FALSE)</formula>
    </cfRule>
  </conditionalFormatting>
  <conditionalFormatting sqref="AQ465">
    <cfRule type="expression" dxfId="2329" priority="1819">
      <formula>IF(RIGHT(TEXT(AQ465,"0.#"),1)=".",FALSE,TRUE)</formula>
    </cfRule>
    <cfRule type="expression" dxfId="2328" priority="1820">
      <formula>IF(RIGHT(TEXT(AQ465,"0.#"),1)=".",TRUE,FALSE)</formula>
    </cfRule>
  </conditionalFormatting>
  <conditionalFormatting sqref="AE470">
    <cfRule type="expression" dxfId="2327" priority="1811">
      <formula>IF(RIGHT(TEXT(AE470,"0.#"),1)=".",FALSE,TRUE)</formula>
    </cfRule>
    <cfRule type="expression" dxfId="2326" priority="1812">
      <formula>IF(RIGHT(TEXT(AE470,"0.#"),1)=".",TRUE,FALSE)</formula>
    </cfRule>
  </conditionalFormatting>
  <conditionalFormatting sqref="AE468">
    <cfRule type="expression" dxfId="2325" priority="1815">
      <formula>IF(RIGHT(TEXT(AE468,"0.#"),1)=".",FALSE,TRUE)</formula>
    </cfRule>
    <cfRule type="expression" dxfId="2324" priority="1816">
      <formula>IF(RIGHT(TEXT(AE468,"0.#"),1)=".",TRUE,FALSE)</formula>
    </cfRule>
  </conditionalFormatting>
  <conditionalFormatting sqref="AE469">
    <cfRule type="expression" dxfId="2323" priority="1813">
      <formula>IF(RIGHT(TEXT(AE469,"0.#"),1)=".",FALSE,TRUE)</formula>
    </cfRule>
    <cfRule type="expression" dxfId="2322" priority="1814">
      <formula>IF(RIGHT(TEXT(AE469,"0.#"),1)=".",TRUE,FALSE)</formula>
    </cfRule>
  </conditionalFormatting>
  <conditionalFormatting sqref="AM470">
    <cfRule type="expression" dxfId="2321" priority="1805">
      <formula>IF(RIGHT(TEXT(AM470,"0.#"),1)=".",FALSE,TRUE)</formula>
    </cfRule>
    <cfRule type="expression" dxfId="2320" priority="1806">
      <formula>IF(RIGHT(TEXT(AM470,"0.#"),1)=".",TRUE,FALSE)</formula>
    </cfRule>
  </conditionalFormatting>
  <conditionalFormatting sqref="AM468">
    <cfRule type="expression" dxfId="2319" priority="1809">
      <formula>IF(RIGHT(TEXT(AM468,"0.#"),1)=".",FALSE,TRUE)</formula>
    </cfRule>
    <cfRule type="expression" dxfId="2318" priority="1810">
      <formula>IF(RIGHT(TEXT(AM468,"0.#"),1)=".",TRUE,FALSE)</formula>
    </cfRule>
  </conditionalFormatting>
  <conditionalFormatting sqref="AM469">
    <cfRule type="expression" dxfId="2317" priority="1807">
      <formula>IF(RIGHT(TEXT(AM469,"0.#"),1)=".",FALSE,TRUE)</formula>
    </cfRule>
    <cfRule type="expression" dxfId="2316" priority="1808">
      <formula>IF(RIGHT(TEXT(AM469,"0.#"),1)=".",TRUE,FALSE)</formula>
    </cfRule>
  </conditionalFormatting>
  <conditionalFormatting sqref="AU470">
    <cfRule type="expression" dxfId="2315" priority="1799">
      <formula>IF(RIGHT(TEXT(AU470,"0.#"),1)=".",FALSE,TRUE)</formula>
    </cfRule>
    <cfRule type="expression" dxfId="2314" priority="1800">
      <formula>IF(RIGHT(TEXT(AU470,"0.#"),1)=".",TRUE,FALSE)</formula>
    </cfRule>
  </conditionalFormatting>
  <conditionalFormatting sqref="AU468">
    <cfRule type="expression" dxfId="2313" priority="1803">
      <formula>IF(RIGHT(TEXT(AU468,"0.#"),1)=".",FALSE,TRUE)</formula>
    </cfRule>
    <cfRule type="expression" dxfId="2312" priority="1804">
      <formula>IF(RIGHT(TEXT(AU468,"0.#"),1)=".",TRUE,FALSE)</formula>
    </cfRule>
  </conditionalFormatting>
  <conditionalFormatting sqref="AU469">
    <cfRule type="expression" dxfId="2311" priority="1801">
      <formula>IF(RIGHT(TEXT(AU469,"0.#"),1)=".",FALSE,TRUE)</formula>
    </cfRule>
    <cfRule type="expression" dxfId="2310" priority="1802">
      <formula>IF(RIGHT(TEXT(AU469,"0.#"),1)=".",TRUE,FALSE)</formula>
    </cfRule>
  </conditionalFormatting>
  <conditionalFormatting sqref="AI470">
    <cfRule type="expression" dxfId="2309" priority="1793">
      <formula>IF(RIGHT(TEXT(AI470,"0.#"),1)=".",FALSE,TRUE)</formula>
    </cfRule>
    <cfRule type="expression" dxfId="2308" priority="1794">
      <formula>IF(RIGHT(TEXT(AI470,"0.#"),1)=".",TRUE,FALSE)</formula>
    </cfRule>
  </conditionalFormatting>
  <conditionalFormatting sqref="AI468">
    <cfRule type="expression" dxfId="2307" priority="1797">
      <formula>IF(RIGHT(TEXT(AI468,"0.#"),1)=".",FALSE,TRUE)</formula>
    </cfRule>
    <cfRule type="expression" dxfId="2306" priority="1798">
      <formula>IF(RIGHT(TEXT(AI468,"0.#"),1)=".",TRUE,FALSE)</formula>
    </cfRule>
  </conditionalFormatting>
  <conditionalFormatting sqref="AI469">
    <cfRule type="expression" dxfId="2305" priority="1795">
      <formula>IF(RIGHT(TEXT(AI469,"0.#"),1)=".",FALSE,TRUE)</formula>
    </cfRule>
    <cfRule type="expression" dxfId="2304" priority="1796">
      <formula>IF(RIGHT(TEXT(AI469,"0.#"),1)=".",TRUE,FALSE)</formula>
    </cfRule>
  </conditionalFormatting>
  <conditionalFormatting sqref="AQ468">
    <cfRule type="expression" dxfId="2303" priority="1787">
      <formula>IF(RIGHT(TEXT(AQ468,"0.#"),1)=".",FALSE,TRUE)</formula>
    </cfRule>
    <cfRule type="expression" dxfId="2302" priority="1788">
      <formula>IF(RIGHT(TEXT(AQ468,"0.#"),1)=".",TRUE,FALSE)</formula>
    </cfRule>
  </conditionalFormatting>
  <conditionalFormatting sqref="AQ469">
    <cfRule type="expression" dxfId="2301" priority="1791">
      <formula>IF(RIGHT(TEXT(AQ469,"0.#"),1)=".",FALSE,TRUE)</formula>
    </cfRule>
    <cfRule type="expression" dxfId="2300" priority="1792">
      <formula>IF(RIGHT(TEXT(AQ469,"0.#"),1)=".",TRUE,FALSE)</formula>
    </cfRule>
  </conditionalFormatting>
  <conditionalFormatting sqref="AQ470">
    <cfRule type="expression" dxfId="2299" priority="1789">
      <formula>IF(RIGHT(TEXT(AQ470,"0.#"),1)=".",FALSE,TRUE)</formula>
    </cfRule>
    <cfRule type="expression" dxfId="2298" priority="1790">
      <formula>IF(RIGHT(TEXT(AQ470,"0.#"),1)=".",TRUE,FALSE)</formula>
    </cfRule>
  </conditionalFormatting>
  <conditionalFormatting sqref="AE475">
    <cfRule type="expression" dxfId="2297" priority="1781">
      <formula>IF(RIGHT(TEXT(AE475,"0.#"),1)=".",FALSE,TRUE)</formula>
    </cfRule>
    <cfRule type="expression" dxfId="2296" priority="1782">
      <formula>IF(RIGHT(TEXT(AE475,"0.#"),1)=".",TRUE,FALSE)</formula>
    </cfRule>
  </conditionalFormatting>
  <conditionalFormatting sqref="AE473">
    <cfRule type="expression" dxfId="2295" priority="1785">
      <formula>IF(RIGHT(TEXT(AE473,"0.#"),1)=".",FALSE,TRUE)</formula>
    </cfRule>
    <cfRule type="expression" dxfId="2294" priority="1786">
      <formula>IF(RIGHT(TEXT(AE473,"0.#"),1)=".",TRUE,FALSE)</formula>
    </cfRule>
  </conditionalFormatting>
  <conditionalFormatting sqref="AE474">
    <cfRule type="expression" dxfId="2293" priority="1783">
      <formula>IF(RIGHT(TEXT(AE474,"0.#"),1)=".",FALSE,TRUE)</formula>
    </cfRule>
    <cfRule type="expression" dxfId="2292" priority="1784">
      <formula>IF(RIGHT(TEXT(AE474,"0.#"),1)=".",TRUE,FALSE)</formula>
    </cfRule>
  </conditionalFormatting>
  <conditionalFormatting sqref="AM475">
    <cfRule type="expression" dxfId="2291" priority="1775">
      <formula>IF(RIGHT(TEXT(AM475,"0.#"),1)=".",FALSE,TRUE)</formula>
    </cfRule>
    <cfRule type="expression" dxfId="2290" priority="1776">
      <formula>IF(RIGHT(TEXT(AM475,"0.#"),1)=".",TRUE,FALSE)</formula>
    </cfRule>
  </conditionalFormatting>
  <conditionalFormatting sqref="AM473">
    <cfRule type="expression" dxfId="2289" priority="1779">
      <formula>IF(RIGHT(TEXT(AM473,"0.#"),1)=".",FALSE,TRUE)</formula>
    </cfRule>
    <cfRule type="expression" dxfId="2288" priority="1780">
      <formula>IF(RIGHT(TEXT(AM473,"0.#"),1)=".",TRUE,FALSE)</formula>
    </cfRule>
  </conditionalFormatting>
  <conditionalFormatting sqref="AM474">
    <cfRule type="expression" dxfId="2287" priority="1777">
      <formula>IF(RIGHT(TEXT(AM474,"0.#"),1)=".",FALSE,TRUE)</formula>
    </cfRule>
    <cfRule type="expression" dxfId="2286" priority="1778">
      <formula>IF(RIGHT(TEXT(AM474,"0.#"),1)=".",TRUE,FALSE)</formula>
    </cfRule>
  </conditionalFormatting>
  <conditionalFormatting sqref="AU475">
    <cfRule type="expression" dxfId="2285" priority="1769">
      <formula>IF(RIGHT(TEXT(AU475,"0.#"),1)=".",FALSE,TRUE)</formula>
    </cfRule>
    <cfRule type="expression" dxfId="2284" priority="1770">
      <formula>IF(RIGHT(TEXT(AU475,"0.#"),1)=".",TRUE,FALSE)</formula>
    </cfRule>
  </conditionalFormatting>
  <conditionalFormatting sqref="AU473">
    <cfRule type="expression" dxfId="2283" priority="1773">
      <formula>IF(RIGHT(TEXT(AU473,"0.#"),1)=".",FALSE,TRUE)</formula>
    </cfRule>
    <cfRule type="expression" dxfId="2282" priority="1774">
      <formula>IF(RIGHT(TEXT(AU473,"0.#"),1)=".",TRUE,FALSE)</formula>
    </cfRule>
  </conditionalFormatting>
  <conditionalFormatting sqref="AU474">
    <cfRule type="expression" dxfId="2281" priority="1771">
      <formula>IF(RIGHT(TEXT(AU474,"0.#"),1)=".",FALSE,TRUE)</formula>
    </cfRule>
    <cfRule type="expression" dxfId="2280" priority="1772">
      <formula>IF(RIGHT(TEXT(AU474,"0.#"),1)=".",TRUE,FALSE)</formula>
    </cfRule>
  </conditionalFormatting>
  <conditionalFormatting sqref="AI475">
    <cfRule type="expression" dxfId="2279" priority="1763">
      <formula>IF(RIGHT(TEXT(AI475,"0.#"),1)=".",FALSE,TRUE)</formula>
    </cfRule>
    <cfRule type="expression" dxfId="2278" priority="1764">
      <formula>IF(RIGHT(TEXT(AI475,"0.#"),1)=".",TRUE,FALSE)</formula>
    </cfRule>
  </conditionalFormatting>
  <conditionalFormatting sqref="AI473">
    <cfRule type="expression" dxfId="2277" priority="1767">
      <formula>IF(RIGHT(TEXT(AI473,"0.#"),1)=".",FALSE,TRUE)</formula>
    </cfRule>
    <cfRule type="expression" dxfId="2276" priority="1768">
      <formula>IF(RIGHT(TEXT(AI473,"0.#"),1)=".",TRUE,FALSE)</formula>
    </cfRule>
  </conditionalFormatting>
  <conditionalFormatting sqref="AI474">
    <cfRule type="expression" dxfId="2275" priority="1765">
      <formula>IF(RIGHT(TEXT(AI474,"0.#"),1)=".",FALSE,TRUE)</formula>
    </cfRule>
    <cfRule type="expression" dxfId="2274" priority="1766">
      <formula>IF(RIGHT(TEXT(AI474,"0.#"),1)=".",TRUE,FALSE)</formula>
    </cfRule>
  </conditionalFormatting>
  <conditionalFormatting sqref="AQ473">
    <cfRule type="expression" dxfId="2273" priority="1757">
      <formula>IF(RIGHT(TEXT(AQ473,"0.#"),1)=".",FALSE,TRUE)</formula>
    </cfRule>
    <cfRule type="expression" dxfId="2272" priority="1758">
      <formula>IF(RIGHT(TEXT(AQ473,"0.#"),1)=".",TRUE,FALSE)</formula>
    </cfRule>
  </conditionalFormatting>
  <conditionalFormatting sqref="AQ474">
    <cfRule type="expression" dxfId="2271" priority="1761">
      <formula>IF(RIGHT(TEXT(AQ474,"0.#"),1)=".",FALSE,TRUE)</formula>
    </cfRule>
    <cfRule type="expression" dxfId="2270" priority="1762">
      <formula>IF(RIGHT(TEXT(AQ474,"0.#"),1)=".",TRUE,FALSE)</formula>
    </cfRule>
  </conditionalFormatting>
  <conditionalFormatting sqref="AQ475">
    <cfRule type="expression" dxfId="2269" priority="1759">
      <formula>IF(RIGHT(TEXT(AQ475,"0.#"),1)=".",FALSE,TRUE)</formula>
    </cfRule>
    <cfRule type="expression" dxfId="2268" priority="1760">
      <formula>IF(RIGHT(TEXT(AQ475,"0.#"),1)=".",TRUE,FALSE)</formula>
    </cfRule>
  </conditionalFormatting>
  <conditionalFormatting sqref="AE480">
    <cfRule type="expression" dxfId="2267" priority="1751">
      <formula>IF(RIGHT(TEXT(AE480,"0.#"),1)=".",FALSE,TRUE)</formula>
    </cfRule>
    <cfRule type="expression" dxfId="2266" priority="1752">
      <formula>IF(RIGHT(TEXT(AE480,"0.#"),1)=".",TRUE,FALSE)</formula>
    </cfRule>
  </conditionalFormatting>
  <conditionalFormatting sqref="AE478">
    <cfRule type="expression" dxfId="2265" priority="1755">
      <formula>IF(RIGHT(TEXT(AE478,"0.#"),1)=".",FALSE,TRUE)</formula>
    </cfRule>
    <cfRule type="expression" dxfId="2264" priority="1756">
      <formula>IF(RIGHT(TEXT(AE478,"0.#"),1)=".",TRUE,FALSE)</formula>
    </cfRule>
  </conditionalFormatting>
  <conditionalFormatting sqref="AE479">
    <cfRule type="expression" dxfId="2263" priority="1753">
      <formula>IF(RIGHT(TEXT(AE479,"0.#"),1)=".",FALSE,TRUE)</formula>
    </cfRule>
    <cfRule type="expression" dxfId="2262" priority="1754">
      <formula>IF(RIGHT(TEXT(AE479,"0.#"),1)=".",TRUE,FALSE)</formula>
    </cfRule>
  </conditionalFormatting>
  <conditionalFormatting sqref="AM480">
    <cfRule type="expression" dxfId="2261" priority="1745">
      <formula>IF(RIGHT(TEXT(AM480,"0.#"),1)=".",FALSE,TRUE)</formula>
    </cfRule>
    <cfRule type="expression" dxfId="2260" priority="1746">
      <formula>IF(RIGHT(TEXT(AM480,"0.#"),1)=".",TRUE,FALSE)</formula>
    </cfRule>
  </conditionalFormatting>
  <conditionalFormatting sqref="AM478">
    <cfRule type="expression" dxfId="2259" priority="1749">
      <formula>IF(RIGHT(TEXT(AM478,"0.#"),1)=".",FALSE,TRUE)</formula>
    </cfRule>
    <cfRule type="expression" dxfId="2258" priority="1750">
      <formula>IF(RIGHT(TEXT(AM478,"0.#"),1)=".",TRUE,FALSE)</formula>
    </cfRule>
  </conditionalFormatting>
  <conditionalFormatting sqref="AM479">
    <cfRule type="expression" dxfId="2257" priority="1747">
      <formula>IF(RIGHT(TEXT(AM479,"0.#"),1)=".",FALSE,TRUE)</formula>
    </cfRule>
    <cfRule type="expression" dxfId="2256" priority="1748">
      <formula>IF(RIGHT(TEXT(AM479,"0.#"),1)=".",TRUE,FALSE)</formula>
    </cfRule>
  </conditionalFormatting>
  <conditionalFormatting sqref="AU480">
    <cfRule type="expression" dxfId="2255" priority="1739">
      <formula>IF(RIGHT(TEXT(AU480,"0.#"),1)=".",FALSE,TRUE)</formula>
    </cfRule>
    <cfRule type="expression" dxfId="2254" priority="1740">
      <formula>IF(RIGHT(TEXT(AU480,"0.#"),1)=".",TRUE,FALSE)</formula>
    </cfRule>
  </conditionalFormatting>
  <conditionalFormatting sqref="AU478">
    <cfRule type="expression" dxfId="2253" priority="1743">
      <formula>IF(RIGHT(TEXT(AU478,"0.#"),1)=".",FALSE,TRUE)</formula>
    </cfRule>
    <cfRule type="expression" dxfId="2252" priority="1744">
      <formula>IF(RIGHT(TEXT(AU478,"0.#"),1)=".",TRUE,FALSE)</formula>
    </cfRule>
  </conditionalFormatting>
  <conditionalFormatting sqref="AU479">
    <cfRule type="expression" dxfId="2251" priority="1741">
      <formula>IF(RIGHT(TEXT(AU479,"0.#"),1)=".",FALSE,TRUE)</formula>
    </cfRule>
    <cfRule type="expression" dxfId="2250" priority="1742">
      <formula>IF(RIGHT(TEXT(AU479,"0.#"),1)=".",TRUE,FALSE)</formula>
    </cfRule>
  </conditionalFormatting>
  <conditionalFormatting sqref="AI480">
    <cfRule type="expression" dxfId="2249" priority="1733">
      <formula>IF(RIGHT(TEXT(AI480,"0.#"),1)=".",FALSE,TRUE)</formula>
    </cfRule>
    <cfRule type="expression" dxfId="2248" priority="1734">
      <formula>IF(RIGHT(TEXT(AI480,"0.#"),1)=".",TRUE,FALSE)</formula>
    </cfRule>
  </conditionalFormatting>
  <conditionalFormatting sqref="AI478">
    <cfRule type="expression" dxfId="2247" priority="1737">
      <formula>IF(RIGHT(TEXT(AI478,"0.#"),1)=".",FALSE,TRUE)</formula>
    </cfRule>
    <cfRule type="expression" dxfId="2246" priority="1738">
      <formula>IF(RIGHT(TEXT(AI478,"0.#"),1)=".",TRUE,FALSE)</formula>
    </cfRule>
  </conditionalFormatting>
  <conditionalFormatting sqref="AI479">
    <cfRule type="expression" dxfId="2245" priority="1735">
      <formula>IF(RIGHT(TEXT(AI479,"0.#"),1)=".",FALSE,TRUE)</formula>
    </cfRule>
    <cfRule type="expression" dxfId="2244" priority="1736">
      <formula>IF(RIGHT(TEXT(AI479,"0.#"),1)=".",TRUE,FALSE)</formula>
    </cfRule>
  </conditionalFormatting>
  <conditionalFormatting sqref="AQ478">
    <cfRule type="expression" dxfId="2243" priority="1727">
      <formula>IF(RIGHT(TEXT(AQ478,"0.#"),1)=".",FALSE,TRUE)</formula>
    </cfRule>
    <cfRule type="expression" dxfId="2242" priority="1728">
      <formula>IF(RIGHT(TEXT(AQ478,"0.#"),1)=".",TRUE,FALSE)</formula>
    </cfRule>
  </conditionalFormatting>
  <conditionalFormatting sqref="AQ479">
    <cfRule type="expression" dxfId="2241" priority="1731">
      <formula>IF(RIGHT(TEXT(AQ479,"0.#"),1)=".",FALSE,TRUE)</formula>
    </cfRule>
    <cfRule type="expression" dxfId="2240" priority="1732">
      <formula>IF(RIGHT(TEXT(AQ479,"0.#"),1)=".",TRUE,FALSE)</formula>
    </cfRule>
  </conditionalFormatting>
  <conditionalFormatting sqref="AQ480">
    <cfRule type="expression" dxfId="2239" priority="1729">
      <formula>IF(RIGHT(TEXT(AQ480,"0.#"),1)=".",FALSE,TRUE)</formula>
    </cfRule>
    <cfRule type="expression" dxfId="2238" priority="1730">
      <formula>IF(RIGHT(TEXT(AQ480,"0.#"),1)=".",TRUE,FALSE)</formula>
    </cfRule>
  </conditionalFormatting>
  <conditionalFormatting sqref="AM47">
    <cfRule type="expression" dxfId="2237" priority="2021">
      <formula>IF(RIGHT(TEXT(AM47,"0.#"),1)=".",FALSE,TRUE)</formula>
    </cfRule>
    <cfRule type="expression" dxfId="2236" priority="2022">
      <formula>IF(RIGHT(TEXT(AM47,"0.#"),1)=".",TRUE,FALSE)</formula>
    </cfRule>
  </conditionalFormatting>
  <conditionalFormatting sqref="AI46">
    <cfRule type="expression" dxfId="2235" priority="2025">
      <formula>IF(RIGHT(TEXT(AI46,"0.#"),1)=".",FALSE,TRUE)</formula>
    </cfRule>
    <cfRule type="expression" dxfId="2234" priority="2026">
      <formula>IF(RIGHT(TEXT(AI46,"0.#"),1)=".",TRUE,FALSE)</formula>
    </cfRule>
  </conditionalFormatting>
  <conditionalFormatting sqref="AM46">
    <cfRule type="expression" dxfId="2233" priority="2023">
      <formula>IF(RIGHT(TEXT(AM46,"0.#"),1)=".",FALSE,TRUE)</formula>
    </cfRule>
    <cfRule type="expression" dxfId="2232" priority="2024">
      <formula>IF(RIGHT(TEXT(AM46,"0.#"),1)=".",TRUE,FALSE)</formula>
    </cfRule>
  </conditionalFormatting>
  <conditionalFormatting sqref="AU46:AU48">
    <cfRule type="expression" dxfId="2231" priority="2015">
      <formula>IF(RIGHT(TEXT(AU46,"0.#"),1)=".",FALSE,TRUE)</formula>
    </cfRule>
    <cfRule type="expression" dxfId="2230" priority="2016">
      <formula>IF(RIGHT(TEXT(AU46,"0.#"),1)=".",TRUE,FALSE)</formula>
    </cfRule>
  </conditionalFormatting>
  <conditionalFormatting sqref="AM48">
    <cfRule type="expression" dxfId="2229" priority="2019">
      <formula>IF(RIGHT(TEXT(AM48,"0.#"),1)=".",FALSE,TRUE)</formula>
    </cfRule>
    <cfRule type="expression" dxfId="2228" priority="2020">
      <formula>IF(RIGHT(TEXT(AM48,"0.#"),1)=".",TRUE,FALSE)</formula>
    </cfRule>
  </conditionalFormatting>
  <conditionalFormatting sqref="AQ46:AQ48">
    <cfRule type="expression" dxfId="2227" priority="2017">
      <formula>IF(RIGHT(TEXT(AQ46,"0.#"),1)=".",FALSE,TRUE)</formula>
    </cfRule>
    <cfRule type="expression" dxfId="2226" priority="2018">
      <formula>IF(RIGHT(TEXT(AQ46,"0.#"),1)=".",TRUE,FALSE)</formula>
    </cfRule>
  </conditionalFormatting>
  <conditionalFormatting sqref="AE146:AE147 AI146:AI147 AM146:AM147 AQ146:AQ147 AU146:AU147">
    <cfRule type="expression" dxfId="2225" priority="2009">
      <formula>IF(RIGHT(TEXT(AE146,"0.#"),1)=".",FALSE,TRUE)</formula>
    </cfRule>
    <cfRule type="expression" dxfId="2224" priority="2010">
      <formula>IF(RIGHT(TEXT(AE146,"0.#"),1)=".",TRUE,FALSE)</formula>
    </cfRule>
  </conditionalFormatting>
  <conditionalFormatting sqref="AE138:AE139 AI138:AI139 AM138:AM139 AQ138:AQ139 AU138:AU139">
    <cfRule type="expression" dxfId="2223" priority="2013">
      <formula>IF(RIGHT(TEXT(AE138,"0.#"),1)=".",FALSE,TRUE)</formula>
    </cfRule>
    <cfRule type="expression" dxfId="2222" priority="2014">
      <formula>IF(RIGHT(TEXT(AE138,"0.#"),1)=".",TRUE,FALSE)</formula>
    </cfRule>
  </conditionalFormatting>
  <conditionalFormatting sqref="AE142:AE143 AI142:AI143 AM142:AM143 AQ142:AQ143 AU142:AU143">
    <cfRule type="expression" dxfId="2221" priority="2011">
      <formula>IF(RIGHT(TEXT(AE142,"0.#"),1)=".",FALSE,TRUE)</formula>
    </cfRule>
    <cfRule type="expression" dxfId="2220" priority="2012">
      <formula>IF(RIGHT(TEXT(AE142,"0.#"),1)=".",TRUE,FALSE)</formula>
    </cfRule>
  </conditionalFormatting>
  <conditionalFormatting sqref="AE198:AE199 AI198:AI199 AM198:AM199 AQ198:AQ199 AU198:AU199">
    <cfRule type="expression" dxfId="2219" priority="2003">
      <formula>IF(RIGHT(TEXT(AE198,"0.#"),1)=".",FALSE,TRUE)</formula>
    </cfRule>
    <cfRule type="expression" dxfId="2218" priority="2004">
      <formula>IF(RIGHT(TEXT(AE198,"0.#"),1)=".",TRUE,FALSE)</formula>
    </cfRule>
  </conditionalFormatting>
  <conditionalFormatting sqref="AE150:AE151 AI150:AI151 AM150:AM151 AQ150:AQ151 AU150:AU151">
    <cfRule type="expression" dxfId="2217" priority="2007">
      <formula>IF(RIGHT(TEXT(AE150,"0.#"),1)=".",FALSE,TRUE)</formula>
    </cfRule>
    <cfRule type="expression" dxfId="2216" priority="2008">
      <formula>IF(RIGHT(TEXT(AE150,"0.#"),1)=".",TRUE,FALSE)</formula>
    </cfRule>
  </conditionalFormatting>
  <conditionalFormatting sqref="AE194:AE195 AI194:AI195 AM194:AM195 AQ194:AQ195 AU194:AU195">
    <cfRule type="expression" dxfId="2215" priority="2005">
      <formula>IF(RIGHT(TEXT(AE194,"0.#"),1)=".",FALSE,TRUE)</formula>
    </cfRule>
    <cfRule type="expression" dxfId="2214" priority="2006">
      <formula>IF(RIGHT(TEXT(AE194,"0.#"),1)=".",TRUE,FALSE)</formula>
    </cfRule>
  </conditionalFormatting>
  <conditionalFormatting sqref="AE210:AE211 AI210:AI211 AM210:AM211 AQ210:AQ211 AU210:AU211">
    <cfRule type="expression" dxfId="2213" priority="1997">
      <formula>IF(RIGHT(TEXT(AE210,"0.#"),1)=".",FALSE,TRUE)</formula>
    </cfRule>
    <cfRule type="expression" dxfId="2212" priority="1998">
      <formula>IF(RIGHT(TEXT(AE210,"0.#"),1)=".",TRUE,FALSE)</formula>
    </cfRule>
  </conditionalFormatting>
  <conditionalFormatting sqref="AE202:AE203 AI202:AI203 AM202:AM203 AQ202:AQ203 AU202:AU203">
    <cfRule type="expression" dxfId="2211" priority="2001">
      <formula>IF(RIGHT(TEXT(AE202,"0.#"),1)=".",FALSE,TRUE)</formula>
    </cfRule>
    <cfRule type="expression" dxfId="2210" priority="2002">
      <formula>IF(RIGHT(TEXT(AE202,"0.#"),1)=".",TRUE,FALSE)</formula>
    </cfRule>
  </conditionalFormatting>
  <conditionalFormatting sqref="AE206:AE207 AI206:AI207 AM206:AM207 AQ206:AQ207 AU206:AU207">
    <cfRule type="expression" dxfId="2209" priority="1999">
      <formula>IF(RIGHT(TEXT(AE206,"0.#"),1)=".",FALSE,TRUE)</formula>
    </cfRule>
    <cfRule type="expression" dxfId="2208" priority="2000">
      <formula>IF(RIGHT(TEXT(AE206,"0.#"),1)=".",TRUE,FALSE)</formula>
    </cfRule>
  </conditionalFormatting>
  <conditionalFormatting sqref="AE262:AE263 AI262:AI263 AM262:AM263 AQ262:AQ263 AU262:AU263">
    <cfRule type="expression" dxfId="2207" priority="1991">
      <formula>IF(RIGHT(TEXT(AE262,"0.#"),1)=".",FALSE,TRUE)</formula>
    </cfRule>
    <cfRule type="expression" dxfId="2206" priority="1992">
      <formula>IF(RIGHT(TEXT(AE262,"0.#"),1)=".",TRUE,FALSE)</formula>
    </cfRule>
  </conditionalFormatting>
  <conditionalFormatting sqref="AE254:AE255 AI254:AI255 AM254:AM255 AQ254:AQ255 AU254:AU255">
    <cfRule type="expression" dxfId="2205" priority="1995">
      <formula>IF(RIGHT(TEXT(AE254,"0.#"),1)=".",FALSE,TRUE)</formula>
    </cfRule>
    <cfRule type="expression" dxfId="2204" priority="1996">
      <formula>IF(RIGHT(TEXT(AE254,"0.#"),1)=".",TRUE,FALSE)</formula>
    </cfRule>
  </conditionalFormatting>
  <conditionalFormatting sqref="AE258:AE259 AI258:AI259 AM258:AM259 AQ258:AQ259 AU258:AU259">
    <cfRule type="expression" dxfId="2203" priority="1993">
      <formula>IF(RIGHT(TEXT(AE258,"0.#"),1)=".",FALSE,TRUE)</formula>
    </cfRule>
    <cfRule type="expression" dxfId="2202" priority="1994">
      <formula>IF(RIGHT(TEXT(AE258,"0.#"),1)=".",TRUE,FALSE)</formula>
    </cfRule>
  </conditionalFormatting>
  <conditionalFormatting sqref="AE314:AE315 AI314:AI315 AM314:AM315 AQ314:AQ315 AU314:AU315">
    <cfRule type="expression" dxfId="2201" priority="1985">
      <formula>IF(RIGHT(TEXT(AE314,"0.#"),1)=".",FALSE,TRUE)</formula>
    </cfRule>
    <cfRule type="expression" dxfId="2200" priority="1986">
      <formula>IF(RIGHT(TEXT(AE314,"0.#"),1)=".",TRUE,FALSE)</formula>
    </cfRule>
  </conditionalFormatting>
  <conditionalFormatting sqref="AE266:AE267 AI266:AI267 AM266:AM267 AQ266:AQ267 AU266:AU267">
    <cfRule type="expression" dxfId="2199" priority="1989">
      <formula>IF(RIGHT(TEXT(AE266,"0.#"),1)=".",FALSE,TRUE)</formula>
    </cfRule>
    <cfRule type="expression" dxfId="2198" priority="1990">
      <formula>IF(RIGHT(TEXT(AE266,"0.#"),1)=".",TRUE,FALSE)</formula>
    </cfRule>
  </conditionalFormatting>
  <conditionalFormatting sqref="AE270:AE271 AI270:AI271 AM270:AM271 AQ270:AQ271 AU270:AU271">
    <cfRule type="expression" dxfId="2197" priority="1987">
      <formula>IF(RIGHT(TEXT(AE270,"0.#"),1)=".",FALSE,TRUE)</formula>
    </cfRule>
    <cfRule type="expression" dxfId="2196" priority="1988">
      <formula>IF(RIGHT(TEXT(AE270,"0.#"),1)=".",TRUE,FALSE)</formula>
    </cfRule>
  </conditionalFormatting>
  <conditionalFormatting sqref="AE326:AE327 AI326:AI327 AM326:AM327 AQ326:AQ327 AU326:AU327">
    <cfRule type="expression" dxfId="2195" priority="1979">
      <formula>IF(RIGHT(TEXT(AE326,"0.#"),1)=".",FALSE,TRUE)</formula>
    </cfRule>
    <cfRule type="expression" dxfId="2194" priority="1980">
      <formula>IF(RIGHT(TEXT(AE326,"0.#"),1)=".",TRUE,FALSE)</formula>
    </cfRule>
  </conditionalFormatting>
  <conditionalFormatting sqref="AE318:AE319 AI318:AI319 AM318:AM319 AQ318:AQ319 AU318:AU319">
    <cfRule type="expression" dxfId="2193" priority="1983">
      <formula>IF(RIGHT(TEXT(AE318,"0.#"),1)=".",FALSE,TRUE)</formula>
    </cfRule>
    <cfRule type="expression" dxfId="2192" priority="1984">
      <formula>IF(RIGHT(TEXT(AE318,"0.#"),1)=".",TRUE,FALSE)</formula>
    </cfRule>
  </conditionalFormatting>
  <conditionalFormatting sqref="AE322:AE323 AI322:AI323 AM322:AM323 AQ322:AQ323 AU322:AU323">
    <cfRule type="expression" dxfId="2191" priority="1981">
      <formula>IF(RIGHT(TEXT(AE322,"0.#"),1)=".",FALSE,TRUE)</formula>
    </cfRule>
    <cfRule type="expression" dxfId="2190" priority="1982">
      <formula>IF(RIGHT(TEXT(AE322,"0.#"),1)=".",TRUE,FALSE)</formula>
    </cfRule>
  </conditionalFormatting>
  <conditionalFormatting sqref="AE378:AE379 AI378:AI379 AM378:AM379 AQ378:AQ379 AU378:AU379">
    <cfRule type="expression" dxfId="2189" priority="1973">
      <formula>IF(RIGHT(TEXT(AE378,"0.#"),1)=".",FALSE,TRUE)</formula>
    </cfRule>
    <cfRule type="expression" dxfId="2188" priority="1974">
      <formula>IF(RIGHT(TEXT(AE378,"0.#"),1)=".",TRUE,FALSE)</formula>
    </cfRule>
  </conditionalFormatting>
  <conditionalFormatting sqref="AE330:AE331 AI330:AI331 AM330:AM331 AQ330:AQ331 AU330:AU331">
    <cfRule type="expression" dxfId="2187" priority="1977">
      <formula>IF(RIGHT(TEXT(AE330,"0.#"),1)=".",FALSE,TRUE)</formula>
    </cfRule>
    <cfRule type="expression" dxfId="2186" priority="1978">
      <formula>IF(RIGHT(TEXT(AE330,"0.#"),1)=".",TRUE,FALSE)</formula>
    </cfRule>
  </conditionalFormatting>
  <conditionalFormatting sqref="AE374:AE375 AI374:AI375 AM374:AM375 AQ374:AQ375 AU374:AU375">
    <cfRule type="expression" dxfId="2185" priority="1975">
      <formula>IF(RIGHT(TEXT(AE374,"0.#"),1)=".",FALSE,TRUE)</formula>
    </cfRule>
    <cfRule type="expression" dxfId="2184" priority="1976">
      <formula>IF(RIGHT(TEXT(AE374,"0.#"),1)=".",TRUE,FALSE)</formula>
    </cfRule>
  </conditionalFormatting>
  <conditionalFormatting sqref="AE390:AE391 AI390:AI391 AM390:AM391 AQ390:AQ391 AU390:AU391">
    <cfRule type="expression" dxfId="2183" priority="1967">
      <formula>IF(RIGHT(TEXT(AE390,"0.#"),1)=".",FALSE,TRUE)</formula>
    </cfRule>
    <cfRule type="expression" dxfId="2182" priority="1968">
      <formula>IF(RIGHT(TEXT(AE390,"0.#"),1)=".",TRUE,FALSE)</formula>
    </cfRule>
  </conditionalFormatting>
  <conditionalFormatting sqref="AE382:AE383 AI382:AI383 AM382:AM383 AQ382:AQ383 AU382:AU383">
    <cfRule type="expression" dxfId="2181" priority="1971">
      <formula>IF(RIGHT(TEXT(AE382,"0.#"),1)=".",FALSE,TRUE)</formula>
    </cfRule>
    <cfRule type="expression" dxfId="2180" priority="1972">
      <formula>IF(RIGHT(TEXT(AE382,"0.#"),1)=".",TRUE,FALSE)</formula>
    </cfRule>
  </conditionalFormatting>
  <conditionalFormatting sqref="AE386:AE387 AI386:AI387 AM386:AM387 AQ386:AQ387 AU386:AU387">
    <cfRule type="expression" dxfId="2179" priority="1969">
      <formula>IF(RIGHT(TEXT(AE386,"0.#"),1)=".",FALSE,TRUE)</formula>
    </cfRule>
    <cfRule type="expression" dxfId="2178" priority="1970">
      <formula>IF(RIGHT(TEXT(AE386,"0.#"),1)=".",TRUE,FALSE)</formula>
    </cfRule>
  </conditionalFormatting>
  <conditionalFormatting sqref="AE440">
    <cfRule type="expression" dxfId="2177" priority="1961">
      <formula>IF(RIGHT(TEXT(AE440,"0.#"),1)=".",FALSE,TRUE)</formula>
    </cfRule>
    <cfRule type="expression" dxfId="2176" priority="1962">
      <formula>IF(RIGHT(TEXT(AE440,"0.#"),1)=".",TRUE,FALSE)</formula>
    </cfRule>
  </conditionalFormatting>
  <conditionalFormatting sqref="AE438">
    <cfRule type="expression" dxfId="2175" priority="1965">
      <formula>IF(RIGHT(TEXT(AE438,"0.#"),1)=".",FALSE,TRUE)</formula>
    </cfRule>
    <cfRule type="expression" dxfId="2174" priority="1966">
      <formula>IF(RIGHT(TEXT(AE438,"0.#"),1)=".",TRUE,FALSE)</formula>
    </cfRule>
  </conditionalFormatting>
  <conditionalFormatting sqref="AE439">
    <cfRule type="expression" dxfId="2173" priority="1963">
      <formula>IF(RIGHT(TEXT(AE439,"0.#"),1)=".",FALSE,TRUE)</formula>
    </cfRule>
    <cfRule type="expression" dxfId="2172" priority="1964">
      <formula>IF(RIGHT(TEXT(AE439,"0.#"),1)=".",TRUE,FALSE)</formula>
    </cfRule>
  </conditionalFormatting>
  <conditionalFormatting sqref="AM440">
    <cfRule type="expression" dxfId="2171" priority="1955">
      <formula>IF(RIGHT(TEXT(AM440,"0.#"),1)=".",FALSE,TRUE)</formula>
    </cfRule>
    <cfRule type="expression" dxfId="2170" priority="1956">
      <formula>IF(RIGHT(TEXT(AM440,"0.#"),1)=".",TRUE,FALSE)</formula>
    </cfRule>
  </conditionalFormatting>
  <conditionalFormatting sqref="AM438">
    <cfRule type="expression" dxfId="2169" priority="1959">
      <formula>IF(RIGHT(TEXT(AM438,"0.#"),1)=".",FALSE,TRUE)</formula>
    </cfRule>
    <cfRule type="expression" dxfId="2168" priority="1960">
      <formula>IF(RIGHT(TEXT(AM438,"0.#"),1)=".",TRUE,FALSE)</formula>
    </cfRule>
  </conditionalFormatting>
  <conditionalFormatting sqref="AM439">
    <cfRule type="expression" dxfId="2167" priority="1957">
      <formula>IF(RIGHT(TEXT(AM439,"0.#"),1)=".",FALSE,TRUE)</formula>
    </cfRule>
    <cfRule type="expression" dxfId="2166" priority="1958">
      <formula>IF(RIGHT(TEXT(AM439,"0.#"),1)=".",TRUE,FALSE)</formula>
    </cfRule>
  </conditionalFormatting>
  <conditionalFormatting sqref="AU440">
    <cfRule type="expression" dxfId="2165" priority="1949">
      <formula>IF(RIGHT(TEXT(AU440,"0.#"),1)=".",FALSE,TRUE)</formula>
    </cfRule>
    <cfRule type="expression" dxfId="2164" priority="1950">
      <formula>IF(RIGHT(TEXT(AU440,"0.#"),1)=".",TRUE,FALSE)</formula>
    </cfRule>
  </conditionalFormatting>
  <conditionalFormatting sqref="AU438">
    <cfRule type="expression" dxfId="2163" priority="1953">
      <formula>IF(RIGHT(TEXT(AU438,"0.#"),1)=".",FALSE,TRUE)</formula>
    </cfRule>
    <cfRule type="expression" dxfId="2162" priority="1954">
      <formula>IF(RIGHT(TEXT(AU438,"0.#"),1)=".",TRUE,FALSE)</formula>
    </cfRule>
  </conditionalFormatting>
  <conditionalFormatting sqref="AU439">
    <cfRule type="expression" dxfId="2161" priority="1951">
      <formula>IF(RIGHT(TEXT(AU439,"0.#"),1)=".",FALSE,TRUE)</formula>
    </cfRule>
    <cfRule type="expression" dxfId="2160" priority="1952">
      <formula>IF(RIGHT(TEXT(AU439,"0.#"),1)=".",TRUE,FALSE)</formula>
    </cfRule>
  </conditionalFormatting>
  <conditionalFormatting sqref="AI440">
    <cfRule type="expression" dxfId="2159" priority="1943">
      <formula>IF(RIGHT(TEXT(AI440,"0.#"),1)=".",FALSE,TRUE)</formula>
    </cfRule>
    <cfRule type="expression" dxfId="2158" priority="1944">
      <formula>IF(RIGHT(TEXT(AI440,"0.#"),1)=".",TRUE,FALSE)</formula>
    </cfRule>
  </conditionalFormatting>
  <conditionalFormatting sqref="AI438">
    <cfRule type="expression" dxfId="2157" priority="1947">
      <formula>IF(RIGHT(TEXT(AI438,"0.#"),1)=".",FALSE,TRUE)</formula>
    </cfRule>
    <cfRule type="expression" dxfId="2156" priority="1948">
      <formula>IF(RIGHT(TEXT(AI438,"0.#"),1)=".",TRUE,FALSE)</formula>
    </cfRule>
  </conditionalFormatting>
  <conditionalFormatting sqref="AI439">
    <cfRule type="expression" dxfId="2155" priority="1945">
      <formula>IF(RIGHT(TEXT(AI439,"0.#"),1)=".",FALSE,TRUE)</formula>
    </cfRule>
    <cfRule type="expression" dxfId="2154" priority="1946">
      <formula>IF(RIGHT(TEXT(AI439,"0.#"),1)=".",TRUE,FALSE)</formula>
    </cfRule>
  </conditionalFormatting>
  <conditionalFormatting sqref="AQ438">
    <cfRule type="expression" dxfId="2153" priority="1937">
      <formula>IF(RIGHT(TEXT(AQ438,"0.#"),1)=".",FALSE,TRUE)</formula>
    </cfRule>
    <cfRule type="expression" dxfId="2152" priority="1938">
      <formula>IF(RIGHT(TEXT(AQ438,"0.#"),1)=".",TRUE,FALSE)</formula>
    </cfRule>
  </conditionalFormatting>
  <conditionalFormatting sqref="AQ439">
    <cfRule type="expression" dxfId="2151" priority="1941">
      <formula>IF(RIGHT(TEXT(AQ439,"0.#"),1)=".",FALSE,TRUE)</formula>
    </cfRule>
    <cfRule type="expression" dxfId="2150" priority="1942">
      <formula>IF(RIGHT(TEXT(AQ439,"0.#"),1)=".",TRUE,FALSE)</formula>
    </cfRule>
  </conditionalFormatting>
  <conditionalFormatting sqref="AQ440">
    <cfRule type="expression" dxfId="2149" priority="1939">
      <formula>IF(RIGHT(TEXT(AQ440,"0.#"),1)=".",FALSE,TRUE)</formula>
    </cfRule>
    <cfRule type="expression" dxfId="2148" priority="1940">
      <formula>IF(RIGHT(TEXT(AQ440,"0.#"),1)=".",TRUE,FALSE)</formula>
    </cfRule>
  </conditionalFormatting>
  <conditionalFormatting sqref="AE445">
    <cfRule type="expression" dxfId="2147" priority="1931">
      <formula>IF(RIGHT(TEXT(AE445,"0.#"),1)=".",FALSE,TRUE)</formula>
    </cfRule>
    <cfRule type="expression" dxfId="2146" priority="1932">
      <formula>IF(RIGHT(TEXT(AE445,"0.#"),1)=".",TRUE,FALSE)</formula>
    </cfRule>
  </conditionalFormatting>
  <conditionalFormatting sqref="AE443">
    <cfRule type="expression" dxfId="2145" priority="1935">
      <formula>IF(RIGHT(TEXT(AE443,"0.#"),1)=".",FALSE,TRUE)</formula>
    </cfRule>
    <cfRule type="expression" dxfId="2144" priority="1936">
      <formula>IF(RIGHT(TEXT(AE443,"0.#"),1)=".",TRUE,FALSE)</formula>
    </cfRule>
  </conditionalFormatting>
  <conditionalFormatting sqref="AE444">
    <cfRule type="expression" dxfId="2143" priority="1933">
      <formula>IF(RIGHT(TEXT(AE444,"0.#"),1)=".",FALSE,TRUE)</formula>
    </cfRule>
    <cfRule type="expression" dxfId="2142" priority="1934">
      <formula>IF(RIGHT(TEXT(AE444,"0.#"),1)=".",TRUE,FALSE)</formula>
    </cfRule>
  </conditionalFormatting>
  <conditionalFormatting sqref="AM445">
    <cfRule type="expression" dxfId="2141" priority="1925">
      <formula>IF(RIGHT(TEXT(AM445,"0.#"),1)=".",FALSE,TRUE)</formula>
    </cfRule>
    <cfRule type="expression" dxfId="2140" priority="1926">
      <formula>IF(RIGHT(TEXT(AM445,"0.#"),1)=".",TRUE,FALSE)</formula>
    </cfRule>
  </conditionalFormatting>
  <conditionalFormatting sqref="AM443">
    <cfRule type="expression" dxfId="2139" priority="1929">
      <formula>IF(RIGHT(TEXT(AM443,"0.#"),1)=".",FALSE,TRUE)</formula>
    </cfRule>
    <cfRule type="expression" dxfId="2138" priority="1930">
      <formula>IF(RIGHT(TEXT(AM443,"0.#"),1)=".",TRUE,FALSE)</formula>
    </cfRule>
  </conditionalFormatting>
  <conditionalFormatting sqref="AM444">
    <cfRule type="expression" dxfId="2137" priority="1927">
      <formula>IF(RIGHT(TEXT(AM444,"0.#"),1)=".",FALSE,TRUE)</formula>
    </cfRule>
    <cfRule type="expression" dxfId="2136" priority="1928">
      <formula>IF(RIGHT(TEXT(AM444,"0.#"),1)=".",TRUE,FALSE)</formula>
    </cfRule>
  </conditionalFormatting>
  <conditionalFormatting sqref="AU445">
    <cfRule type="expression" dxfId="2135" priority="1919">
      <formula>IF(RIGHT(TEXT(AU445,"0.#"),1)=".",FALSE,TRUE)</formula>
    </cfRule>
    <cfRule type="expression" dxfId="2134" priority="1920">
      <formula>IF(RIGHT(TEXT(AU445,"0.#"),1)=".",TRUE,FALSE)</formula>
    </cfRule>
  </conditionalFormatting>
  <conditionalFormatting sqref="AU443">
    <cfRule type="expression" dxfId="2133" priority="1923">
      <formula>IF(RIGHT(TEXT(AU443,"0.#"),1)=".",FALSE,TRUE)</formula>
    </cfRule>
    <cfRule type="expression" dxfId="2132" priority="1924">
      <formula>IF(RIGHT(TEXT(AU443,"0.#"),1)=".",TRUE,FALSE)</formula>
    </cfRule>
  </conditionalFormatting>
  <conditionalFormatting sqref="AU444">
    <cfRule type="expression" dxfId="2131" priority="1921">
      <formula>IF(RIGHT(TEXT(AU444,"0.#"),1)=".",FALSE,TRUE)</formula>
    </cfRule>
    <cfRule type="expression" dxfId="2130" priority="1922">
      <formula>IF(RIGHT(TEXT(AU444,"0.#"),1)=".",TRUE,FALSE)</formula>
    </cfRule>
  </conditionalFormatting>
  <conditionalFormatting sqref="AI445">
    <cfRule type="expression" dxfId="2129" priority="1913">
      <formula>IF(RIGHT(TEXT(AI445,"0.#"),1)=".",FALSE,TRUE)</formula>
    </cfRule>
    <cfRule type="expression" dxfId="2128" priority="1914">
      <formula>IF(RIGHT(TEXT(AI445,"0.#"),1)=".",TRUE,FALSE)</formula>
    </cfRule>
  </conditionalFormatting>
  <conditionalFormatting sqref="AI443">
    <cfRule type="expression" dxfId="2127" priority="1917">
      <formula>IF(RIGHT(TEXT(AI443,"0.#"),1)=".",FALSE,TRUE)</formula>
    </cfRule>
    <cfRule type="expression" dxfId="2126" priority="1918">
      <formula>IF(RIGHT(TEXT(AI443,"0.#"),1)=".",TRUE,FALSE)</formula>
    </cfRule>
  </conditionalFormatting>
  <conditionalFormatting sqref="AI444">
    <cfRule type="expression" dxfId="2125" priority="1915">
      <formula>IF(RIGHT(TEXT(AI444,"0.#"),1)=".",FALSE,TRUE)</formula>
    </cfRule>
    <cfRule type="expression" dxfId="2124" priority="1916">
      <formula>IF(RIGHT(TEXT(AI444,"0.#"),1)=".",TRUE,FALSE)</formula>
    </cfRule>
  </conditionalFormatting>
  <conditionalFormatting sqref="AQ443">
    <cfRule type="expression" dxfId="2123" priority="1907">
      <formula>IF(RIGHT(TEXT(AQ443,"0.#"),1)=".",FALSE,TRUE)</formula>
    </cfRule>
    <cfRule type="expression" dxfId="2122" priority="1908">
      <formula>IF(RIGHT(TEXT(AQ443,"0.#"),1)=".",TRUE,FALSE)</formula>
    </cfRule>
  </conditionalFormatting>
  <conditionalFormatting sqref="AQ444">
    <cfRule type="expression" dxfId="2121" priority="1911">
      <formula>IF(RIGHT(TEXT(AQ444,"0.#"),1)=".",FALSE,TRUE)</formula>
    </cfRule>
    <cfRule type="expression" dxfId="2120" priority="1912">
      <formula>IF(RIGHT(TEXT(AQ444,"0.#"),1)=".",TRUE,FALSE)</formula>
    </cfRule>
  </conditionalFormatting>
  <conditionalFormatting sqref="AQ445">
    <cfRule type="expression" dxfId="2119" priority="1909">
      <formula>IF(RIGHT(TEXT(AQ445,"0.#"),1)=".",FALSE,TRUE)</formula>
    </cfRule>
    <cfRule type="expression" dxfId="2118" priority="1910">
      <formula>IF(RIGHT(TEXT(AQ445,"0.#"),1)=".",TRUE,FALSE)</formula>
    </cfRule>
  </conditionalFormatting>
  <conditionalFormatting sqref="Y880:Y907">
    <cfRule type="expression" dxfId="2117" priority="2137">
      <formula>IF(RIGHT(TEXT(Y880,"0.#"),1)=".",FALSE,TRUE)</formula>
    </cfRule>
    <cfRule type="expression" dxfId="2116" priority="2138">
      <formula>IF(RIGHT(TEXT(Y880,"0.#"),1)=".",TRUE,FALSE)</formula>
    </cfRule>
  </conditionalFormatting>
  <conditionalFormatting sqref="Y878:Y879">
    <cfRule type="expression" dxfId="2115" priority="2131">
      <formula>IF(RIGHT(TEXT(Y878,"0.#"),1)=".",FALSE,TRUE)</formula>
    </cfRule>
    <cfRule type="expression" dxfId="2114" priority="2132">
      <formula>IF(RIGHT(TEXT(Y878,"0.#"),1)=".",TRUE,FALSE)</formula>
    </cfRule>
  </conditionalFormatting>
  <conditionalFormatting sqref="Y913:Y940">
    <cfRule type="expression" dxfId="2113" priority="2125">
      <formula>IF(RIGHT(TEXT(Y913,"0.#"),1)=".",FALSE,TRUE)</formula>
    </cfRule>
    <cfRule type="expression" dxfId="2112" priority="2126">
      <formula>IF(RIGHT(TEXT(Y913,"0.#"),1)=".",TRUE,FALSE)</formula>
    </cfRule>
  </conditionalFormatting>
  <conditionalFormatting sqref="Y911:Y912">
    <cfRule type="expression" dxfId="2111" priority="2119">
      <formula>IF(RIGHT(TEXT(Y911,"0.#"),1)=".",FALSE,TRUE)</formula>
    </cfRule>
    <cfRule type="expression" dxfId="2110" priority="2120">
      <formula>IF(RIGHT(TEXT(Y911,"0.#"),1)=".",TRUE,FALSE)</formula>
    </cfRule>
  </conditionalFormatting>
  <conditionalFormatting sqref="Y946:Y973">
    <cfRule type="expression" dxfId="2109" priority="2113">
      <formula>IF(RIGHT(TEXT(Y946,"0.#"),1)=".",FALSE,TRUE)</formula>
    </cfRule>
    <cfRule type="expression" dxfId="2108" priority="2114">
      <formula>IF(RIGHT(TEXT(Y946,"0.#"),1)=".",TRUE,FALSE)</formula>
    </cfRule>
  </conditionalFormatting>
  <conditionalFormatting sqref="Y944:Y945">
    <cfRule type="expression" dxfId="2107" priority="2107">
      <formula>IF(RIGHT(TEXT(Y944,"0.#"),1)=".",FALSE,TRUE)</formula>
    </cfRule>
    <cfRule type="expression" dxfId="2106" priority="2108">
      <formula>IF(RIGHT(TEXT(Y944,"0.#"),1)=".",TRUE,FALSE)</formula>
    </cfRule>
  </conditionalFormatting>
  <conditionalFormatting sqref="Y979:Y1006">
    <cfRule type="expression" dxfId="2105" priority="2101">
      <formula>IF(RIGHT(TEXT(Y979,"0.#"),1)=".",FALSE,TRUE)</formula>
    </cfRule>
    <cfRule type="expression" dxfId="2104" priority="2102">
      <formula>IF(RIGHT(TEXT(Y979,"0.#"),1)=".",TRUE,FALSE)</formula>
    </cfRule>
  </conditionalFormatting>
  <conditionalFormatting sqref="Y977:Y978">
    <cfRule type="expression" dxfId="2103" priority="2095">
      <formula>IF(RIGHT(TEXT(Y977,"0.#"),1)=".",FALSE,TRUE)</formula>
    </cfRule>
    <cfRule type="expression" dxfId="2102" priority="2096">
      <formula>IF(RIGHT(TEXT(Y977,"0.#"),1)=".",TRUE,FALSE)</formula>
    </cfRule>
  </conditionalFormatting>
  <conditionalFormatting sqref="Y1012:Y1039">
    <cfRule type="expression" dxfId="2101" priority="2089">
      <formula>IF(RIGHT(TEXT(Y1012,"0.#"),1)=".",FALSE,TRUE)</formula>
    </cfRule>
    <cfRule type="expression" dxfId="2100" priority="2090">
      <formula>IF(RIGHT(TEXT(Y1012,"0.#"),1)=".",TRUE,FALSE)</formula>
    </cfRule>
  </conditionalFormatting>
  <conditionalFormatting sqref="W23">
    <cfRule type="expression" dxfId="2099" priority="2373">
      <formula>IF(RIGHT(TEXT(W23,"0.#"),1)=".",FALSE,TRUE)</formula>
    </cfRule>
    <cfRule type="expression" dxfId="2098" priority="2374">
      <formula>IF(RIGHT(TEXT(W23,"0.#"),1)=".",TRUE,FALSE)</formula>
    </cfRule>
  </conditionalFormatting>
  <conditionalFormatting sqref="W24:W27">
    <cfRule type="expression" dxfId="2097" priority="2371">
      <formula>IF(RIGHT(TEXT(W24,"0.#"),1)=".",FALSE,TRUE)</formula>
    </cfRule>
    <cfRule type="expression" dxfId="2096" priority="2372">
      <formula>IF(RIGHT(TEXT(W24,"0.#"),1)=".",TRUE,FALSE)</formula>
    </cfRule>
  </conditionalFormatting>
  <conditionalFormatting sqref="W28">
    <cfRule type="expression" dxfId="2095" priority="2363">
      <formula>IF(RIGHT(TEXT(W28,"0.#"),1)=".",FALSE,TRUE)</formula>
    </cfRule>
    <cfRule type="expression" dxfId="2094" priority="2364">
      <formula>IF(RIGHT(TEXT(W28,"0.#"),1)=".",TRUE,FALSE)</formula>
    </cfRule>
  </conditionalFormatting>
  <conditionalFormatting sqref="P23">
    <cfRule type="expression" dxfId="2093" priority="2361">
      <formula>IF(RIGHT(TEXT(P23,"0.#"),1)=".",FALSE,TRUE)</formula>
    </cfRule>
    <cfRule type="expression" dxfId="2092" priority="2362">
      <formula>IF(RIGHT(TEXT(P23,"0.#"),1)=".",TRUE,FALSE)</formula>
    </cfRule>
  </conditionalFormatting>
  <conditionalFormatting sqref="P24:P27">
    <cfRule type="expression" dxfId="2091" priority="2359">
      <formula>IF(RIGHT(TEXT(P24,"0.#"),1)=".",FALSE,TRUE)</formula>
    </cfRule>
    <cfRule type="expression" dxfId="2090" priority="2360">
      <formula>IF(RIGHT(TEXT(P24,"0.#"),1)=".",TRUE,FALSE)</formula>
    </cfRule>
  </conditionalFormatting>
  <conditionalFormatting sqref="P28">
    <cfRule type="expression" dxfId="2089" priority="2357">
      <formula>IF(RIGHT(TEXT(P28,"0.#"),1)=".",FALSE,TRUE)</formula>
    </cfRule>
    <cfRule type="expression" dxfId="2088" priority="2358">
      <formula>IF(RIGHT(TEXT(P28,"0.#"),1)=".",TRUE,FALSE)</formula>
    </cfRule>
  </conditionalFormatting>
  <conditionalFormatting sqref="AQ114">
    <cfRule type="expression" dxfId="2087" priority="2341">
      <formula>IF(RIGHT(TEXT(AQ114,"0.#"),1)=".",FALSE,TRUE)</formula>
    </cfRule>
    <cfRule type="expression" dxfId="2086" priority="2342">
      <formula>IF(RIGHT(TEXT(AQ114,"0.#"),1)=".",TRUE,FALSE)</formula>
    </cfRule>
  </conditionalFormatting>
  <conditionalFormatting sqref="AQ104">
    <cfRule type="expression" dxfId="2085" priority="2355">
      <formula>IF(RIGHT(TEXT(AQ104,"0.#"),1)=".",FALSE,TRUE)</formula>
    </cfRule>
    <cfRule type="expression" dxfId="2084" priority="2356">
      <formula>IF(RIGHT(TEXT(AQ104,"0.#"),1)=".",TRUE,FALSE)</formula>
    </cfRule>
  </conditionalFormatting>
  <conditionalFormatting sqref="AQ105">
    <cfRule type="expression" dxfId="2083" priority="2353">
      <formula>IF(RIGHT(TEXT(AQ105,"0.#"),1)=".",FALSE,TRUE)</formula>
    </cfRule>
    <cfRule type="expression" dxfId="2082" priority="2354">
      <formula>IF(RIGHT(TEXT(AQ105,"0.#"),1)=".",TRUE,FALSE)</formula>
    </cfRule>
  </conditionalFormatting>
  <conditionalFormatting sqref="AQ107">
    <cfRule type="expression" dxfId="2081" priority="2351">
      <formula>IF(RIGHT(TEXT(AQ107,"0.#"),1)=".",FALSE,TRUE)</formula>
    </cfRule>
    <cfRule type="expression" dxfId="2080" priority="2352">
      <formula>IF(RIGHT(TEXT(AQ107,"0.#"),1)=".",TRUE,FALSE)</formula>
    </cfRule>
  </conditionalFormatting>
  <conditionalFormatting sqref="AQ108">
    <cfRule type="expression" dxfId="2079" priority="2349">
      <formula>IF(RIGHT(TEXT(AQ108,"0.#"),1)=".",FALSE,TRUE)</formula>
    </cfRule>
    <cfRule type="expression" dxfId="2078" priority="2350">
      <formula>IF(RIGHT(TEXT(AQ108,"0.#"),1)=".",TRUE,FALSE)</formula>
    </cfRule>
  </conditionalFormatting>
  <conditionalFormatting sqref="AQ110">
    <cfRule type="expression" dxfId="2077" priority="2347">
      <formula>IF(RIGHT(TEXT(AQ110,"0.#"),1)=".",FALSE,TRUE)</formula>
    </cfRule>
    <cfRule type="expression" dxfId="2076" priority="2348">
      <formula>IF(RIGHT(TEXT(AQ110,"0.#"),1)=".",TRUE,FALSE)</formula>
    </cfRule>
  </conditionalFormatting>
  <conditionalFormatting sqref="AQ111">
    <cfRule type="expression" dxfId="2075" priority="2345">
      <formula>IF(RIGHT(TEXT(AQ111,"0.#"),1)=".",FALSE,TRUE)</formula>
    </cfRule>
    <cfRule type="expression" dxfId="2074" priority="2346">
      <formula>IF(RIGHT(TEXT(AQ111,"0.#"),1)=".",TRUE,FALSE)</formula>
    </cfRule>
  </conditionalFormatting>
  <conditionalFormatting sqref="AQ113">
    <cfRule type="expression" dxfId="2073" priority="2343">
      <formula>IF(RIGHT(TEXT(AQ113,"0.#"),1)=".",FALSE,TRUE)</formula>
    </cfRule>
    <cfRule type="expression" dxfId="2072" priority="2344">
      <formula>IF(RIGHT(TEXT(AQ113,"0.#"),1)=".",TRUE,FALSE)</formula>
    </cfRule>
  </conditionalFormatting>
  <conditionalFormatting sqref="AE67">
    <cfRule type="expression" dxfId="2071" priority="2273">
      <formula>IF(RIGHT(TEXT(AE67,"0.#"),1)=".",FALSE,TRUE)</formula>
    </cfRule>
    <cfRule type="expression" dxfId="2070" priority="2274">
      <formula>IF(RIGHT(TEXT(AE67,"0.#"),1)=".",TRUE,FALSE)</formula>
    </cfRule>
  </conditionalFormatting>
  <conditionalFormatting sqref="AE68">
    <cfRule type="expression" dxfId="2069" priority="2271">
      <formula>IF(RIGHT(TEXT(AE68,"0.#"),1)=".",FALSE,TRUE)</formula>
    </cfRule>
    <cfRule type="expression" dxfId="2068" priority="2272">
      <formula>IF(RIGHT(TEXT(AE68,"0.#"),1)=".",TRUE,FALSE)</formula>
    </cfRule>
  </conditionalFormatting>
  <conditionalFormatting sqref="AE69">
    <cfRule type="expression" dxfId="2067" priority="2269">
      <formula>IF(RIGHT(TEXT(AE69,"0.#"),1)=".",FALSE,TRUE)</formula>
    </cfRule>
    <cfRule type="expression" dxfId="2066" priority="2270">
      <formula>IF(RIGHT(TEXT(AE69,"0.#"),1)=".",TRUE,FALSE)</formula>
    </cfRule>
  </conditionalFormatting>
  <conditionalFormatting sqref="AI69">
    <cfRule type="expression" dxfId="2065" priority="2267">
      <formula>IF(RIGHT(TEXT(AI69,"0.#"),1)=".",FALSE,TRUE)</formula>
    </cfRule>
    <cfRule type="expression" dxfId="2064" priority="2268">
      <formula>IF(RIGHT(TEXT(AI69,"0.#"),1)=".",TRUE,FALSE)</formula>
    </cfRule>
  </conditionalFormatting>
  <conditionalFormatting sqref="AI68">
    <cfRule type="expression" dxfId="2063" priority="2265">
      <formula>IF(RIGHT(TEXT(AI68,"0.#"),1)=".",FALSE,TRUE)</formula>
    </cfRule>
    <cfRule type="expression" dxfId="2062" priority="2266">
      <formula>IF(RIGHT(TEXT(AI68,"0.#"),1)=".",TRUE,FALSE)</formula>
    </cfRule>
  </conditionalFormatting>
  <conditionalFormatting sqref="AI67">
    <cfRule type="expression" dxfId="2061" priority="2263">
      <formula>IF(RIGHT(TEXT(AI67,"0.#"),1)=".",FALSE,TRUE)</formula>
    </cfRule>
    <cfRule type="expression" dxfId="2060" priority="2264">
      <formula>IF(RIGHT(TEXT(AI67,"0.#"),1)=".",TRUE,FALSE)</formula>
    </cfRule>
  </conditionalFormatting>
  <conditionalFormatting sqref="AM67">
    <cfRule type="expression" dxfId="2059" priority="2261">
      <formula>IF(RIGHT(TEXT(AM67,"0.#"),1)=".",FALSE,TRUE)</formula>
    </cfRule>
    <cfRule type="expression" dxfId="2058" priority="2262">
      <formula>IF(RIGHT(TEXT(AM67,"0.#"),1)=".",TRUE,FALSE)</formula>
    </cfRule>
  </conditionalFormatting>
  <conditionalFormatting sqref="AM68">
    <cfRule type="expression" dxfId="2057" priority="2259">
      <formula>IF(RIGHT(TEXT(AM68,"0.#"),1)=".",FALSE,TRUE)</formula>
    </cfRule>
    <cfRule type="expression" dxfId="2056" priority="2260">
      <formula>IF(RIGHT(TEXT(AM68,"0.#"),1)=".",TRUE,FALSE)</formula>
    </cfRule>
  </conditionalFormatting>
  <conditionalFormatting sqref="AM69">
    <cfRule type="expression" dxfId="2055" priority="2257">
      <formula>IF(RIGHT(TEXT(AM69,"0.#"),1)=".",FALSE,TRUE)</formula>
    </cfRule>
    <cfRule type="expression" dxfId="2054" priority="2258">
      <formula>IF(RIGHT(TEXT(AM69,"0.#"),1)=".",TRUE,FALSE)</formula>
    </cfRule>
  </conditionalFormatting>
  <conditionalFormatting sqref="AQ67:AQ69">
    <cfRule type="expression" dxfId="2053" priority="2255">
      <formula>IF(RIGHT(TEXT(AQ67,"0.#"),1)=".",FALSE,TRUE)</formula>
    </cfRule>
    <cfRule type="expression" dxfId="2052" priority="2256">
      <formula>IF(RIGHT(TEXT(AQ67,"0.#"),1)=".",TRUE,FALSE)</formula>
    </cfRule>
  </conditionalFormatting>
  <conditionalFormatting sqref="AU67:AU69">
    <cfRule type="expression" dxfId="2051" priority="2253">
      <formula>IF(RIGHT(TEXT(AU67,"0.#"),1)=".",FALSE,TRUE)</formula>
    </cfRule>
    <cfRule type="expression" dxfId="2050" priority="2254">
      <formula>IF(RIGHT(TEXT(AU67,"0.#"),1)=".",TRUE,FALSE)</formula>
    </cfRule>
  </conditionalFormatting>
  <conditionalFormatting sqref="AE70">
    <cfRule type="expression" dxfId="2049" priority="2251">
      <formula>IF(RIGHT(TEXT(AE70,"0.#"),1)=".",FALSE,TRUE)</formula>
    </cfRule>
    <cfRule type="expression" dxfId="2048" priority="2252">
      <formula>IF(RIGHT(TEXT(AE70,"0.#"),1)=".",TRUE,FALSE)</formula>
    </cfRule>
  </conditionalFormatting>
  <conditionalFormatting sqref="AE71">
    <cfRule type="expression" dxfId="2047" priority="2249">
      <formula>IF(RIGHT(TEXT(AE71,"0.#"),1)=".",FALSE,TRUE)</formula>
    </cfRule>
    <cfRule type="expression" dxfId="2046" priority="2250">
      <formula>IF(RIGHT(TEXT(AE71,"0.#"),1)=".",TRUE,FALSE)</formula>
    </cfRule>
  </conditionalFormatting>
  <conditionalFormatting sqref="AE72">
    <cfRule type="expression" dxfId="2045" priority="2247">
      <formula>IF(RIGHT(TEXT(AE72,"0.#"),1)=".",FALSE,TRUE)</formula>
    </cfRule>
    <cfRule type="expression" dxfId="2044" priority="2248">
      <formula>IF(RIGHT(TEXT(AE72,"0.#"),1)=".",TRUE,FALSE)</formula>
    </cfRule>
  </conditionalFormatting>
  <conditionalFormatting sqref="AI72">
    <cfRule type="expression" dxfId="2043" priority="2245">
      <formula>IF(RIGHT(TEXT(AI72,"0.#"),1)=".",FALSE,TRUE)</formula>
    </cfRule>
    <cfRule type="expression" dxfId="2042" priority="2246">
      <formula>IF(RIGHT(TEXT(AI72,"0.#"),1)=".",TRUE,FALSE)</formula>
    </cfRule>
  </conditionalFormatting>
  <conditionalFormatting sqref="AI71">
    <cfRule type="expression" dxfId="2041" priority="2243">
      <formula>IF(RIGHT(TEXT(AI71,"0.#"),1)=".",FALSE,TRUE)</formula>
    </cfRule>
    <cfRule type="expression" dxfId="2040" priority="2244">
      <formula>IF(RIGHT(TEXT(AI71,"0.#"),1)=".",TRUE,FALSE)</formula>
    </cfRule>
  </conditionalFormatting>
  <conditionalFormatting sqref="AI70">
    <cfRule type="expression" dxfId="2039" priority="2241">
      <formula>IF(RIGHT(TEXT(AI70,"0.#"),1)=".",FALSE,TRUE)</formula>
    </cfRule>
    <cfRule type="expression" dxfId="2038" priority="2242">
      <formula>IF(RIGHT(TEXT(AI70,"0.#"),1)=".",TRUE,FALSE)</formula>
    </cfRule>
  </conditionalFormatting>
  <conditionalFormatting sqref="AM70">
    <cfRule type="expression" dxfId="2037" priority="2239">
      <formula>IF(RIGHT(TEXT(AM70,"0.#"),1)=".",FALSE,TRUE)</formula>
    </cfRule>
    <cfRule type="expression" dxfId="2036" priority="2240">
      <formula>IF(RIGHT(TEXT(AM70,"0.#"),1)=".",TRUE,FALSE)</formula>
    </cfRule>
  </conditionalFormatting>
  <conditionalFormatting sqref="AM71">
    <cfRule type="expression" dxfId="2035" priority="2237">
      <formula>IF(RIGHT(TEXT(AM71,"0.#"),1)=".",FALSE,TRUE)</formula>
    </cfRule>
    <cfRule type="expression" dxfId="2034" priority="2238">
      <formula>IF(RIGHT(TEXT(AM71,"0.#"),1)=".",TRUE,FALSE)</formula>
    </cfRule>
  </conditionalFormatting>
  <conditionalFormatting sqref="AM72">
    <cfRule type="expression" dxfId="2033" priority="2235">
      <formula>IF(RIGHT(TEXT(AM72,"0.#"),1)=".",FALSE,TRUE)</formula>
    </cfRule>
    <cfRule type="expression" dxfId="2032" priority="2236">
      <formula>IF(RIGHT(TEXT(AM72,"0.#"),1)=".",TRUE,FALSE)</formula>
    </cfRule>
  </conditionalFormatting>
  <conditionalFormatting sqref="AQ70:AQ72">
    <cfRule type="expression" dxfId="2031" priority="2233">
      <formula>IF(RIGHT(TEXT(AQ70,"0.#"),1)=".",FALSE,TRUE)</formula>
    </cfRule>
    <cfRule type="expression" dxfId="2030" priority="2234">
      <formula>IF(RIGHT(TEXT(AQ70,"0.#"),1)=".",TRUE,FALSE)</formula>
    </cfRule>
  </conditionalFormatting>
  <conditionalFormatting sqref="AU70:AU72">
    <cfRule type="expression" dxfId="2029" priority="2231">
      <formula>IF(RIGHT(TEXT(AU70,"0.#"),1)=".",FALSE,TRUE)</formula>
    </cfRule>
    <cfRule type="expression" dxfId="2028" priority="2232">
      <formula>IF(RIGHT(TEXT(AU70,"0.#"),1)=".",TRUE,FALSE)</formula>
    </cfRule>
  </conditionalFormatting>
  <conditionalFormatting sqref="AU656">
    <cfRule type="expression" dxfId="2027" priority="749">
      <formula>IF(RIGHT(TEXT(AU656,"0.#"),1)=".",FALSE,TRUE)</formula>
    </cfRule>
    <cfRule type="expression" dxfId="2026" priority="750">
      <formula>IF(RIGHT(TEXT(AU656,"0.#"),1)=".",TRUE,FALSE)</formula>
    </cfRule>
  </conditionalFormatting>
  <conditionalFormatting sqref="AQ655">
    <cfRule type="expression" dxfId="2025" priority="741">
      <formula>IF(RIGHT(TEXT(AQ655,"0.#"),1)=".",FALSE,TRUE)</formula>
    </cfRule>
    <cfRule type="expression" dxfId="2024" priority="742">
      <formula>IF(RIGHT(TEXT(AQ655,"0.#"),1)=".",TRUE,FALSE)</formula>
    </cfRule>
  </conditionalFormatting>
  <conditionalFormatting sqref="AI696">
    <cfRule type="expression" dxfId="2023" priority="533">
      <formula>IF(RIGHT(TEXT(AI696,"0.#"),1)=".",FALSE,TRUE)</formula>
    </cfRule>
    <cfRule type="expression" dxfId="2022" priority="534">
      <formula>IF(RIGHT(TEXT(AI696,"0.#"),1)=".",TRUE,FALSE)</formula>
    </cfRule>
  </conditionalFormatting>
  <conditionalFormatting sqref="AQ694">
    <cfRule type="expression" dxfId="2021" priority="527">
      <formula>IF(RIGHT(TEXT(AQ694,"0.#"),1)=".",FALSE,TRUE)</formula>
    </cfRule>
    <cfRule type="expression" dxfId="2020" priority="528">
      <formula>IF(RIGHT(TEXT(AQ694,"0.#"),1)=".",TRUE,FALSE)</formula>
    </cfRule>
  </conditionalFormatting>
  <conditionalFormatting sqref="AL886:AO907">
    <cfRule type="expression" dxfId="2019" priority="2139">
      <formula>IF(AND(AL886&gt;=0, RIGHT(TEXT(AL886,"0.#"),1)&lt;&gt;"."),TRUE,FALSE)</formula>
    </cfRule>
    <cfRule type="expression" dxfId="2018" priority="2140">
      <formula>IF(AND(AL886&gt;=0, RIGHT(TEXT(AL886,"0.#"),1)="."),TRUE,FALSE)</formula>
    </cfRule>
    <cfRule type="expression" dxfId="2017" priority="2141">
      <formula>IF(AND(AL886&lt;0, RIGHT(TEXT(AL886,"0.#"),1)&lt;&gt;"."),TRUE,FALSE)</formula>
    </cfRule>
    <cfRule type="expression" dxfId="2016" priority="2142">
      <formula>IF(AND(AL886&lt;0, RIGHT(TEXT(AL886,"0.#"),1)="."),TRUE,FALSE)</formula>
    </cfRule>
  </conditionalFormatting>
  <conditionalFormatting sqref="AL913:AO940">
    <cfRule type="expression" dxfId="2015" priority="2127">
      <formula>IF(AND(AL913&gt;=0, RIGHT(TEXT(AL913,"0.#"),1)&lt;&gt;"."),TRUE,FALSE)</formula>
    </cfRule>
    <cfRule type="expression" dxfId="2014" priority="2128">
      <formula>IF(AND(AL913&gt;=0, RIGHT(TEXT(AL913,"0.#"),1)="."),TRUE,FALSE)</formula>
    </cfRule>
    <cfRule type="expression" dxfId="2013" priority="2129">
      <formula>IF(AND(AL913&lt;0, RIGHT(TEXT(AL913,"0.#"),1)&lt;&gt;"."),TRUE,FALSE)</formula>
    </cfRule>
    <cfRule type="expression" dxfId="2012" priority="2130">
      <formula>IF(AND(AL913&lt;0, RIGHT(TEXT(AL913,"0.#"),1)="."),TRUE,FALSE)</formula>
    </cfRule>
  </conditionalFormatting>
  <conditionalFormatting sqref="AL911:AO912">
    <cfRule type="expression" dxfId="2011" priority="2121">
      <formula>IF(AND(AL911&gt;=0, RIGHT(TEXT(AL911,"0.#"),1)&lt;&gt;"."),TRUE,FALSE)</formula>
    </cfRule>
    <cfRule type="expression" dxfId="2010" priority="2122">
      <formula>IF(AND(AL911&gt;=0, RIGHT(TEXT(AL911,"0.#"),1)="."),TRUE,FALSE)</formula>
    </cfRule>
    <cfRule type="expression" dxfId="2009" priority="2123">
      <formula>IF(AND(AL911&lt;0, RIGHT(TEXT(AL911,"0.#"),1)&lt;&gt;"."),TRUE,FALSE)</formula>
    </cfRule>
    <cfRule type="expression" dxfId="2008" priority="2124">
      <formula>IF(AND(AL911&lt;0, RIGHT(TEXT(AL911,"0.#"),1)="."),TRUE,FALSE)</formula>
    </cfRule>
  </conditionalFormatting>
  <conditionalFormatting sqref="AL946:AO973">
    <cfRule type="expression" dxfId="2007" priority="2115">
      <formula>IF(AND(AL946&gt;=0, RIGHT(TEXT(AL946,"0.#"),1)&lt;&gt;"."),TRUE,FALSE)</formula>
    </cfRule>
    <cfRule type="expression" dxfId="2006" priority="2116">
      <formula>IF(AND(AL946&gt;=0, RIGHT(TEXT(AL946,"0.#"),1)="."),TRUE,FALSE)</formula>
    </cfRule>
    <cfRule type="expression" dxfId="2005" priority="2117">
      <formula>IF(AND(AL946&lt;0, RIGHT(TEXT(AL946,"0.#"),1)&lt;&gt;"."),TRUE,FALSE)</formula>
    </cfRule>
    <cfRule type="expression" dxfId="2004" priority="2118">
      <formula>IF(AND(AL946&lt;0, RIGHT(TEXT(AL946,"0.#"),1)="."),TRUE,FALSE)</formula>
    </cfRule>
  </conditionalFormatting>
  <conditionalFormatting sqref="AL944:AO945">
    <cfRule type="expression" dxfId="2003" priority="2109">
      <formula>IF(AND(AL944&gt;=0, RIGHT(TEXT(AL944,"0.#"),1)&lt;&gt;"."),TRUE,FALSE)</formula>
    </cfRule>
    <cfRule type="expression" dxfId="2002" priority="2110">
      <formula>IF(AND(AL944&gt;=0, RIGHT(TEXT(AL944,"0.#"),1)="."),TRUE,FALSE)</formula>
    </cfRule>
    <cfRule type="expression" dxfId="2001" priority="2111">
      <formula>IF(AND(AL944&lt;0, RIGHT(TEXT(AL944,"0.#"),1)&lt;&gt;"."),TRUE,FALSE)</formula>
    </cfRule>
    <cfRule type="expression" dxfId="2000" priority="2112">
      <formula>IF(AND(AL944&lt;0, RIGHT(TEXT(AL944,"0.#"),1)="."),TRUE,FALSE)</formula>
    </cfRule>
  </conditionalFormatting>
  <conditionalFormatting sqref="AL979:AO1006">
    <cfRule type="expression" dxfId="1999" priority="2103">
      <formula>IF(AND(AL979&gt;=0, RIGHT(TEXT(AL979,"0.#"),1)&lt;&gt;"."),TRUE,FALSE)</formula>
    </cfRule>
    <cfRule type="expression" dxfId="1998" priority="2104">
      <formula>IF(AND(AL979&gt;=0, RIGHT(TEXT(AL979,"0.#"),1)="."),TRUE,FALSE)</formula>
    </cfRule>
    <cfRule type="expression" dxfId="1997" priority="2105">
      <formula>IF(AND(AL979&lt;0, RIGHT(TEXT(AL979,"0.#"),1)&lt;&gt;"."),TRUE,FALSE)</formula>
    </cfRule>
    <cfRule type="expression" dxfId="1996" priority="2106">
      <formula>IF(AND(AL979&lt;0, RIGHT(TEXT(AL979,"0.#"),1)="."),TRUE,FALSE)</formula>
    </cfRule>
  </conditionalFormatting>
  <conditionalFormatting sqref="AL977:AO978">
    <cfRule type="expression" dxfId="1995" priority="2097">
      <formula>IF(AND(AL977&gt;=0, RIGHT(TEXT(AL977,"0.#"),1)&lt;&gt;"."),TRUE,FALSE)</formula>
    </cfRule>
    <cfRule type="expression" dxfId="1994" priority="2098">
      <formula>IF(AND(AL977&gt;=0, RIGHT(TEXT(AL977,"0.#"),1)="."),TRUE,FALSE)</formula>
    </cfRule>
    <cfRule type="expression" dxfId="1993" priority="2099">
      <formula>IF(AND(AL977&lt;0, RIGHT(TEXT(AL977,"0.#"),1)&lt;&gt;"."),TRUE,FALSE)</formula>
    </cfRule>
    <cfRule type="expression" dxfId="1992" priority="2100">
      <formula>IF(AND(AL977&lt;0, RIGHT(TEXT(AL977,"0.#"),1)="."),TRUE,FALSE)</formula>
    </cfRule>
  </conditionalFormatting>
  <conditionalFormatting sqref="AL1012:AO1039">
    <cfRule type="expression" dxfId="1991" priority="2091">
      <formula>IF(AND(AL1012&gt;=0, RIGHT(TEXT(AL1012,"0.#"),1)&lt;&gt;"."),TRUE,FALSE)</formula>
    </cfRule>
    <cfRule type="expression" dxfId="1990" priority="2092">
      <formula>IF(AND(AL1012&gt;=0, RIGHT(TEXT(AL1012,"0.#"),1)="."),TRUE,FALSE)</formula>
    </cfRule>
    <cfRule type="expression" dxfId="1989" priority="2093">
      <formula>IF(AND(AL1012&lt;0, RIGHT(TEXT(AL1012,"0.#"),1)&lt;&gt;"."),TRUE,FALSE)</formula>
    </cfRule>
    <cfRule type="expression" dxfId="1988" priority="2094">
      <formula>IF(AND(AL1012&lt;0, RIGHT(TEXT(AL1012,"0.#"),1)="."),TRUE,FALSE)</formula>
    </cfRule>
  </conditionalFormatting>
  <conditionalFormatting sqref="AL1010:AO1011">
    <cfRule type="expression" dxfId="1987" priority="2085">
      <formula>IF(AND(AL1010&gt;=0, RIGHT(TEXT(AL1010,"0.#"),1)&lt;&gt;"."),TRUE,FALSE)</formula>
    </cfRule>
    <cfRule type="expression" dxfId="1986" priority="2086">
      <formula>IF(AND(AL1010&gt;=0, RIGHT(TEXT(AL1010,"0.#"),1)="."),TRUE,FALSE)</formula>
    </cfRule>
    <cfRule type="expression" dxfId="1985" priority="2087">
      <formula>IF(AND(AL1010&lt;0, RIGHT(TEXT(AL1010,"0.#"),1)&lt;&gt;"."),TRUE,FALSE)</formula>
    </cfRule>
    <cfRule type="expression" dxfId="1984" priority="2088">
      <formula>IF(AND(AL1010&lt;0, RIGHT(TEXT(AL1010,"0.#"),1)="."),TRUE,FALSE)</formula>
    </cfRule>
  </conditionalFormatting>
  <conditionalFormatting sqref="Y1010:Y1011">
    <cfRule type="expression" dxfId="1983" priority="2083">
      <formula>IF(RIGHT(TEXT(Y1010,"0.#"),1)=".",FALSE,TRUE)</formula>
    </cfRule>
    <cfRule type="expression" dxfId="1982" priority="2084">
      <formula>IF(RIGHT(TEXT(Y1010,"0.#"),1)=".",TRUE,FALSE)</formula>
    </cfRule>
  </conditionalFormatting>
  <conditionalFormatting sqref="AL1045:AO1072">
    <cfRule type="expression" dxfId="1981" priority="2079">
      <formula>IF(AND(AL1045&gt;=0, RIGHT(TEXT(AL1045,"0.#"),1)&lt;&gt;"."),TRUE,FALSE)</formula>
    </cfRule>
    <cfRule type="expression" dxfId="1980" priority="2080">
      <formula>IF(AND(AL1045&gt;=0, RIGHT(TEXT(AL1045,"0.#"),1)="."),TRUE,FALSE)</formula>
    </cfRule>
    <cfRule type="expression" dxfId="1979" priority="2081">
      <formula>IF(AND(AL1045&lt;0, RIGHT(TEXT(AL1045,"0.#"),1)&lt;&gt;"."),TRUE,FALSE)</formula>
    </cfRule>
    <cfRule type="expression" dxfId="1978" priority="2082">
      <formula>IF(AND(AL1045&lt;0, RIGHT(TEXT(AL1045,"0.#"),1)="."),TRUE,FALSE)</formula>
    </cfRule>
  </conditionalFormatting>
  <conditionalFormatting sqref="Y1045:Y1072">
    <cfRule type="expression" dxfId="1977" priority="2077">
      <formula>IF(RIGHT(TEXT(Y1045,"0.#"),1)=".",FALSE,TRUE)</formula>
    </cfRule>
    <cfRule type="expression" dxfId="1976" priority="2078">
      <formula>IF(RIGHT(TEXT(Y1045,"0.#"),1)=".",TRUE,FALSE)</formula>
    </cfRule>
  </conditionalFormatting>
  <conditionalFormatting sqref="AL1043:AO1044">
    <cfRule type="expression" dxfId="1975" priority="2073">
      <formula>IF(AND(AL1043&gt;=0, RIGHT(TEXT(AL1043,"0.#"),1)&lt;&gt;"."),TRUE,FALSE)</formula>
    </cfRule>
    <cfRule type="expression" dxfId="1974" priority="2074">
      <formula>IF(AND(AL1043&gt;=0, RIGHT(TEXT(AL1043,"0.#"),1)="."),TRUE,FALSE)</formula>
    </cfRule>
    <cfRule type="expression" dxfId="1973" priority="2075">
      <formula>IF(AND(AL1043&lt;0, RIGHT(TEXT(AL1043,"0.#"),1)&lt;&gt;"."),TRUE,FALSE)</formula>
    </cfRule>
    <cfRule type="expression" dxfId="1972" priority="2076">
      <formula>IF(AND(AL1043&lt;0, RIGHT(TEXT(AL1043,"0.#"),1)="."),TRUE,FALSE)</formula>
    </cfRule>
  </conditionalFormatting>
  <conditionalFormatting sqref="Y1043:Y1044">
    <cfRule type="expression" dxfId="1971" priority="2071">
      <formula>IF(RIGHT(TEXT(Y1043,"0.#"),1)=".",FALSE,TRUE)</formula>
    </cfRule>
    <cfRule type="expression" dxfId="1970" priority="2072">
      <formula>IF(RIGHT(TEXT(Y1043,"0.#"),1)=".",TRUE,FALSE)</formula>
    </cfRule>
  </conditionalFormatting>
  <conditionalFormatting sqref="AL1078:AO1105">
    <cfRule type="expression" dxfId="1969" priority="2067">
      <formula>IF(AND(AL1078&gt;=0, RIGHT(TEXT(AL1078,"0.#"),1)&lt;&gt;"."),TRUE,FALSE)</formula>
    </cfRule>
    <cfRule type="expression" dxfId="1968" priority="2068">
      <formula>IF(AND(AL1078&gt;=0, RIGHT(TEXT(AL1078,"0.#"),1)="."),TRUE,FALSE)</formula>
    </cfRule>
    <cfRule type="expression" dxfId="1967" priority="2069">
      <formula>IF(AND(AL1078&lt;0, RIGHT(TEXT(AL1078,"0.#"),1)&lt;&gt;"."),TRUE,FALSE)</formula>
    </cfRule>
    <cfRule type="expression" dxfId="1966" priority="2070">
      <formula>IF(AND(AL1078&lt;0, RIGHT(TEXT(AL1078,"0.#"),1)="."),TRUE,FALSE)</formula>
    </cfRule>
  </conditionalFormatting>
  <conditionalFormatting sqref="Y1078:Y1105">
    <cfRule type="expression" dxfId="1965" priority="2065">
      <formula>IF(RIGHT(TEXT(Y1078,"0.#"),1)=".",FALSE,TRUE)</formula>
    </cfRule>
    <cfRule type="expression" dxfId="1964" priority="2066">
      <formula>IF(RIGHT(TEXT(Y1078,"0.#"),1)=".",TRUE,FALSE)</formula>
    </cfRule>
  </conditionalFormatting>
  <conditionalFormatting sqref="AL1076:AO1077">
    <cfRule type="expression" dxfId="1963" priority="2061">
      <formula>IF(AND(AL1076&gt;=0, RIGHT(TEXT(AL1076,"0.#"),1)&lt;&gt;"."),TRUE,FALSE)</formula>
    </cfRule>
    <cfRule type="expression" dxfId="1962" priority="2062">
      <formula>IF(AND(AL1076&gt;=0, RIGHT(TEXT(AL1076,"0.#"),1)="."),TRUE,FALSE)</formula>
    </cfRule>
    <cfRule type="expression" dxfId="1961" priority="2063">
      <formula>IF(AND(AL1076&lt;0, RIGHT(TEXT(AL1076,"0.#"),1)&lt;&gt;"."),TRUE,FALSE)</formula>
    </cfRule>
    <cfRule type="expression" dxfId="1960" priority="2064">
      <formula>IF(AND(AL1076&lt;0, RIGHT(TEXT(AL1076,"0.#"),1)="."),TRUE,FALSE)</formula>
    </cfRule>
  </conditionalFormatting>
  <conditionalFormatting sqref="Y1076:Y1077">
    <cfRule type="expression" dxfId="1959" priority="2059">
      <formula>IF(RIGHT(TEXT(Y1076,"0.#"),1)=".",FALSE,TRUE)</formula>
    </cfRule>
    <cfRule type="expression" dxfId="1958" priority="2060">
      <formula>IF(RIGHT(TEXT(Y1076,"0.#"),1)=".",TRUE,FALSE)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1">
    <cfRule type="expression" dxfId="1217" priority="525">
      <formula>IF(RIGHT(TEXT(AU101,"0.#"),1)=".",FALSE,TRUE)</formula>
    </cfRule>
    <cfRule type="expression" dxfId="1216" priority="526">
      <formula>IF(RIGHT(TEXT(AU101,"0.#"),1)=".",TRUE,FALSE)</formula>
    </cfRule>
  </conditionalFormatting>
  <conditionalFormatting sqref="AU102">
    <cfRule type="expression" dxfId="1215" priority="523">
      <formula>IF(RIGHT(TEXT(AU102,"0.#"),1)=".",FALSE,TRUE)</formula>
    </cfRule>
    <cfRule type="expression" dxfId="1214" priority="524">
      <formula>IF(RIGHT(TEXT(AU102,"0.#"),1)=".",TRUE,FALSE)</formula>
    </cfRule>
  </conditionalFormatting>
  <conditionalFormatting sqref="AU104">
    <cfRule type="expression" dxfId="1213" priority="519">
      <formula>IF(RIGHT(TEXT(AU104,"0.#"),1)=".",FALSE,TRUE)</formula>
    </cfRule>
    <cfRule type="expression" dxfId="1212" priority="520">
      <formula>IF(RIGHT(TEXT(AU104,"0.#"),1)=".",TRUE,FALSE)</formula>
    </cfRule>
  </conditionalFormatting>
  <conditionalFormatting sqref="AU105">
    <cfRule type="expression" dxfId="1211" priority="517">
      <formula>IF(RIGHT(TEXT(AU105,"0.#"),1)=".",FALSE,TRUE)</formula>
    </cfRule>
    <cfRule type="expression" dxfId="1210" priority="518">
      <formula>IF(RIGHT(TEXT(AU105,"0.#"),1)=".",TRUE,FALSE)</formula>
    </cfRule>
  </conditionalFormatting>
  <conditionalFormatting sqref="AU107">
    <cfRule type="expression" dxfId="1209" priority="513">
      <formula>IF(RIGHT(TEXT(AU107,"0.#"),1)=".",FALSE,TRUE)</formula>
    </cfRule>
    <cfRule type="expression" dxfId="1208" priority="514">
      <formula>IF(RIGHT(TEXT(AU107,"0.#"),1)=".",TRUE,FALSE)</formula>
    </cfRule>
  </conditionalFormatting>
  <conditionalFormatting sqref="AU108">
    <cfRule type="expression" dxfId="1207" priority="511">
      <formula>IF(RIGHT(TEXT(AU108,"0.#"),1)=".",FALSE,TRUE)</formula>
    </cfRule>
    <cfRule type="expression" dxfId="1206" priority="512">
      <formula>IF(RIGHT(TEXT(AU108,"0.#"),1)=".",TRUE,FALSE)</formula>
    </cfRule>
  </conditionalFormatting>
  <conditionalFormatting sqref="AU110">
    <cfRule type="expression" dxfId="1205" priority="509">
      <formula>IF(RIGHT(TEXT(AU110,"0.#"),1)=".",FALSE,TRUE)</formula>
    </cfRule>
    <cfRule type="expression" dxfId="1204" priority="510">
      <formula>IF(RIGHT(TEXT(AU110,"0.#"),1)=".",TRUE,FALSE)</formula>
    </cfRule>
  </conditionalFormatting>
  <conditionalFormatting sqref="AU111">
    <cfRule type="expression" dxfId="1203" priority="507">
      <formula>IF(RIGHT(TEXT(AU111,"0.#"),1)=".",FALSE,TRUE)</formula>
    </cfRule>
    <cfRule type="expression" dxfId="1202" priority="508">
      <formula>IF(RIGHT(TEXT(AU111,"0.#"),1)=".",TRUE,FALSE)</formula>
    </cfRule>
  </conditionalFormatting>
  <conditionalFormatting sqref="AU113">
    <cfRule type="expression" dxfId="1201" priority="505">
      <formula>IF(RIGHT(TEXT(AU113,"0.#"),1)=".",FALSE,TRUE)</formula>
    </cfRule>
    <cfRule type="expression" dxfId="1200" priority="506">
      <formula>IF(RIGHT(TEXT(AU113,"0.#"),1)=".",TRUE,FALSE)</formula>
    </cfRule>
  </conditionalFormatting>
  <conditionalFormatting sqref="AU114">
    <cfRule type="expression" dxfId="1199" priority="503">
      <formula>IF(RIGHT(TEXT(AU114,"0.#"),1)=".",FALSE,TRUE)</formula>
    </cfRule>
    <cfRule type="expression" dxfId="1198" priority="504">
      <formula>IF(RIGHT(TEXT(AU114,"0.#"),1)=".",TRUE,FALSE)</formula>
    </cfRule>
  </conditionalFormatting>
  <conditionalFormatting sqref="AM489">
    <cfRule type="expression" dxfId="1197" priority="497">
      <formula>IF(RIGHT(TEXT(AM489,"0.#"),1)=".",FALSE,TRUE)</formula>
    </cfRule>
    <cfRule type="expression" dxfId="1196" priority="498">
      <formula>IF(RIGHT(TEXT(AM489,"0.#"),1)=".",TRUE,FALSE)</formula>
    </cfRule>
  </conditionalFormatting>
  <conditionalFormatting sqref="AM487">
    <cfRule type="expression" dxfId="1195" priority="501">
      <formula>IF(RIGHT(TEXT(AM487,"0.#"),1)=".",FALSE,TRUE)</formula>
    </cfRule>
    <cfRule type="expression" dxfId="1194" priority="502">
      <formula>IF(RIGHT(TEXT(AM487,"0.#"),1)=".",TRUE,FALSE)</formula>
    </cfRule>
  </conditionalFormatting>
  <conditionalFormatting sqref="AM488">
    <cfRule type="expression" dxfId="1193" priority="499">
      <formula>IF(RIGHT(TEXT(AM488,"0.#"),1)=".",FALSE,TRUE)</formula>
    </cfRule>
    <cfRule type="expression" dxfId="1192" priority="500">
      <formula>IF(RIGHT(TEXT(AM488,"0.#"),1)=".",TRUE,FALSE)</formula>
    </cfRule>
  </conditionalFormatting>
  <conditionalFormatting sqref="AI489">
    <cfRule type="expression" dxfId="1191" priority="491">
      <formula>IF(RIGHT(TEXT(AI489,"0.#"),1)=".",FALSE,TRUE)</formula>
    </cfRule>
    <cfRule type="expression" dxfId="1190" priority="492">
      <formula>IF(RIGHT(TEXT(AI489,"0.#"),1)=".",TRUE,FALSE)</formula>
    </cfRule>
  </conditionalFormatting>
  <conditionalFormatting sqref="AI487">
    <cfRule type="expression" dxfId="1189" priority="495">
      <formula>IF(RIGHT(TEXT(AI487,"0.#"),1)=".",FALSE,TRUE)</formula>
    </cfRule>
    <cfRule type="expression" dxfId="1188" priority="496">
      <formula>IF(RIGHT(TEXT(AI487,"0.#"),1)=".",TRUE,FALSE)</formula>
    </cfRule>
  </conditionalFormatting>
  <conditionalFormatting sqref="AI488">
    <cfRule type="expression" dxfId="1187" priority="493">
      <formula>IF(RIGHT(TEXT(AI488,"0.#"),1)=".",FALSE,TRUE)</formula>
    </cfRule>
    <cfRule type="expression" dxfId="1186" priority="494">
      <formula>IF(RIGHT(TEXT(AI488,"0.#"),1)=".",TRUE,FALSE)</formula>
    </cfRule>
  </conditionalFormatting>
  <conditionalFormatting sqref="AM514">
    <cfRule type="expression" dxfId="1185" priority="485">
      <formula>IF(RIGHT(TEXT(AM514,"0.#"),1)=".",FALSE,TRUE)</formula>
    </cfRule>
    <cfRule type="expression" dxfId="1184" priority="486">
      <formula>IF(RIGHT(TEXT(AM514,"0.#"),1)=".",TRUE,FALSE)</formula>
    </cfRule>
  </conditionalFormatting>
  <conditionalFormatting sqref="AM512">
    <cfRule type="expression" dxfId="1183" priority="489">
      <formula>IF(RIGHT(TEXT(AM512,"0.#"),1)=".",FALSE,TRUE)</formula>
    </cfRule>
    <cfRule type="expression" dxfId="1182" priority="490">
      <formula>IF(RIGHT(TEXT(AM512,"0.#"),1)=".",TRUE,FALSE)</formula>
    </cfRule>
  </conditionalFormatting>
  <conditionalFormatting sqref="AM513">
    <cfRule type="expression" dxfId="1181" priority="487">
      <formula>IF(RIGHT(TEXT(AM513,"0.#"),1)=".",FALSE,TRUE)</formula>
    </cfRule>
    <cfRule type="expression" dxfId="1180" priority="488">
      <formula>IF(RIGHT(TEXT(AM513,"0.#"),1)=".",TRUE,FALSE)</formula>
    </cfRule>
  </conditionalFormatting>
  <conditionalFormatting sqref="AI514">
    <cfRule type="expression" dxfId="1179" priority="479">
      <formula>IF(RIGHT(TEXT(AI514,"0.#"),1)=".",FALSE,TRUE)</formula>
    </cfRule>
    <cfRule type="expression" dxfId="1178" priority="480">
      <formula>IF(RIGHT(TEXT(AI514,"0.#"),1)=".",TRUE,FALSE)</formula>
    </cfRule>
  </conditionalFormatting>
  <conditionalFormatting sqref="AI512">
    <cfRule type="expression" dxfId="1177" priority="483">
      <formula>IF(RIGHT(TEXT(AI512,"0.#"),1)=".",FALSE,TRUE)</formula>
    </cfRule>
    <cfRule type="expression" dxfId="1176" priority="484">
      <formula>IF(RIGHT(TEXT(AI512,"0.#"),1)=".",TRUE,FALSE)</formula>
    </cfRule>
  </conditionalFormatting>
  <conditionalFormatting sqref="AI513">
    <cfRule type="expression" dxfId="1175" priority="481">
      <formula>IF(RIGHT(TEXT(AI513,"0.#"),1)=".",FALSE,TRUE)</formula>
    </cfRule>
    <cfRule type="expression" dxfId="1174" priority="482">
      <formula>IF(RIGHT(TEXT(AI513,"0.#"),1)=".",TRUE,FALSE)</formula>
    </cfRule>
  </conditionalFormatting>
  <conditionalFormatting sqref="AM519">
    <cfRule type="expression" dxfId="1173" priority="425">
      <formula>IF(RIGHT(TEXT(AM519,"0.#"),1)=".",FALSE,TRUE)</formula>
    </cfRule>
    <cfRule type="expression" dxfId="1172" priority="426">
      <formula>IF(RIGHT(TEXT(AM519,"0.#"),1)=".",TRUE,FALSE)</formula>
    </cfRule>
  </conditionalFormatting>
  <conditionalFormatting sqref="AM517">
    <cfRule type="expression" dxfId="1171" priority="429">
      <formula>IF(RIGHT(TEXT(AM517,"0.#"),1)=".",FALSE,TRUE)</formula>
    </cfRule>
    <cfRule type="expression" dxfId="1170" priority="430">
      <formula>IF(RIGHT(TEXT(AM517,"0.#"),1)=".",TRUE,FALSE)</formula>
    </cfRule>
  </conditionalFormatting>
  <conditionalFormatting sqref="AM518">
    <cfRule type="expression" dxfId="1169" priority="427">
      <formula>IF(RIGHT(TEXT(AM518,"0.#"),1)=".",FALSE,TRUE)</formula>
    </cfRule>
    <cfRule type="expression" dxfId="1168" priority="428">
      <formula>IF(RIGHT(TEXT(AM518,"0.#"),1)=".",TRUE,FALSE)</formula>
    </cfRule>
  </conditionalFormatting>
  <conditionalFormatting sqref="AI519">
    <cfRule type="expression" dxfId="1167" priority="419">
      <formula>IF(RIGHT(TEXT(AI519,"0.#"),1)=".",FALSE,TRUE)</formula>
    </cfRule>
    <cfRule type="expression" dxfId="1166" priority="420">
      <formula>IF(RIGHT(TEXT(AI519,"0.#"),1)=".",TRUE,FALSE)</formula>
    </cfRule>
  </conditionalFormatting>
  <conditionalFormatting sqref="AI517">
    <cfRule type="expression" dxfId="1165" priority="423">
      <formula>IF(RIGHT(TEXT(AI517,"0.#"),1)=".",FALSE,TRUE)</formula>
    </cfRule>
    <cfRule type="expression" dxfId="1164" priority="424">
      <formula>IF(RIGHT(TEXT(AI517,"0.#"),1)=".",TRUE,FALSE)</formula>
    </cfRule>
  </conditionalFormatting>
  <conditionalFormatting sqref="AI518">
    <cfRule type="expression" dxfId="1163" priority="421">
      <formula>IF(RIGHT(TEXT(AI518,"0.#"),1)=".",FALSE,TRUE)</formula>
    </cfRule>
    <cfRule type="expression" dxfId="1162" priority="422">
      <formula>IF(RIGHT(TEXT(AI518,"0.#"),1)=".",TRUE,FALSE)</formula>
    </cfRule>
  </conditionalFormatting>
  <conditionalFormatting sqref="AM524">
    <cfRule type="expression" dxfId="1161" priority="413">
      <formula>IF(RIGHT(TEXT(AM524,"0.#"),1)=".",FALSE,TRUE)</formula>
    </cfRule>
    <cfRule type="expression" dxfId="1160" priority="414">
      <formula>IF(RIGHT(TEXT(AM524,"0.#"),1)=".",TRUE,FALSE)</formula>
    </cfRule>
  </conditionalFormatting>
  <conditionalFormatting sqref="AM522">
    <cfRule type="expression" dxfId="1159" priority="417">
      <formula>IF(RIGHT(TEXT(AM522,"0.#"),1)=".",FALSE,TRUE)</formula>
    </cfRule>
    <cfRule type="expression" dxfId="1158" priority="418">
      <formula>IF(RIGHT(TEXT(AM522,"0.#"),1)=".",TRUE,FALSE)</formula>
    </cfRule>
  </conditionalFormatting>
  <conditionalFormatting sqref="AM523">
    <cfRule type="expression" dxfId="1157" priority="415">
      <formula>IF(RIGHT(TEXT(AM523,"0.#"),1)=".",FALSE,TRUE)</formula>
    </cfRule>
    <cfRule type="expression" dxfId="1156" priority="416">
      <formula>IF(RIGHT(TEXT(AM523,"0.#"),1)=".",TRUE,FALSE)</formula>
    </cfRule>
  </conditionalFormatting>
  <conditionalFormatting sqref="AI524">
    <cfRule type="expression" dxfId="1155" priority="407">
      <formula>IF(RIGHT(TEXT(AI524,"0.#"),1)=".",FALSE,TRUE)</formula>
    </cfRule>
    <cfRule type="expression" dxfId="1154" priority="408">
      <formula>IF(RIGHT(TEXT(AI524,"0.#"),1)=".",TRUE,FALSE)</formula>
    </cfRule>
  </conditionalFormatting>
  <conditionalFormatting sqref="AI522">
    <cfRule type="expression" dxfId="1153" priority="411">
      <formula>IF(RIGHT(TEXT(AI522,"0.#"),1)=".",FALSE,TRUE)</formula>
    </cfRule>
    <cfRule type="expression" dxfId="1152" priority="412">
      <formula>IF(RIGHT(TEXT(AI522,"0.#"),1)=".",TRUE,FALSE)</formula>
    </cfRule>
  </conditionalFormatting>
  <conditionalFormatting sqref="AI523">
    <cfRule type="expression" dxfId="1151" priority="409">
      <formula>IF(RIGHT(TEXT(AI523,"0.#"),1)=".",FALSE,TRUE)</formula>
    </cfRule>
    <cfRule type="expression" dxfId="1150" priority="410">
      <formula>IF(RIGHT(TEXT(AI523,"0.#"),1)=".",TRUE,FALSE)</formula>
    </cfRule>
  </conditionalFormatting>
  <conditionalFormatting sqref="AM529">
    <cfRule type="expression" dxfId="1149" priority="401">
      <formula>IF(RIGHT(TEXT(AM529,"0.#"),1)=".",FALSE,TRUE)</formula>
    </cfRule>
    <cfRule type="expression" dxfId="1148" priority="402">
      <formula>IF(RIGHT(TEXT(AM529,"0.#"),1)=".",TRUE,FALSE)</formula>
    </cfRule>
  </conditionalFormatting>
  <conditionalFormatting sqref="AM527">
    <cfRule type="expression" dxfId="1147" priority="405">
      <formula>IF(RIGHT(TEXT(AM527,"0.#"),1)=".",FALSE,TRUE)</formula>
    </cfRule>
    <cfRule type="expression" dxfId="1146" priority="406">
      <formula>IF(RIGHT(TEXT(AM527,"0.#"),1)=".",TRUE,FALSE)</formula>
    </cfRule>
  </conditionalFormatting>
  <conditionalFormatting sqref="AM528">
    <cfRule type="expression" dxfId="1145" priority="403">
      <formula>IF(RIGHT(TEXT(AM528,"0.#"),1)=".",FALSE,TRUE)</formula>
    </cfRule>
    <cfRule type="expression" dxfId="1144" priority="404">
      <formula>IF(RIGHT(TEXT(AM528,"0.#"),1)=".",TRUE,FALSE)</formula>
    </cfRule>
  </conditionalFormatting>
  <conditionalFormatting sqref="AI529">
    <cfRule type="expression" dxfId="1143" priority="395">
      <formula>IF(RIGHT(TEXT(AI529,"0.#"),1)=".",FALSE,TRUE)</formula>
    </cfRule>
    <cfRule type="expression" dxfId="1142" priority="396">
      <formula>IF(RIGHT(TEXT(AI529,"0.#"),1)=".",TRUE,FALSE)</formula>
    </cfRule>
  </conditionalFormatting>
  <conditionalFormatting sqref="AI527">
    <cfRule type="expression" dxfId="1141" priority="399">
      <formula>IF(RIGHT(TEXT(AI527,"0.#"),1)=".",FALSE,TRUE)</formula>
    </cfRule>
    <cfRule type="expression" dxfId="1140" priority="400">
      <formula>IF(RIGHT(TEXT(AI527,"0.#"),1)=".",TRUE,FALSE)</formula>
    </cfRule>
  </conditionalFormatting>
  <conditionalFormatting sqref="AI528">
    <cfRule type="expression" dxfId="1139" priority="397">
      <formula>IF(RIGHT(TEXT(AI528,"0.#"),1)=".",FALSE,TRUE)</formula>
    </cfRule>
    <cfRule type="expression" dxfId="1138" priority="398">
      <formula>IF(RIGHT(TEXT(AI528,"0.#"),1)=".",TRUE,FALSE)</formula>
    </cfRule>
  </conditionalFormatting>
  <conditionalFormatting sqref="AM494">
    <cfRule type="expression" dxfId="1137" priority="473">
      <formula>IF(RIGHT(TEXT(AM494,"0.#"),1)=".",FALSE,TRUE)</formula>
    </cfRule>
    <cfRule type="expression" dxfId="1136" priority="474">
      <formula>IF(RIGHT(TEXT(AM494,"0.#"),1)=".",TRUE,FALSE)</formula>
    </cfRule>
  </conditionalFormatting>
  <conditionalFormatting sqref="AM492">
    <cfRule type="expression" dxfId="1135" priority="477">
      <formula>IF(RIGHT(TEXT(AM492,"0.#"),1)=".",FALSE,TRUE)</formula>
    </cfRule>
    <cfRule type="expression" dxfId="1134" priority="478">
      <formula>IF(RIGHT(TEXT(AM492,"0.#"),1)=".",TRUE,FALSE)</formula>
    </cfRule>
  </conditionalFormatting>
  <conditionalFormatting sqref="AM493">
    <cfRule type="expression" dxfId="1133" priority="475">
      <formula>IF(RIGHT(TEXT(AM493,"0.#"),1)=".",FALSE,TRUE)</formula>
    </cfRule>
    <cfRule type="expression" dxfId="1132" priority="476">
      <formula>IF(RIGHT(TEXT(AM493,"0.#"),1)=".",TRUE,FALSE)</formula>
    </cfRule>
  </conditionalFormatting>
  <conditionalFormatting sqref="AI494">
    <cfRule type="expression" dxfId="1131" priority="467">
      <formula>IF(RIGHT(TEXT(AI494,"0.#"),1)=".",FALSE,TRUE)</formula>
    </cfRule>
    <cfRule type="expression" dxfId="1130" priority="468">
      <formula>IF(RIGHT(TEXT(AI494,"0.#"),1)=".",TRUE,FALSE)</formula>
    </cfRule>
  </conditionalFormatting>
  <conditionalFormatting sqref="AI492">
    <cfRule type="expression" dxfId="1129" priority="471">
      <formula>IF(RIGHT(TEXT(AI492,"0.#"),1)=".",FALSE,TRUE)</formula>
    </cfRule>
    <cfRule type="expression" dxfId="1128" priority="472">
      <formula>IF(RIGHT(TEXT(AI492,"0.#"),1)=".",TRUE,FALSE)</formula>
    </cfRule>
  </conditionalFormatting>
  <conditionalFormatting sqref="AI493">
    <cfRule type="expression" dxfId="1127" priority="469">
      <formula>IF(RIGHT(TEXT(AI493,"0.#"),1)=".",FALSE,TRUE)</formula>
    </cfRule>
    <cfRule type="expression" dxfId="1126" priority="470">
      <formula>IF(RIGHT(TEXT(AI493,"0.#"),1)=".",TRUE,FALSE)</formula>
    </cfRule>
  </conditionalFormatting>
  <conditionalFormatting sqref="AM499">
    <cfRule type="expression" dxfId="1125" priority="461">
      <formula>IF(RIGHT(TEXT(AM499,"0.#"),1)=".",FALSE,TRUE)</formula>
    </cfRule>
    <cfRule type="expression" dxfId="1124" priority="462">
      <formula>IF(RIGHT(TEXT(AM499,"0.#"),1)=".",TRUE,FALSE)</formula>
    </cfRule>
  </conditionalFormatting>
  <conditionalFormatting sqref="AM497">
    <cfRule type="expression" dxfId="1123" priority="465">
      <formula>IF(RIGHT(TEXT(AM497,"0.#"),1)=".",FALSE,TRUE)</formula>
    </cfRule>
    <cfRule type="expression" dxfId="1122" priority="466">
      <formula>IF(RIGHT(TEXT(AM497,"0.#"),1)=".",TRUE,FALSE)</formula>
    </cfRule>
  </conditionalFormatting>
  <conditionalFormatting sqref="AM498">
    <cfRule type="expression" dxfId="1121" priority="463">
      <formula>IF(RIGHT(TEXT(AM498,"0.#"),1)=".",FALSE,TRUE)</formula>
    </cfRule>
    <cfRule type="expression" dxfId="1120" priority="464">
      <formula>IF(RIGHT(TEXT(AM498,"0.#"),1)=".",TRUE,FALSE)</formula>
    </cfRule>
  </conditionalFormatting>
  <conditionalFormatting sqref="AI499">
    <cfRule type="expression" dxfId="1119" priority="455">
      <formula>IF(RIGHT(TEXT(AI499,"0.#"),1)=".",FALSE,TRUE)</formula>
    </cfRule>
    <cfRule type="expression" dxfId="1118" priority="456">
      <formula>IF(RIGHT(TEXT(AI499,"0.#"),1)=".",TRUE,FALSE)</formula>
    </cfRule>
  </conditionalFormatting>
  <conditionalFormatting sqref="AI497">
    <cfRule type="expression" dxfId="1117" priority="459">
      <formula>IF(RIGHT(TEXT(AI497,"0.#"),1)=".",FALSE,TRUE)</formula>
    </cfRule>
    <cfRule type="expression" dxfId="1116" priority="460">
      <formula>IF(RIGHT(TEXT(AI497,"0.#"),1)=".",TRUE,FALSE)</formula>
    </cfRule>
  </conditionalFormatting>
  <conditionalFormatting sqref="AI498">
    <cfRule type="expression" dxfId="1115" priority="457">
      <formula>IF(RIGHT(TEXT(AI498,"0.#"),1)=".",FALSE,TRUE)</formula>
    </cfRule>
    <cfRule type="expression" dxfId="1114" priority="458">
      <formula>IF(RIGHT(TEXT(AI498,"0.#"),1)=".",TRUE,FALSE)</formula>
    </cfRule>
  </conditionalFormatting>
  <conditionalFormatting sqref="AM504">
    <cfRule type="expression" dxfId="1113" priority="449">
      <formula>IF(RIGHT(TEXT(AM504,"0.#"),1)=".",FALSE,TRUE)</formula>
    </cfRule>
    <cfRule type="expression" dxfId="1112" priority="450">
      <formula>IF(RIGHT(TEXT(AM504,"0.#"),1)=".",TRUE,FALSE)</formula>
    </cfRule>
  </conditionalFormatting>
  <conditionalFormatting sqref="AM502">
    <cfRule type="expression" dxfId="1111" priority="453">
      <formula>IF(RIGHT(TEXT(AM502,"0.#"),1)=".",FALSE,TRUE)</formula>
    </cfRule>
    <cfRule type="expression" dxfId="1110" priority="454">
      <formula>IF(RIGHT(TEXT(AM502,"0.#"),1)=".",TRUE,FALSE)</formula>
    </cfRule>
  </conditionalFormatting>
  <conditionalFormatting sqref="AM503">
    <cfRule type="expression" dxfId="1109" priority="451">
      <formula>IF(RIGHT(TEXT(AM503,"0.#"),1)=".",FALSE,TRUE)</formula>
    </cfRule>
    <cfRule type="expression" dxfId="1108" priority="452">
      <formula>IF(RIGHT(TEXT(AM503,"0.#"),1)=".",TRUE,FALSE)</formula>
    </cfRule>
  </conditionalFormatting>
  <conditionalFormatting sqref="AI504">
    <cfRule type="expression" dxfId="1107" priority="443">
      <formula>IF(RIGHT(TEXT(AI504,"0.#"),1)=".",FALSE,TRUE)</formula>
    </cfRule>
    <cfRule type="expression" dxfId="1106" priority="444">
      <formula>IF(RIGHT(TEXT(AI504,"0.#"),1)=".",TRUE,FALSE)</formula>
    </cfRule>
  </conditionalFormatting>
  <conditionalFormatting sqref="AI502">
    <cfRule type="expression" dxfId="1105" priority="447">
      <formula>IF(RIGHT(TEXT(AI502,"0.#"),1)=".",FALSE,TRUE)</formula>
    </cfRule>
    <cfRule type="expression" dxfId="1104" priority="448">
      <formula>IF(RIGHT(TEXT(AI502,"0.#"),1)=".",TRUE,FALSE)</formula>
    </cfRule>
  </conditionalFormatting>
  <conditionalFormatting sqref="AI503">
    <cfRule type="expression" dxfId="1103" priority="445">
      <formula>IF(RIGHT(TEXT(AI503,"0.#"),1)=".",FALSE,TRUE)</formula>
    </cfRule>
    <cfRule type="expression" dxfId="1102" priority="446">
      <formula>IF(RIGHT(TEXT(AI503,"0.#"),1)=".",TRUE,FALSE)</formula>
    </cfRule>
  </conditionalFormatting>
  <conditionalFormatting sqref="AM509">
    <cfRule type="expression" dxfId="1101" priority="437">
      <formula>IF(RIGHT(TEXT(AM509,"0.#"),1)=".",FALSE,TRUE)</formula>
    </cfRule>
    <cfRule type="expression" dxfId="1100" priority="438">
      <formula>IF(RIGHT(TEXT(AM509,"0.#"),1)=".",TRUE,FALSE)</formula>
    </cfRule>
  </conditionalFormatting>
  <conditionalFormatting sqref="AM507">
    <cfRule type="expression" dxfId="1099" priority="441">
      <formula>IF(RIGHT(TEXT(AM507,"0.#"),1)=".",FALSE,TRUE)</formula>
    </cfRule>
    <cfRule type="expression" dxfId="1098" priority="442">
      <formula>IF(RIGHT(TEXT(AM507,"0.#"),1)=".",TRUE,FALSE)</formula>
    </cfRule>
  </conditionalFormatting>
  <conditionalFormatting sqref="AM508">
    <cfRule type="expression" dxfId="1097" priority="439">
      <formula>IF(RIGHT(TEXT(AM508,"0.#"),1)=".",FALSE,TRUE)</formula>
    </cfRule>
    <cfRule type="expression" dxfId="1096" priority="440">
      <formula>IF(RIGHT(TEXT(AM508,"0.#"),1)=".",TRUE,FALSE)</formula>
    </cfRule>
  </conditionalFormatting>
  <conditionalFormatting sqref="AI509">
    <cfRule type="expression" dxfId="1095" priority="431">
      <formula>IF(RIGHT(TEXT(AI509,"0.#"),1)=".",FALSE,TRUE)</formula>
    </cfRule>
    <cfRule type="expression" dxfId="1094" priority="432">
      <formula>IF(RIGHT(TEXT(AI509,"0.#"),1)=".",TRUE,FALSE)</formula>
    </cfRule>
  </conditionalFormatting>
  <conditionalFormatting sqref="AI507">
    <cfRule type="expression" dxfId="1093" priority="435">
      <formula>IF(RIGHT(TEXT(AI507,"0.#"),1)=".",FALSE,TRUE)</formula>
    </cfRule>
    <cfRule type="expression" dxfId="1092" priority="436">
      <formula>IF(RIGHT(TEXT(AI507,"0.#"),1)=".",TRUE,FALSE)</formula>
    </cfRule>
  </conditionalFormatting>
  <conditionalFormatting sqref="AI508">
    <cfRule type="expression" dxfId="1091" priority="433">
      <formula>IF(RIGHT(TEXT(AI508,"0.#"),1)=".",FALSE,TRUE)</formula>
    </cfRule>
    <cfRule type="expression" dxfId="1090" priority="434">
      <formula>IF(RIGHT(TEXT(AI508,"0.#"),1)=".",TRUE,FALSE)</formula>
    </cfRule>
  </conditionalFormatting>
  <conditionalFormatting sqref="AM543">
    <cfRule type="expression" dxfId="1089" priority="389">
      <formula>IF(RIGHT(TEXT(AM543,"0.#"),1)=".",FALSE,TRUE)</formula>
    </cfRule>
    <cfRule type="expression" dxfId="1088" priority="390">
      <formula>IF(RIGHT(TEXT(AM543,"0.#"),1)=".",TRUE,FALSE)</formula>
    </cfRule>
  </conditionalFormatting>
  <conditionalFormatting sqref="AM541">
    <cfRule type="expression" dxfId="1087" priority="393">
      <formula>IF(RIGHT(TEXT(AM541,"0.#"),1)=".",FALSE,TRUE)</formula>
    </cfRule>
    <cfRule type="expression" dxfId="1086" priority="394">
      <formula>IF(RIGHT(TEXT(AM541,"0.#"),1)=".",TRUE,FALSE)</formula>
    </cfRule>
  </conditionalFormatting>
  <conditionalFormatting sqref="AM542">
    <cfRule type="expression" dxfId="1085" priority="391">
      <formula>IF(RIGHT(TEXT(AM542,"0.#"),1)=".",FALSE,TRUE)</formula>
    </cfRule>
    <cfRule type="expression" dxfId="1084" priority="392">
      <formula>IF(RIGHT(TEXT(AM542,"0.#"),1)=".",TRUE,FALSE)</formula>
    </cfRule>
  </conditionalFormatting>
  <conditionalFormatting sqref="AI543">
    <cfRule type="expression" dxfId="1083" priority="383">
      <formula>IF(RIGHT(TEXT(AI543,"0.#"),1)=".",FALSE,TRUE)</formula>
    </cfRule>
    <cfRule type="expression" dxfId="1082" priority="384">
      <formula>IF(RIGHT(TEXT(AI543,"0.#"),1)=".",TRUE,FALSE)</formula>
    </cfRule>
  </conditionalFormatting>
  <conditionalFormatting sqref="AI541">
    <cfRule type="expression" dxfId="1081" priority="387">
      <formula>IF(RIGHT(TEXT(AI541,"0.#"),1)=".",FALSE,TRUE)</formula>
    </cfRule>
    <cfRule type="expression" dxfId="1080" priority="388">
      <formula>IF(RIGHT(TEXT(AI541,"0.#"),1)=".",TRUE,FALSE)</formula>
    </cfRule>
  </conditionalFormatting>
  <conditionalFormatting sqref="AI542">
    <cfRule type="expression" dxfId="1079" priority="385">
      <formula>IF(RIGHT(TEXT(AI542,"0.#"),1)=".",FALSE,TRUE)</formula>
    </cfRule>
    <cfRule type="expression" dxfId="1078" priority="386">
      <formula>IF(RIGHT(TEXT(AI542,"0.#"),1)=".",TRUE,FALSE)</formula>
    </cfRule>
  </conditionalFormatting>
  <conditionalFormatting sqref="AM568">
    <cfRule type="expression" dxfId="1077" priority="377">
      <formula>IF(RIGHT(TEXT(AM568,"0.#"),1)=".",FALSE,TRUE)</formula>
    </cfRule>
    <cfRule type="expression" dxfId="1076" priority="378">
      <formula>IF(RIGHT(TEXT(AM568,"0.#"),1)=".",TRUE,FALSE)</formula>
    </cfRule>
  </conditionalFormatting>
  <conditionalFormatting sqref="AM566">
    <cfRule type="expression" dxfId="1075" priority="381">
      <formula>IF(RIGHT(TEXT(AM566,"0.#"),1)=".",FALSE,TRUE)</formula>
    </cfRule>
    <cfRule type="expression" dxfId="1074" priority="382">
      <formula>IF(RIGHT(TEXT(AM566,"0.#"),1)=".",TRUE,FALSE)</formula>
    </cfRule>
  </conditionalFormatting>
  <conditionalFormatting sqref="AM567">
    <cfRule type="expression" dxfId="1073" priority="379">
      <formula>IF(RIGHT(TEXT(AM567,"0.#"),1)=".",FALSE,TRUE)</formula>
    </cfRule>
    <cfRule type="expression" dxfId="1072" priority="380">
      <formula>IF(RIGHT(TEXT(AM567,"0.#"),1)=".",TRUE,FALSE)</formula>
    </cfRule>
  </conditionalFormatting>
  <conditionalFormatting sqref="AI568">
    <cfRule type="expression" dxfId="1071" priority="371">
      <formula>IF(RIGHT(TEXT(AI568,"0.#"),1)=".",FALSE,TRUE)</formula>
    </cfRule>
    <cfRule type="expression" dxfId="1070" priority="372">
      <formula>IF(RIGHT(TEXT(AI568,"0.#"),1)=".",TRUE,FALSE)</formula>
    </cfRule>
  </conditionalFormatting>
  <conditionalFormatting sqref="AI566">
    <cfRule type="expression" dxfId="1069" priority="375">
      <formula>IF(RIGHT(TEXT(AI566,"0.#"),1)=".",FALSE,TRUE)</formula>
    </cfRule>
    <cfRule type="expression" dxfId="1068" priority="376">
      <formula>IF(RIGHT(TEXT(AI566,"0.#"),1)=".",TRUE,FALSE)</formula>
    </cfRule>
  </conditionalFormatting>
  <conditionalFormatting sqref="AI567">
    <cfRule type="expression" dxfId="1067" priority="373">
      <formula>IF(RIGHT(TEXT(AI567,"0.#"),1)=".",FALSE,TRUE)</formula>
    </cfRule>
    <cfRule type="expression" dxfId="1066" priority="374">
      <formula>IF(RIGHT(TEXT(AI567,"0.#"),1)=".",TRUE,FALSE)</formula>
    </cfRule>
  </conditionalFormatting>
  <conditionalFormatting sqref="AM573">
    <cfRule type="expression" dxfId="1065" priority="317">
      <formula>IF(RIGHT(TEXT(AM573,"0.#"),1)=".",FALSE,TRUE)</formula>
    </cfRule>
    <cfRule type="expression" dxfId="1064" priority="318">
      <formula>IF(RIGHT(TEXT(AM573,"0.#"),1)=".",TRUE,FALSE)</formula>
    </cfRule>
  </conditionalFormatting>
  <conditionalFormatting sqref="AM571">
    <cfRule type="expression" dxfId="1063" priority="321">
      <formula>IF(RIGHT(TEXT(AM571,"0.#"),1)=".",FALSE,TRUE)</formula>
    </cfRule>
    <cfRule type="expression" dxfId="1062" priority="322">
      <formula>IF(RIGHT(TEXT(AM571,"0.#"),1)=".",TRUE,FALSE)</formula>
    </cfRule>
  </conditionalFormatting>
  <conditionalFormatting sqref="AM572">
    <cfRule type="expression" dxfId="1061" priority="319">
      <formula>IF(RIGHT(TEXT(AM572,"0.#"),1)=".",FALSE,TRUE)</formula>
    </cfRule>
    <cfRule type="expression" dxfId="1060" priority="320">
      <formula>IF(RIGHT(TEXT(AM572,"0.#"),1)=".",TRUE,FALSE)</formula>
    </cfRule>
  </conditionalFormatting>
  <conditionalFormatting sqref="AI573">
    <cfRule type="expression" dxfId="1059" priority="311">
      <formula>IF(RIGHT(TEXT(AI573,"0.#"),1)=".",FALSE,TRUE)</formula>
    </cfRule>
    <cfRule type="expression" dxfId="1058" priority="312">
      <formula>IF(RIGHT(TEXT(AI573,"0.#"),1)=".",TRUE,FALSE)</formula>
    </cfRule>
  </conditionalFormatting>
  <conditionalFormatting sqref="AI571">
    <cfRule type="expression" dxfId="1057" priority="315">
      <formula>IF(RIGHT(TEXT(AI571,"0.#"),1)=".",FALSE,TRUE)</formula>
    </cfRule>
    <cfRule type="expression" dxfId="1056" priority="316">
      <formula>IF(RIGHT(TEXT(AI571,"0.#"),1)=".",TRUE,FALSE)</formula>
    </cfRule>
  </conditionalFormatting>
  <conditionalFormatting sqref="AI572">
    <cfRule type="expression" dxfId="1055" priority="313">
      <formula>IF(RIGHT(TEXT(AI572,"0.#"),1)=".",FALSE,TRUE)</formula>
    </cfRule>
    <cfRule type="expression" dxfId="1054" priority="314">
      <formula>IF(RIGHT(TEXT(AI572,"0.#"),1)=".",TRUE,FALSE)</formula>
    </cfRule>
  </conditionalFormatting>
  <conditionalFormatting sqref="AM578">
    <cfRule type="expression" dxfId="1053" priority="305">
      <formula>IF(RIGHT(TEXT(AM578,"0.#"),1)=".",FALSE,TRUE)</formula>
    </cfRule>
    <cfRule type="expression" dxfId="1052" priority="306">
      <formula>IF(RIGHT(TEXT(AM578,"0.#"),1)=".",TRUE,FALSE)</formula>
    </cfRule>
  </conditionalFormatting>
  <conditionalFormatting sqref="AM576">
    <cfRule type="expression" dxfId="1051" priority="309">
      <formula>IF(RIGHT(TEXT(AM576,"0.#"),1)=".",FALSE,TRUE)</formula>
    </cfRule>
    <cfRule type="expression" dxfId="1050" priority="310">
      <formula>IF(RIGHT(TEXT(AM576,"0.#"),1)=".",TRUE,FALSE)</formula>
    </cfRule>
  </conditionalFormatting>
  <conditionalFormatting sqref="AM577">
    <cfRule type="expression" dxfId="1049" priority="307">
      <formula>IF(RIGHT(TEXT(AM577,"0.#"),1)=".",FALSE,TRUE)</formula>
    </cfRule>
    <cfRule type="expression" dxfId="1048" priority="308">
      <formula>IF(RIGHT(TEXT(AM577,"0.#"),1)=".",TRUE,FALSE)</formula>
    </cfRule>
  </conditionalFormatting>
  <conditionalFormatting sqref="AI578">
    <cfRule type="expression" dxfId="1047" priority="299">
      <formula>IF(RIGHT(TEXT(AI578,"0.#"),1)=".",FALSE,TRUE)</formula>
    </cfRule>
    <cfRule type="expression" dxfId="1046" priority="300">
      <formula>IF(RIGHT(TEXT(AI578,"0.#"),1)=".",TRUE,FALSE)</formula>
    </cfRule>
  </conditionalFormatting>
  <conditionalFormatting sqref="AI576">
    <cfRule type="expression" dxfId="1045" priority="303">
      <formula>IF(RIGHT(TEXT(AI576,"0.#"),1)=".",FALSE,TRUE)</formula>
    </cfRule>
    <cfRule type="expression" dxfId="1044" priority="304">
      <formula>IF(RIGHT(TEXT(AI576,"0.#"),1)=".",TRUE,FALSE)</formula>
    </cfRule>
  </conditionalFormatting>
  <conditionalFormatting sqref="AI577">
    <cfRule type="expression" dxfId="1043" priority="301">
      <formula>IF(RIGHT(TEXT(AI577,"0.#"),1)=".",FALSE,TRUE)</formula>
    </cfRule>
    <cfRule type="expression" dxfId="1042" priority="302">
      <formula>IF(RIGHT(TEXT(AI577,"0.#"),1)=".",TRUE,FALSE)</formula>
    </cfRule>
  </conditionalFormatting>
  <conditionalFormatting sqref="AM583">
    <cfRule type="expression" dxfId="1041" priority="293">
      <formula>IF(RIGHT(TEXT(AM583,"0.#"),1)=".",FALSE,TRUE)</formula>
    </cfRule>
    <cfRule type="expression" dxfId="1040" priority="294">
      <formula>IF(RIGHT(TEXT(AM583,"0.#"),1)=".",TRUE,FALSE)</formula>
    </cfRule>
  </conditionalFormatting>
  <conditionalFormatting sqref="AM581">
    <cfRule type="expression" dxfId="1039" priority="297">
      <formula>IF(RIGHT(TEXT(AM581,"0.#"),1)=".",FALSE,TRUE)</formula>
    </cfRule>
    <cfRule type="expression" dxfId="1038" priority="298">
      <formula>IF(RIGHT(TEXT(AM581,"0.#"),1)=".",TRUE,FALSE)</formula>
    </cfRule>
  </conditionalFormatting>
  <conditionalFormatting sqref="AM582">
    <cfRule type="expression" dxfId="1037" priority="295">
      <formula>IF(RIGHT(TEXT(AM582,"0.#"),1)=".",FALSE,TRUE)</formula>
    </cfRule>
    <cfRule type="expression" dxfId="1036" priority="296">
      <formula>IF(RIGHT(TEXT(AM582,"0.#"),1)=".",TRUE,FALSE)</formula>
    </cfRule>
  </conditionalFormatting>
  <conditionalFormatting sqref="AI583">
    <cfRule type="expression" dxfId="1035" priority="287">
      <formula>IF(RIGHT(TEXT(AI583,"0.#"),1)=".",FALSE,TRUE)</formula>
    </cfRule>
    <cfRule type="expression" dxfId="1034" priority="288">
      <formula>IF(RIGHT(TEXT(AI583,"0.#"),1)=".",TRUE,FALSE)</formula>
    </cfRule>
  </conditionalFormatting>
  <conditionalFormatting sqref="AI581">
    <cfRule type="expression" dxfId="1033" priority="291">
      <formula>IF(RIGHT(TEXT(AI581,"0.#"),1)=".",FALSE,TRUE)</formula>
    </cfRule>
    <cfRule type="expression" dxfId="1032" priority="292">
      <formula>IF(RIGHT(TEXT(AI581,"0.#"),1)=".",TRUE,FALSE)</formula>
    </cfRule>
  </conditionalFormatting>
  <conditionalFormatting sqref="AI582">
    <cfRule type="expression" dxfId="1031" priority="289">
      <formula>IF(RIGHT(TEXT(AI582,"0.#"),1)=".",FALSE,TRUE)</formula>
    </cfRule>
    <cfRule type="expression" dxfId="1030" priority="290">
      <formula>IF(RIGHT(TEXT(AI582,"0.#"),1)=".",TRUE,FALSE)</formula>
    </cfRule>
  </conditionalFormatting>
  <conditionalFormatting sqref="AM548">
    <cfRule type="expression" dxfId="1029" priority="365">
      <formula>IF(RIGHT(TEXT(AM548,"0.#"),1)=".",FALSE,TRUE)</formula>
    </cfRule>
    <cfRule type="expression" dxfId="1028" priority="366">
      <formula>IF(RIGHT(TEXT(AM548,"0.#"),1)=".",TRUE,FALSE)</formula>
    </cfRule>
  </conditionalFormatting>
  <conditionalFormatting sqref="AM546">
    <cfRule type="expression" dxfId="1027" priority="369">
      <formula>IF(RIGHT(TEXT(AM546,"0.#"),1)=".",FALSE,TRUE)</formula>
    </cfRule>
    <cfRule type="expression" dxfId="1026" priority="370">
      <formula>IF(RIGHT(TEXT(AM546,"0.#"),1)=".",TRUE,FALSE)</formula>
    </cfRule>
  </conditionalFormatting>
  <conditionalFormatting sqref="AM547">
    <cfRule type="expression" dxfId="1025" priority="367">
      <formula>IF(RIGHT(TEXT(AM547,"0.#"),1)=".",FALSE,TRUE)</formula>
    </cfRule>
    <cfRule type="expression" dxfId="1024" priority="368">
      <formula>IF(RIGHT(TEXT(AM547,"0.#"),1)=".",TRUE,FALSE)</formula>
    </cfRule>
  </conditionalFormatting>
  <conditionalFormatting sqref="AI548">
    <cfRule type="expression" dxfId="1023" priority="359">
      <formula>IF(RIGHT(TEXT(AI548,"0.#"),1)=".",FALSE,TRUE)</formula>
    </cfRule>
    <cfRule type="expression" dxfId="1022" priority="360">
      <formula>IF(RIGHT(TEXT(AI548,"0.#"),1)=".",TRUE,FALSE)</formula>
    </cfRule>
  </conditionalFormatting>
  <conditionalFormatting sqref="AI546">
    <cfRule type="expression" dxfId="1021" priority="363">
      <formula>IF(RIGHT(TEXT(AI546,"0.#"),1)=".",FALSE,TRUE)</formula>
    </cfRule>
    <cfRule type="expression" dxfId="1020" priority="364">
      <formula>IF(RIGHT(TEXT(AI546,"0.#"),1)=".",TRUE,FALSE)</formula>
    </cfRule>
  </conditionalFormatting>
  <conditionalFormatting sqref="AI547">
    <cfRule type="expression" dxfId="1019" priority="361">
      <formula>IF(RIGHT(TEXT(AI547,"0.#"),1)=".",FALSE,TRUE)</formula>
    </cfRule>
    <cfRule type="expression" dxfId="1018" priority="362">
      <formula>IF(RIGHT(TEXT(AI547,"0.#"),1)=".",TRUE,FALSE)</formula>
    </cfRule>
  </conditionalFormatting>
  <conditionalFormatting sqref="AM553">
    <cfRule type="expression" dxfId="1017" priority="353">
      <formula>IF(RIGHT(TEXT(AM553,"0.#"),1)=".",FALSE,TRUE)</formula>
    </cfRule>
    <cfRule type="expression" dxfId="1016" priority="354">
      <formula>IF(RIGHT(TEXT(AM553,"0.#"),1)=".",TRUE,FALSE)</formula>
    </cfRule>
  </conditionalFormatting>
  <conditionalFormatting sqref="AM551">
    <cfRule type="expression" dxfId="1015" priority="357">
      <formula>IF(RIGHT(TEXT(AM551,"0.#"),1)=".",FALSE,TRUE)</formula>
    </cfRule>
    <cfRule type="expression" dxfId="1014" priority="358">
      <formula>IF(RIGHT(TEXT(AM551,"0.#"),1)=".",TRUE,FALSE)</formula>
    </cfRule>
  </conditionalFormatting>
  <conditionalFormatting sqref="AM552">
    <cfRule type="expression" dxfId="1013" priority="355">
      <formula>IF(RIGHT(TEXT(AM552,"0.#"),1)=".",FALSE,TRUE)</formula>
    </cfRule>
    <cfRule type="expression" dxfId="1012" priority="356">
      <formula>IF(RIGHT(TEXT(AM552,"0.#"),1)=".",TRUE,FALSE)</formula>
    </cfRule>
  </conditionalFormatting>
  <conditionalFormatting sqref="AI553">
    <cfRule type="expression" dxfId="1011" priority="347">
      <formula>IF(RIGHT(TEXT(AI553,"0.#"),1)=".",FALSE,TRUE)</formula>
    </cfRule>
    <cfRule type="expression" dxfId="1010" priority="348">
      <formula>IF(RIGHT(TEXT(AI553,"0.#"),1)=".",TRUE,FALSE)</formula>
    </cfRule>
  </conditionalFormatting>
  <conditionalFormatting sqref="AI551">
    <cfRule type="expression" dxfId="1009" priority="351">
      <formula>IF(RIGHT(TEXT(AI551,"0.#"),1)=".",FALSE,TRUE)</formula>
    </cfRule>
    <cfRule type="expression" dxfId="1008" priority="352">
      <formula>IF(RIGHT(TEXT(AI551,"0.#"),1)=".",TRUE,FALSE)</formula>
    </cfRule>
  </conditionalFormatting>
  <conditionalFormatting sqref="AI552">
    <cfRule type="expression" dxfId="1007" priority="349">
      <formula>IF(RIGHT(TEXT(AI552,"0.#"),1)=".",FALSE,TRUE)</formula>
    </cfRule>
    <cfRule type="expression" dxfId="1006" priority="350">
      <formula>IF(RIGHT(TEXT(AI552,"0.#"),1)=".",TRUE,FALSE)</formula>
    </cfRule>
  </conditionalFormatting>
  <conditionalFormatting sqref="AM558">
    <cfRule type="expression" dxfId="1005" priority="341">
      <formula>IF(RIGHT(TEXT(AM558,"0.#"),1)=".",FALSE,TRUE)</formula>
    </cfRule>
    <cfRule type="expression" dxfId="1004" priority="342">
      <formula>IF(RIGHT(TEXT(AM558,"0.#"),1)=".",TRUE,FALSE)</formula>
    </cfRule>
  </conditionalFormatting>
  <conditionalFormatting sqref="AM556">
    <cfRule type="expression" dxfId="1003" priority="345">
      <formula>IF(RIGHT(TEXT(AM556,"0.#"),1)=".",FALSE,TRUE)</formula>
    </cfRule>
    <cfRule type="expression" dxfId="1002" priority="346">
      <formula>IF(RIGHT(TEXT(AM556,"0.#"),1)=".",TRUE,FALSE)</formula>
    </cfRule>
  </conditionalFormatting>
  <conditionalFormatting sqref="AM557">
    <cfRule type="expression" dxfId="1001" priority="343">
      <formula>IF(RIGHT(TEXT(AM557,"0.#"),1)=".",FALSE,TRUE)</formula>
    </cfRule>
    <cfRule type="expression" dxfId="1000" priority="344">
      <formula>IF(RIGHT(TEXT(AM557,"0.#"),1)=".",TRUE,FALSE)</formula>
    </cfRule>
  </conditionalFormatting>
  <conditionalFormatting sqref="AI558">
    <cfRule type="expression" dxfId="999" priority="335">
      <formula>IF(RIGHT(TEXT(AI558,"0.#"),1)=".",FALSE,TRUE)</formula>
    </cfRule>
    <cfRule type="expression" dxfId="998" priority="336">
      <formula>IF(RIGHT(TEXT(AI558,"0.#"),1)=".",TRUE,FALSE)</formula>
    </cfRule>
  </conditionalFormatting>
  <conditionalFormatting sqref="AI556">
    <cfRule type="expression" dxfId="997" priority="339">
      <formula>IF(RIGHT(TEXT(AI556,"0.#"),1)=".",FALSE,TRUE)</formula>
    </cfRule>
    <cfRule type="expression" dxfId="996" priority="340">
      <formula>IF(RIGHT(TEXT(AI556,"0.#"),1)=".",TRUE,FALSE)</formula>
    </cfRule>
  </conditionalFormatting>
  <conditionalFormatting sqref="AI557">
    <cfRule type="expression" dxfId="995" priority="337">
      <formula>IF(RIGHT(TEXT(AI557,"0.#"),1)=".",FALSE,TRUE)</formula>
    </cfRule>
    <cfRule type="expression" dxfId="994" priority="338">
      <formula>IF(RIGHT(TEXT(AI557,"0.#"),1)=".",TRUE,FALSE)</formula>
    </cfRule>
  </conditionalFormatting>
  <conditionalFormatting sqref="AM563">
    <cfRule type="expression" dxfId="993" priority="329">
      <formula>IF(RIGHT(TEXT(AM563,"0.#"),1)=".",FALSE,TRUE)</formula>
    </cfRule>
    <cfRule type="expression" dxfId="992" priority="330">
      <formula>IF(RIGHT(TEXT(AM563,"0.#"),1)=".",TRUE,FALSE)</formula>
    </cfRule>
  </conditionalFormatting>
  <conditionalFormatting sqref="AM561">
    <cfRule type="expression" dxfId="991" priority="333">
      <formula>IF(RIGHT(TEXT(AM561,"0.#"),1)=".",FALSE,TRUE)</formula>
    </cfRule>
    <cfRule type="expression" dxfId="990" priority="334">
      <formula>IF(RIGHT(TEXT(AM561,"0.#"),1)=".",TRUE,FALSE)</formula>
    </cfRule>
  </conditionalFormatting>
  <conditionalFormatting sqref="AM562">
    <cfRule type="expression" dxfId="989" priority="331">
      <formula>IF(RIGHT(TEXT(AM562,"0.#"),1)=".",FALSE,TRUE)</formula>
    </cfRule>
    <cfRule type="expression" dxfId="988" priority="332">
      <formula>IF(RIGHT(TEXT(AM562,"0.#"),1)=".",TRUE,FALSE)</formula>
    </cfRule>
  </conditionalFormatting>
  <conditionalFormatting sqref="AI563">
    <cfRule type="expression" dxfId="987" priority="323">
      <formula>IF(RIGHT(TEXT(AI563,"0.#"),1)=".",FALSE,TRUE)</formula>
    </cfRule>
    <cfRule type="expression" dxfId="986" priority="324">
      <formula>IF(RIGHT(TEXT(AI563,"0.#"),1)=".",TRUE,FALSE)</formula>
    </cfRule>
  </conditionalFormatting>
  <conditionalFormatting sqref="AI561">
    <cfRule type="expression" dxfId="985" priority="327">
      <formula>IF(RIGHT(TEXT(AI561,"0.#"),1)=".",FALSE,TRUE)</formula>
    </cfRule>
    <cfRule type="expression" dxfId="984" priority="328">
      <formula>IF(RIGHT(TEXT(AI561,"0.#"),1)=".",TRUE,FALSE)</formula>
    </cfRule>
  </conditionalFormatting>
  <conditionalFormatting sqref="AI562">
    <cfRule type="expression" dxfId="983" priority="325">
      <formula>IF(RIGHT(TEXT(AI562,"0.#"),1)=".",FALSE,TRUE)</formula>
    </cfRule>
    <cfRule type="expression" dxfId="982" priority="326">
      <formula>IF(RIGHT(TEXT(AI562,"0.#"),1)=".",TRUE,FALSE)</formula>
    </cfRule>
  </conditionalFormatting>
  <conditionalFormatting sqref="AM597">
    <cfRule type="expression" dxfId="981" priority="281">
      <formula>IF(RIGHT(TEXT(AM597,"0.#"),1)=".",FALSE,TRUE)</formula>
    </cfRule>
    <cfRule type="expression" dxfId="980" priority="282">
      <formula>IF(RIGHT(TEXT(AM597,"0.#"),1)=".",TRUE,FALSE)</formula>
    </cfRule>
  </conditionalFormatting>
  <conditionalFormatting sqref="AM595">
    <cfRule type="expression" dxfId="979" priority="285">
      <formula>IF(RIGHT(TEXT(AM595,"0.#"),1)=".",FALSE,TRUE)</formula>
    </cfRule>
    <cfRule type="expression" dxfId="978" priority="286">
      <formula>IF(RIGHT(TEXT(AM595,"0.#"),1)=".",TRUE,FALSE)</formula>
    </cfRule>
  </conditionalFormatting>
  <conditionalFormatting sqref="AM596">
    <cfRule type="expression" dxfId="977" priority="283">
      <formula>IF(RIGHT(TEXT(AM596,"0.#"),1)=".",FALSE,TRUE)</formula>
    </cfRule>
    <cfRule type="expression" dxfId="976" priority="284">
      <formula>IF(RIGHT(TEXT(AM596,"0.#"),1)=".",TRUE,FALSE)</formula>
    </cfRule>
  </conditionalFormatting>
  <conditionalFormatting sqref="AI597">
    <cfRule type="expression" dxfId="975" priority="275">
      <formula>IF(RIGHT(TEXT(AI597,"0.#"),1)=".",FALSE,TRUE)</formula>
    </cfRule>
    <cfRule type="expression" dxfId="974" priority="276">
      <formula>IF(RIGHT(TEXT(AI597,"0.#"),1)=".",TRUE,FALSE)</formula>
    </cfRule>
  </conditionalFormatting>
  <conditionalFormatting sqref="AI595">
    <cfRule type="expression" dxfId="973" priority="279">
      <formula>IF(RIGHT(TEXT(AI595,"0.#"),1)=".",FALSE,TRUE)</formula>
    </cfRule>
    <cfRule type="expression" dxfId="972" priority="280">
      <formula>IF(RIGHT(TEXT(AI595,"0.#"),1)=".",TRUE,FALSE)</formula>
    </cfRule>
  </conditionalFormatting>
  <conditionalFormatting sqref="AI596">
    <cfRule type="expression" dxfId="971" priority="277">
      <formula>IF(RIGHT(TEXT(AI596,"0.#"),1)=".",FALSE,TRUE)</formula>
    </cfRule>
    <cfRule type="expression" dxfId="970" priority="278">
      <formula>IF(RIGHT(TEXT(AI596,"0.#"),1)=".",TRUE,FALSE)</formula>
    </cfRule>
  </conditionalFormatting>
  <conditionalFormatting sqref="AM622">
    <cfRule type="expression" dxfId="969" priority="269">
      <formula>IF(RIGHT(TEXT(AM622,"0.#"),1)=".",FALSE,TRUE)</formula>
    </cfRule>
    <cfRule type="expression" dxfId="968" priority="270">
      <formula>IF(RIGHT(TEXT(AM622,"0.#"),1)=".",TRUE,FALSE)</formula>
    </cfRule>
  </conditionalFormatting>
  <conditionalFormatting sqref="AM620">
    <cfRule type="expression" dxfId="967" priority="273">
      <formula>IF(RIGHT(TEXT(AM620,"0.#"),1)=".",FALSE,TRUE)</formula>
    </cfRule>
    <cfRule type="expression" dxfId="966" priority="274">
      <formula>IF(RIGHT(TEXT(AM620,"0.#"),1)=".",TRUE,FALSE)</formula>
    </cfRule>
  </conditionalFormatting>
  <conditionalFormatting sqref="AM621">
    <cfRule type="expression" dxfId="965" priority="271">
      <formula>IF(RIGHT(TEXT(AM621,"0.#"),1)=".",FALSE,TRUE)</formula>
    </cfRule>
    <cfRule type="expression" dxfId="964" priority="272">
      <formula>IF(RIGHT(TEXT(AM621,"0.#"),1)=".",TRUE,FALSE)</formula>
    </cfRule>
  </conditionalFormatting>
  <conditionalFormatting sqref="AI622">
    <cfRule type="expression" dxfId="963" priority="263">
      <formula>IF(RIGHT(TEXT(AI622,"0.#"),1)=".",FALSE,TRUE)</formula>
    </cfRule>
    <cfRule type="expression" dxfId="962" priority="264">
      <formula>IF(RIGHT(TEXT(AI622,"0.#"),1)=".",TRUE,FALSE)</formula>
    </cfRule>
  </conditionalFormatting>
  <conditionalFormatting sqref="AI620">
    <cfRule type="expression" dxfId="961" priority="267">
      <formula>IF(RIGHT(TEXT(AI620,"0.#"),1)=".",FALSE,TRUE)</formula>
    </cfRule>
    <cfRule type="expression" dxfId="960" priority="268">
      <formula>IF(RIGHT(TEXT(AI620,"0.#"),1)=".",TRUE,FALSE)</formula>
    </cfRule>
  </conditionalFormatting>
  <conditionalFormatting sqref="AI621">
    <cfRule type="expression" dxfId="959" priority="265">
      <formula>IF(RIGHT(TEXT(AI621,"0.#"),1)=".",FALSE,TRUE)</formula>
    </cfRule>
    <cfRule type="expression" dxfId="958" priority="266">
      <formula>IF(RIGHT(TEXT(AI621,"0.#"),1)=".",TRUE,FALSE)</formula>
    </cfRule>
  </conditionalFormatting>
  <conditionalFormatting sqref="AM627">
    <cfRule type="expression" dxfId="957" priority="209">
      <formula>IF(RIGHT(TEXT(AM627,"0.#"),1)=".",FALSE,TRUE)</formula>
    </cfRule>
    <cfRule type="expression" dxfId="956" priority="210">
      <formula>IF(RIGHT(TEXT(AM627,"0.#"),1)=".",TRUE,FALSE)</formula>
    </cfRule>
  </conditionalFormatting>
  <conditionalFormatting sqref="AM625">
    <cfRule type="expression" dxfId="955" priority="213">
      <formula>IF(RIGHT(TEXT(AM625,"0.#"),1)=".",FALSE,TRUE)</formula>
    </cfRule>
    <cfRule type="expression" dxfId="954" priority="214">
      <formula>IF(RIGHT(TEXT(AM625,"0.#"),1)=".",TRUE,FALSE)</formula>
    </cfRule>
  </conditionalFormatting>
  <conditionalFormatting sqref="AM626">
    <cfRule type="expression" dxfId="953" priority="211">
      <formula>IF(RIGHT(TEXT(AM626,"0.#"),1)=".",FALSE,TRUE)</formula>
    </cfRule>
    <cfRule type="expression" dxfId="952" priority="212">
      <formula>IF(RIGHT(TEXT(AM626,"0.#"),1)=".",TRUE,FALSE)</formula>
    </cfRule>
  </conditionalFormatting>
  <conditionalFormatting sqref="AI627">
    <cfRule type="expression" dxfId="951" priority="203">
      <formula>IF(RIGHT(TEXT(AI627,"0.#"),1)=".",FALSE,TRUE)</formula>
    </cfRule>
    <cfRule type="expression" dxfId="950" priority="204">
      <formula>IF(RIGHT(TEXT(AI627,"0.#"),1)=".",TRUE,FALSE)</formula>
    </cfRule>
  </conditionalFormatting>
  <conditionalFormatting sqref="AI625">
    <cfRule type="expression" dxfId="949" priority="207">
      <formula>IF(RIGHT(TEXT(AI625,"0.#"),1)=".",FALSE,TRUE)</formula>
    </cfRule>
    <cfRule type="expression" dxfId="948" priority="208">
      <formula>IF(RIGHT(TEXT(AI625,"0.#"),1)=".",TRUE,FALSE)</formula>
    </cfRule>
  </conditionalFormatting>
  <conditionalFormatting sqref="AI626">
    <cfRule type="expression" dxfId="947" priority="205">
      <formula>IF(RIGHT(TEXT(AI626,"0.#"),1)=".",FALSE,TRUE)</formula>
    </cfRule>
    <cfRule type="expression" dxfId="946" priority="206">
      <formula>IF(RIGHT(TEXT(AI626,"0.#"),1)=".",TRUE,FALSE)</formula>
    </cfRule>
  </conditionalFormatting>
  <conditionalFormatting sqref="AM632">
    <cfRule type="expression" dxfId="945" priority="197">
      <formula>IF(RIGHT(TEXT(AM632,"0.#"),1)=".",FALSE,TRUE)</formula>
    </cfRule>
    <cfRule type="expression" dxfId="944" priority="198">
      <formula>IF(RIGHT(TEXT(AM632,"0.#"),1)=".",TRUE,FALSE)</formula>
    </cfRule>
  </conditionalFormatting>
  <conditionalFormatting sqref="AM630">
    <cfRule type="expression" dxfId="943" priority="201">
      <formula>IF(RIGHT(TEXT(AM630,"0.#"),1)=".",FALSE,TRUE)</formula>
    </cfRule>
    <cfRule type="expression" dxfId="942" priority="202">
      <formula>IF(RIGHT(TEXT(AM630,"0.#"),1)=".",TRUE,FALSE)</formula>
    </cfRule>
  </conditionalFormatting>
  <conditionalFormatting sqref="AM631">
    <cfRule type="expression" dxfId="941" priority="199">
      <formula>IF(RIGHT(TEXT(AM631,"0.#"),1)=".",FALSE,TRUE)</formula>
    </cfRule>
    <cfRule type="expression" dxfId="940" priority="200">
      <formula>IF(RIGHT(TEXT(AM631,"0.#"),1)=".",TRUE,FALSE)</formula>
    </cfRule>
  </conditionalFormatting>
  <conditionalFormatting sqref="AI632">
    <cfRule type="expression" dxfId="939" priority="191">
      <formula>IF(RIGHT(TEXT(AI632,"0.#"),1)=".",FALSE,TRUE)</formula>
    </cfRule>
    <cfRule type="expression" dxfId="938" priority="192">
      <formula>IF(RIGHT(TEXT(AI632,"0.#"),1)=".",TRUE,FALSE)</formula>
    </cfRule>
  </conditionalFormatting>
  <conditionalFormatting sqref="AI630">
    <cfRule type="expression" dxfId="937" priority="195">
      <formula>IF(RIGHT(TEXT(AI630,"0.#"),1)=".",FALSE,TRUE)</formula>
    </cfRule>
    <cfRule type="expression" dxfId="936" priority="196">
      <formula>IF(RIGHT(TEXT(AI630,"0.#"),1)=".",TRUE,FALSE)</formula>
    </cfRule>
  </conditionalFormatting>
  <conditionalFormatting sqref="AI631">
    <cfRule type="expression" dxfId="935" priority="193">
      <formula>IF(RIGHT(TEXT(AI631,"0.#"),1)=".",FALSE,TRUE)</formula>
    </cfRule>
    <cfRule type="expression" dxfId="934" priority="194">
      <formula>IF(RIGHT(TEXT(AI631,"0.#"),1)=".",TRUE,FALSE)</formula>
    </cfRule>
  </conditionalFormatting>
  <conditionalFormatting sqref="AM637">
    <cfRule type="expression" dxfId="933" priority="185">
      <formula>IF(RIGHT(TEXT(AM637,"0.#"),1)=".",FALSE,TRUE)</formula>
    </cfRule>
    <cfRule type="expression" dxfId="932" priority="186">
      <formula>IF(RIGHT(TEXT(AM637,"0.#"),1)=".",TRUE,FALSE)</formula>
    </cfRule>
  </conditionalFormatting>
  <conditionalFormatting sqref="AM635">
    <cfRule type="expression" dxfId="931" priority="189">
      <formula>IF(RIGHT(TEXT(AM635,"0.#"),1)=".",FALSE,TRUE)</formula>
    </cfRule>
    <cfRule type="expression" dxfId="930" priority="190">
      <formula>IF(RIGHT(TEXT(AM635,"0.#"),1)=".",TRUE,FALSE)</formula>
    </cfRule>
  </conditionalFormatting>
  <conditionalFormatting sqref="AM636">
    <cfRule type="expression" dxfId="929" priority="187">
      <formula>IF(RIGHT(TEXT(AM636,"0.#"),1)=".",FALSE,TRUE)</formula>
    </cfRule>
    <cfRule type="expression" dxfId="928" priority="188">
      <formula>IF(RIGHT(TEXT(AM636,"0.#"),1)=".",TRUE,FALSE)</formula>
    </cfRule>
  </conditionalFormatting>
  <conditionalFormatting sqref="AI637">
    <cfRule type="expression" dxfId="927" priority="179">
      <formula>IF(RIGHT(TEXT(AI637,"0.#"),1)=".",FALSE,TRUE)</formula>
    </cfRule>
    <cfRule type="expression" dxfId="926" priority="180">
      <formula>IF(RIGHT(TEXT(AI637,"0.#"),1)=".",TRUE,FALSE)</formula>
    </cfRule>
  </conditionalFormatting>
  <conditionalFormatting sqref="AI635">
    <cfRule type="expression" dxfId="925" priority="183">
      <formula>IF(RIGHT(TEXT(AI635,"0.#"),1)=".",FALSE,TRUE)</formula>
    </cfRule>
    <cfRule type="expression" dxfId="924" priority="184">
      <formula>IF(RIGHT(TEXT(AI635,"0.#"),1)=".",TRUE,FALSE)</formula>
    </cfRule>
  </conditionalFormatting>
  <conditionalFormatting sqref="AI636">
    <cfRule type="expression" dxfId="923" priority="181">
      <formula>IF(RIGHT(TEXT(AI636,"0.#"),1)=".",FALSE,TRUE)</formula>
    </cfRule>
    <cfRule type="expression" dxfId="922" priority="182">
      <formula>IF(RIGHT(TEXT(AI636,"0.#"),1)=".",TRUE,FALSE)</formula>
    </cfRule>
  </conditionalFormatting>
  <conditionalFormatting sqref="AM602">
    <cfRule type="expression" dxfId="921" priority="257">
      <formula>IF(RIGHT(TEXT(AM602,"0.#"),1)=".",FALSE,TRUE)</formula>
    </cfRule>
    <cfRule type="expression" dxfId="920" priority="258">
      <formula>IF(RIGHT(TEXT(AM602,"0.#"),1)=".",TRUE,FALSE)</formula>
    </cfRule>
  </conditionalFormatting>
  <conditionalFormatting sqref="AM600">
    <cfRule type="expression" dxfId="919" priority="261">
      <formula>IF(RIGHT(TEXT(AM600,"0.#"),1)=".",FALSE,TRUE)</formula>
    </cfRule>
    <cfRule type="expression" dxfId="918" priority="262">
      <formula>IF(RIGHT(TEXT(AM600,"0.#"),1)=".",TRUE,FALSE)</formula>
    </cfRule>
  </conditionalFormatting>
  <conditionalFormatting sqref="AM601">
    <cfRule type="expression" dxfId="917" priority="259">
      <formula>IF(RIGHT(TEXT(AM601,"0.#"),1)=".",FALSE,TRUE)</formula>
    </cfRule>
    <cfRule type="expression" dxfId="916" priority="260">
      <formula>IF(RIGHT(TEXT(AM601,"0.#"),1)=".",TRUE,FALSE)</formula>
    </cfRule>
  </conditionalFormatting>
  <conditionalFormatting sqref="AI602">
    <cfRule type="expression" dxfId="915" priority="251">
      <formula>IF(RIGHT(TEXT(AI602,"0.#"),1)=".",FALSE,TRUE)</formula>
    </cfRule>
    <cfRule type="expression" dxfId="914" priority="252">
      <formula>IF(RIGHT(TEXT(AI602,"0.#"),1)=".",TRUE,FALSE)</formula>
    </cfRule>
  </conditionalFormatting>
  <conditionalFormatting sqref="AI600">
    <cfRule type="expression" dxfId="913" priority="255">
      <formula>IF(RIGHT(TEXT(AI600,"0.#"),1)=".",FALSE,TRUE)</formula>
    </cfRule>
    <cfRule type="expression" dxfId="912" priority="256">
      <formula>IF(RIGHT(TEXT(AI600,"0.#"),1)=".",TRUE,FALSE)</formula>
    </cfRule>
  </conditionalFormatting>
  <conditionalFormatting sqref="AI601">
    <cfRule type="expression" dxfId="911" priority="253">
      <formula>IF(RIGHT(TEXT(AI601,"0.#"),1)=".",FALSE,TRUE)</formula>
    </cfRule>
    <cfRule type="expression" dxfId="910" priority="254">
      <formula>IF(RIGHT(TEXT(AI601,"0.#"),1)=".",TRUE,FALSE)</formula>
    </cfRule>
  </conditionalFormatting>
  <conditionalFormatting sqref="AM607">
    <cfRule type="expression" dxfId="909" priority="245">
      <formula>IF(RIGHT(TEXT(AM607,"0.#"),1)=".",FALSE,TRUE)</formula>
    </cfRule>
    <cfRule type="expression" dxfId="908" priority="246">
      <formula>IF(RIGHT(TEXT(AM607,"0.#"),1)=".",TRUE,FALSE)</formula>
    </cfRule>
  </conditionalFormatting>
  <conditionalFormatting sqref="AM605">
    <cfRule type="expression" dxfId="907" priority="249">
      <formula>IF(RIGHT(TEXT(AM605,"0.#"),1)=".",FALSE,TRUE)</formula>
    </cfRule>
    <cfRule type="expression" dxfId="906" priority="250">
      <formula>IF(RIGHT(TEXT(AM605,"0.#"),1)=".",TRUE,FALSE)</formula>
    </cfRule>
  </conditionalFormatting>
  <conditionalFormatting sqref="AM606">
    <cfRule type="expression" dxfId="905" priority="247">
      <formula>IF(RIGHT(TEXT(AM606,"0.#"),1)=".",FALSE,TRUE)</formula>
    </cfRule>
    <cfRule type="expression" dxfId="904" priority="248">
      <formula>IF(RIGHT(TEXT(AM606,"0.#"),1)=".",TRUE,FALSE)</formula>
    </cfRule>
  </conditionalFormatting>
  <conditionalFormatting sqref="AI607">
    <cfRule type="expression" dxfId="903" priority="239">
      <formula>IF(RIGHT(TEXT(AI607,"0.#"),1)=".",FALSE,TRUE)</formula>
    </cfRule>
    <cfRule type="expression" dxfId="902" priority="240">
      <formula>IF(RIGHT(TEXT(AI607,"0.#"),1)=".",TRUE,FALSE)</formula>
    </cfRule>
  </conditionalFormatting>
  <conditionalFormatting sqref="AI605">
    <cfRule type="expression" dxfId="901" priority="243">
      <formula>IF(RIGHT(TEXT(AI605,"0.#"),1)=".",FALSE,TRUE)</formula>
    </cfRule>
    <cfRule type="expression" dxfId="900" priority="244">
      <formula>IF(RIGHT(TEXT(AI605,"0.#"),1)=".",TRUE,FALSE)</formula>
    </cfRule>
  </conditionalFormatting>
  <conditionalFormatting sqref="AI606">
    <cfRule type="expression" dxfId="899" priority="241">
      <formula>IF(RIGHT(TEXT(AI606,"0.#"),1)=".",FALSE,TRUE)</formula>
    </cfRule>
    <cfRule type="expression" dxfId="898" priority="242">
      <formula>IF(RIGHT(TEXT(AI606,"0.#"),1)=".",TRUE,FALSE)</formula>
    </cfRule>
  </conditionalFormatting>
  <conditionalFormatting sqref="AM612">
    <cfRule type="expression" dxfId="897" priority="233">
      <formula>IF(RIGHT(TEXT(AM612,"0.#"),1)=".",FALSE,TRUE)</formula>
    </cfRule>
    <cfRule type="expression" dxfId="896" priority="234">
      <formula>IF(RIGHT(TEXT(AM612,"0.#"),1)=".",TRUE,FALSE)</formula>
    </cfRule>
  </conditionalFormatting>
  <conditionalFormatting sqref="AM610">
    <cfRule type="expression" dxfId="895" priority="237">
      <formula>IF(RIGHT(TEXT(AM610,"0.#"),1)=".",FALSE,TRUE)</formula>
    </cfRule>
    <cfRule type="expression" dxfId="894" priority="238">
      <formula>IF(RIGHT(TEXT(AM610,"0.#"),1)=".",TRUE,FALSE)</formula>
    </cfRule>
  </conditionalFormatting>
  <conditionalFormatting sqref="AM611">
    <cfRule type="expression" dxfId="893" priority="235">
      <formula>IF(RIGHT(TEXT(AM611,"0.#"),1)=".",FALSE,TRUE)</formula>
    </cfRule>
    <cfRule type="expression" dxfId="892" priority="236">
      <formula>IF(RIGHT(TEXT(AM611,"0.#"),1)=".",TRUE,FALSE)</formula>
    </cfRule>
  </conditionalFormatting>
  <conditionalFormatting sqref="AI612">
    <cfRule type="expression" dxfId="891" priority="227">
      <formula>IF(RIGHT(TEXT(AI612,"0.#"),1)=".",FALSE,TRUE)</formula>
    </cfRule>
    <cfRule type="expression" dxfId="890" priority="228">
      <formula>IF(RIGHT(TEXT(AI612,"0.#"),1)=".",TRUE,FALSE)</formula>
    </cfRule>
  </conditionalFormatting>
  <conditionalFormatting sqref="AI610">
    <cfRule type="expression" dxfId="889" priority="231">
      <formula>IF(RIGHT(TEXT(AI610,"0.#"),1)=".",FALSE,TRUE)</formula>
    </cfRule>
    <cfRule type="expression" dxfId="888" priority="232">
      <formula>IF(RIGHT(TEXT(AI610,"0.#"),1)=".",TRUE,FALSE)</formula>
    </cfRule>
  </conditionalFormatting>
  <conditionalFormatting sqref="AI611">
    <cfRule type="expression" dxfId="887" priority="229">
      <formula>IF(RIGHT(TEXT(AI611,"0.#"),1)=".",FALSE,TRUE)</formula>
    </cfRule>
    <cfRule type="expression" dxfId="886" priority="230">
      <formula>IF(RIGHT(TEXT(AI611,"0.#"),1)=".",TRUE,FALSE)</formula>
    </cfRule>
  </conditionalFormatting>
  <conditionalFormatting sqref="AM617">
    <cfRule type="expression" dxfId="885" priority="221">
      <formula>IF(RIGHT(TEXT(AM617,"0.#"),1)=".",FALSE,TRUE)</formula>
    </cfRule>
    <cfRule type="expression" dxfId="884" priority="222">
      <formula>IF(RIGHT(TEXT(AM617,"0.#"),1)=".",TRUE,FALSE)</formula>
    </cfRule>
  </conditionalFormatting>
  <conditionalFormatting sqref="AM615">
    <cfRule type="expression" dxfId="883" priority="225">
      <formula>IF(RIGHT(TEXT(AM615,"0.#"),1)=".",FALSE,TRUE)</formula>
    </cfRule>
    <cfRule type="expression" dxfId="882" priority="226">
      <formula>IF(RIGHT(TEXT(AM615,"0.#"),1)=".",TRUE,FALSE)</formula>
    </cfRule>
  </conditionalFormatting>
  <conditionalFormatting sqref="AM616">
    <cfRule type="expression" dxfId="881" priority="223">
      <formula>IF(RIGHT(TEXT(AM616,"0.#"),1)=".",FALSE,TRUE)</formula>
    </cfRule>
    <cfRule type="expression" dxfId="880" priority="224">
      <formula>IF(RIGHT(TEXT(AM616,"0.#"),1)=".",TRUE,FALSE)</formula>
    </cfRule>
  </conditionalFormatting>
  <conditionalFormatting sqref="AI617">
    <cfRule type="expression" dxfId="879" priority="215">
      <formula>IF(RIGHT(TEXT(AI617,"0.#"),1)=".",FALSE,TRUE)</formula>
    </cfRule>
    <cfRule type="expression" dxfId="878" priority="216">
      <formula>IF(RIGHT(TEXT(AI617,"0.#"),1)=".",TRUE,FALSE)</formula>
    </cfRule>
  </conditionalFormatting>
  <conditionalFormatting sqref="AI615">
    <cfRule type="expression" dxfId="877" priority="219">
      <formula>IF(RIGHT(TEXT(AI615,"0.#"),1)=".",FALSE,TRUE)</formula>
    </cfRule>
    <cfRule type="expression" dxfId="876" priority="220">
      <formula>IF(RIGHT(TEXT(AI615,"0.#"),1)=".",TRUE,FALSE)</formula>
    </cfRule>
  </conditionalFormatting>
  <conditionalFormatting sqref="AI616">
    <cfRule type="expression" dxfId="875" priority="217">
      <formula>IF(RIGHT(TEXT(AI616,"0.#"),1)=".",FALSE,TRUE)</formula>
    </cfRule>
    <cfRule type="expression" dxfId="874" priority="218">
      <formula>IF(RIGHT(TEXT(AI616,"0.#"),1)=".",TRUE,FALSE)</formula>
    </cfRule>
  </conditionalFormatting>
  <conditionalFormatting sqref="AM651">
    <cfRule type="expression" dxfId="873" priority="173">
      <formula>IF(RIGHT(TEXT(AM651,"0.#"),1)=".",FALSE,TRUE)</formula>
    </cfRule>
    <cfRule type="expression" dxfId="872" priority="174">
      <formula>IF(RIGHT(TEXT(AM651,"0.#"),1)=".",TRUE,FALSE)</formula>
    </cfRule>
  </conditionalFormatting>
  <conditionalFormatting sqref="AM649">
    <cfRule type="expression" dxfId="871" priority="177">
      <formula>IF(RIGHT(TEXT(AM649,"0.#"),1)=".",FALSE,TRUE)</formula>
    </cfRule>
    <cfRule type="expression" dxfId="870" priority="178">
      <formula>IF(RIGHT(TEXT(AM649,"0.#"),1)=".",TRUE,FALSE)</formula>
    </cfRule>
  </conditionalFormatting>
  <conditionalFormatting sqref="AM650">
    <cfRule type="expression" dxfId="869" priority="175">
      <formula>IF(RIGHT(TEXT(AM650,"0.#"),1)=".",FALSE,TRUE)</formula>
    </cfRule>
    <cfRule type="expression" dxfId="868" priority="176">
      <formula>IF(RIGHT(TEXT(AM650,"0.#"),1)=".",TRUE,FALSE)</formula>
    </cfRule>
  </conditionalFormatting>
  <conditionalFormatting sqref="AI651">
    <cfRule type="expression" dxfId="867" priority="167">
      <formula>IF(RIGHT(TEXT(AI651,"0.#"),1)=".",FALSE,TRUE)</formula>
    </cfRule>
    <cfRule type="expression" dxfId="866" priority="168">
      <formula>IF(RIGHT(TEXT(AI651,"0.#"),1)=".",TRUE,FALSE)</formula>
    </cfRule>
  </conditionalFormatting>
  <conditionalFormatting sqref="AI649">
    <cfRule type="expression" dxfId="865" priority="171">
      <formula>IF(RIGHT(TEXT(AI649,"0.#"),1)=".",FALSE,TRUE)</formula>
    </cfRule>
    <cfRule type="expression" dxfId="864" priority="172">
      <formula>IF(RIGHT(TEXT(AI649,"0.#"),1)=".",TRUE,FALSE)</formula>
    </cfRule>
  </conditionalFormatting>
  <conditionalFormatting sqref="AI650">
    <cfRule type="expression" dxfId="863" priority="169">
      <formula>IF(RIGHT(TEXT(AI650,"0.#"),1)=".",FALSE,TRUE)</formula>
    </cfRule>
    <cfRule type="expression" dxfId="862" priority="170">
      <formula>IF(RIGHT(TEXT(AI650,"0.#"),1)=".",TRUE,FALSE)</formula>
    </cfRule>
  </conditionalFormatting>
  <conditionalFormatting sqref="AM676">
    <cfRule type="expression" dxfId="861" priority="161">
      <formula>IF(RIGHT(TEXT(AM676,"0.#"),1)=".",FALSE,TRUE)</formula>
    </cfRule>
    <cfRule type="expression" dxfId="860" priority="162">
      <formula>IF(RIGHT(TEXT(AM676,"0.#"),1)=".",TRUE,FALSE)</formula>
    </cfRule>
  </conditionalFormatting>
  <conditionalFormatting sqref="AM674">
    <cfRule type="expression" dxfId="859" priority="165">
      <formula>IF(RIGHT(TEXT(AM674,"0.#"),1)=".",FALSE,TRUE)</formula>
    </cfRule>
    <cfRule type="expression" dxfId="858" priority="166">
      <formula>IF(RIGHT(TEXT(AM674,"0.#"),1)=".",TRUE,FALSE)</formula>
    </cfRule>
  </conditionalFormatting>
  <conditionalFormatting sqref="AM675">
    <cfRule type="expression" dxfId="857" priority="163">
      <formula>IF(RIGHT(TEXT(AM675,"0.#"),1)=".",FALSE,TRUE)</formula>
    </cfRule>
    <cfRule type="expression" dxfId="856" priority="164">
      <formula>IF(RIGHT(TEXT(AM675,"0.#"),1)=".",TRUE,FALSE)</formula>
    </cfRule>
  </conditionalFormatting>
  <conditionalFormatting sqref="AI676">
    <cfRule type="expression" dxfId="855" priority="155">
      <formula>IF(RIGHT(TEXT(AI676,"0.#"),1)=".",FALSE,TRUE)</formula>
    </cfRule>
    <cfRule type="expression" dxfId="854" priority="156">
      <formula>IF(RIGHT(TEXT(AI676,"0.#"),1)=".",TRUE,FALSE)</formula>
    </cfRule>
  </conditionalFormatting>
  <conditionalFormatting sqref="AI674">
    <cfRule type="expression" dxfId="853" priority="159">
      <formula>IF(RIGHT(TEXT(AI674,"0.#"),1)=".",FALSE,TRUE)</formula>
    </cfRule>
    <cfRule type="expression" dxfId="852" priority="160">
      <formula>IF(RIGHT(TEXT(AI674,"0.#"),1)=".",TRUE,FALSE)</formula>
    </cfRule>
  </conditionalFormatting>
  <conditionalFormatting sqref="AI675">
    <cfRule type="expression" dxfId="851" priority="157">
      <formula>IF(RIGHT(TEXT(AI675,"0.#"),1)=".",FALSE,TRUE)</formula>
    </cfRule>
    <cfRule type="expression" dxfId="850" priority="158">
      <formula>IF(RIGHT(TEXT(AI675,"0.#"),1)=".",TRUE,FALSE)</formula>
    </cfRule>
  </conditionalFormatting>
  <conditionalFormatting sqref="AM681">
    <cfRule type="expression" dxfId="849" priority="101">
      <formula>IF(RIGHT(TEXT(AM681,"0.#"),1)=".",FALSE,TRUE)</formula>
    </cfRule>
    <cfRule type="expression" dxfId="848" priority="102">
      <formula>IF(RIGHT(TEXT(AM681,"0.#"),1)=".",TRUE,FALSE)</formula>
    </cfRule>
  </conditionalFormatting>
  <conditionalFormatting sqref="AM679">
    <cfRule type="expression" dxfId="847" priority="105">
      <formula>IF(RIGHT(TEXT(AM679,"0.#"),1)=".",FALSE,TRUE)</formula>
    </cfRule>
    <cfRule type="expression" dxfId="846" priority="106">
      <formula>IF(RIGHT(TEXT(AM679,"0.#"),1)=".",TRUE,FALSE)</formula>
    </cfRule>
  </conditionalFormatting>
  <conditionalFormatting sqref="AM680">
    <cfRule type="expression" dxfId="845" priority="103">
      <formula>IF(RIGHT(TEXT(AM680,"0.#"),1)=".",FALSE,TRUE)</formula>
    </cfRule>
    <cfRule type="expression" dxfId="844" priority="104">
      <formula>IF(RIGHT(TEXT(AM680,"0.#"),1)=".",TRUE,FALSE)</formula>
    </cfRule>
  </conditionalFormatting>
  <conditionalFormatting sqref="AI681">
    <cfRule type="expression" dxfId="843" priority="95">
      <formula>IF(RIGHT(TEXT(AI681,"0.#"),1)=".",FALSE,TRUE)</formula>
    </cfRule>
    <cfRule type="expression" dxfId="842" priority="96">
      <formula>IF(RIGHT(TEXT(AI681,"0.#"),1)=".",TRUE,FALSE)</formula>
    </cfRule>
  </conditionalFormatting>
  <conditionalFormatting sqref="AI679">
    <cfRule type="expression" dxfId="841" priority="99">
      <formula>IF(RIGHT(TEXT(AI679,"0.#"),1)=".",FALSE,TRUE)</formula>
    </cfRule>
    <cfRule type="expression" dxfId="840" priority="100">
      <formula>IF(RIGHT(TEXT(AI679,"0.#"),1)=".",TRUE,FALSE)</formula>
    </cfRule>
  </conditionalFormatting>
  <conditionalFormatting sqref="AI680">
    <cfRule type="expression" dxfId="839" priority="97">
      <formula>IF(RIGHT(TEXT(AI680,"0.#"),1)=".",FALSE,TRUE)</formula>
    </cfRule>
    <cfRule type="expression" dxfId="838" priority="98">
      <formula>IF(RIGHT(TEXT(AI680,"0.#"),1)=".",TRUE,FALSE)</formula>
    </cfRule>
  </conditionalFormatting>
  <conditionalFormatting sqref="AM686">
    <cfRule type="expression" dxfId="837" priority="89">
      <formula>IF(RIGHT(TEXT(AM686,"0.#"),1)=".",FALSE,TRUE)</formula>
    </cfRule>
    <cfRule type="expression" dxfId="836" priority="90">
      <formula>IF(RIGHT(TEXT(AM686,"0.#"),1)=".",TRUE,FALSE)</formula>
    </cfRule>
  </conditionalFormatting>
  <conditionalFormatting sqref="AM684">
    <cfRule type="expression" dxfId="835" priority="93">
      <formula>IF(RIGHT(TEXT(AM684,"0.#"),1)=".",FALSE,TRUE)</formula>
    </cfRule>
    <cfRule type="expression" dxfId="834" priority="94">
      <formula>IF(RIGHT(TEXT(AM684,"0.#"),1)=".",TRUE,FALSE)</formula>
    </cfRule>
  </conditionalFormatting>
  <conditionalFormatting sqref="AM685">
    <cfRule type="expression" dxfId="833" priority="91">
      <formula>IF(RIGHT(TEXT(AM685,"0.#"),1)=".",FALSE,TRUE)</formula>
    </cfRule>
    <cfRule type="expression" dxfId="832" priority="92">
      <formula>IF(RIGHT(TEXT(AM685,"0.#"),1)=".",TRUE,FALSE)</formula>
    </cfRule>
  </conditionalFormatting>
  <conditionalFormatting sqref="AI686">
    <cfRule type="expression" dxfId="831" priority="83">
      <formula>IF(RIGHT(TEXT(AI686,"0.#"),1)=".",FALSE,TRUE)</formula>
    </cfRule>
    <cfRule type="expression" dxfId="830" priority="84">
      <formula>IF(RIGHT(TEXT(AI686,"0.#"),1)=".",TRUE,FALSE)</formula>
    </cfRule>
  </conditionalFormatting>
  <conditionalFormatting sqref="AI684">
    <cfRule type="expression" dxfId="829" priority="87">
      <formula>IF(RIGHT(TEXT(AI684,"0.#"),1)=".",FALSE,TRUE)</formula>
    </cfRule>
    <cfRule type="expression" dxfId="828" priority="88">
      <formula>IF(RIGHT(TEXT(AI684,"0.#"),1)=".",TRUE,FALSE)</formula>
    </cfRule>
  </conditionalFormatting>
  <conditionalFormatting sqref="AI685">
    <cfRule type="expression" dxfId="827" priority="85">
      <formula>IF(RIGHT(TEXT(AI685,"0.#"),1)=".",FALSE,TRUE)</formula>
    </cfRule>
    <cfRule type="expression" dxfId="826" priority="86">
      <formula>IF(RIGHT(TEXT(AI685,"0.#"),1)=".",TRUE,FALSE)</formula>
    </cfRule>
  </conditionalFormatting>
  <conditionalFormatting sqref="AM691">
    <cfRule type="expression" dxfId="825" priority="77">
      <formula>IF(RIGHT(TEXT(AM691,"0.#"),1)=".",FALSE,TRUE)</formula>
    </cfRule>
    <cfRule type="expression" dxfId="824" priority="78">
      <formula>IF(RIGHT(TEXT(AM691,"0.#"),1)=".",TRUE,FALSE)</formula>
    </cfRule>
  </conditionalFormatting>
  <conditionalFormatting sqref="AM689">
    <cfRule type="expression" dxfId="823" priority="81">
      <formula>IF(RIGHT(TEXT(AM689,"0.#"),1)=".",FALSE,TRUE)</formula>
    </cfRule>
    <cfRule type="expression" dxfId="822" priority="82">
      <formula>IF(RIGHT(TEXT(AM689,"0.#"),1)=".",TRUE,FALSE)</formula>
    </cfRule>
  </conditionalFormatting>
  <conditionalFormatting sqref="AM690">
    <cfRule type="expression" dxfId="821" priority="79">
      <formula>IF(RIGHT(TEXT(AM690,"0.#"),1)=".",FALSE,TRUE)</formula>
    </cfRule>
    <cfRule type="expression" dxfId="820" priority="80">
      <formula>IF(RIGHT(TEXT(AM690,"0.#"),1)=".",TRUE,FALSE)</formula>
    </cfRule>
  </conditionalFormatting>
  <conditionalFormatting sqref="AI691">
    <cfRule type="expression" dxfId="819" priority="71">
      <formula>IF(RIGHT(TEXT(AI691,"0.#"),1)=".",FALSE,TRUE)</formula>
    </cfRule>
    <cfRule type="expression" dxfId="818" priority="72">
      <formula>IF(RIGHT(TEXT(AI691,"0.#"),1)=".",TRUE,FALSE)</formula>
    </cfRule>
  </conditionalFormatting>
  <conditionalFormatting sqref="AI689">
    <cfRule type="expression" dxfId="817" priority="75">
      <formula>IF(RIGHT(TEXT(AI689,"0.#"),1)=".",FALSE,TRUE)</formula>
    </cfRule>
    <cfRule type="expression" dxfId="816" priority="76">
      <formula>IF(RIGHT(TEXT(AI689,"0.#"),1)=".",TRUE,FALSE)</formula>
    </cfRule>
  </conditionalFormatting>
  <conditionalFormatting sqref="AI690">
    <cfRule type="expression" dxfId="815" priority="73">
      <formula>IF(RIGHT(TEXT(AI690,"0.#"),1)=".",FALSE,TRUE)</formula>
    </cfRule>
    <cfRule type="expression" dxfId="814" priority="74">
      <formula>IF(RIGHT(TEXT(AI690,"0.#"),1)=".",TRUE,FALSE)</formula>
    </cfRule>
  </conditionalFormatting>
  <conditionalFormatting sqref="AM656">
    <cfRule type="expression" dxfId="813" priority="149">
      <formula>IF(RIGHT(TEXT(AM656,"0.#"),1)=".",FALSE,TRUE)</formula>
    </cfRule>
    <cfRule type="expression" dxfId="812" priority="150">
      <formula>IF(RIGHT(TEXT(AM656,"0.#"),1)=".",TRUE,FALSE)</formula>
    </cfRule>
  </conditionalFormatting>
  <conditionalFormatting sqref="AM654">
    <cfRule type="expression" dxfId="811" priority="153">
      <formula>IF(RIGHT(TEXT(AM654,"0.#"),1)=".",FALSE,TRUE)</formula>
    </cfRule>
    <cfRule type="expression" dxfId="810" priority="154">
      <formula>IF(RIGHT(TEXT(AM654,"0.#"),1)=".",TRUE,FALSE)</formula>
    </cfRule>
  </conditionalFormatting>
  <conditionalFormatting sqref="AM655">
    <cfRule type="expression" dxfId="809" priority="151">
      <formula>IF(RIGHT(TEXT(AM655,"0.#"),1)=".",FALSE,TRUE)</formula>
    </cfRule>
    <cfRule type="expression" dxfId="808" priority="152">
      <formula>IF(RIGHT(TEXT(AM655,"0.#"),1)=".",TRUE,FALSE)</formula>
    </cfRule>
  </conditionalFormatting>
  <conditionalFormatting sqref="AI656">
    <cfRule type="expression" dxfId="807" priority="143">
      <formula>IF(RIGHT(TEXT(AI656,"0.#"),1)=".",FALSE,TRUE)</formula>
    </cfRule>
    <cfRule type="expression" dxfId="806" priority="144">
      <formula>IF(RIGHT(TEXT(AI656,"0.#"),1)=".",TRUE,FALSE)</formula>
    </cfRule>
  </conditionalFormatting>
  <conditionalFormatting sqref="AI654">
    <cfRule type="expression" dxfId="805" priority="147">
      <formula>IF(RIGHT(TEXT(AI654,"0.#"),1)=".",FALSE,TRUE)</formula>
    </cfRule>
    <cfRule type="expression" dxfId="804" priority="148">
      <formula>IF(RIGHT(TEXT(AI654,"0.#"),1)=".",TRUE,FALSE)</formula>
    </cfRule>
  </conditionalFormatting>
  <conditionalFormatting sqref="AI655">
    <cfRule type="expression" dxfId="803" priority="145">
      <formula>IF(RIGHT(TEXT(AI655,"0.#"),1)=".",FALSE,TRUE)</formula>
    </cfRule>
    <cfRule type="expression" dxfId="802" priority="146">
      <formula>IF(RIGHT(TEXT(AI655,"0.#"),1)=".",TRUE,FALSE)</formula>
    </cfRule>
  </conditionalFormatting>
  <conditionalFormatting sqref="AM661">
    <cfRule type="expression" dxfId="801" priority="137">
      <formula>IF(RIGHT(TEXT(AM661,"0.#"),1)=".",FALSE,TRUE)</formula>
    </cfRule>
    <cfRule type="expression" dxfId="800" priority="138">
      <formula>IF(RIGHT(TEXT(AM661,"0.#"),1)=".",TRUE,FALSE)</formula>
    </cfRule>
  </conditionalFormatting>
  <conditionalFormatting sqref="AM659">
    <cfRule type="expression" dxfId="799" priority="141">
      <formula>IF(RIGHT(TEXT(AM659,"0.#"),1)=".",FALSE,TRUE)</formula>
    </cfRule>
    <cfRule type="expression" dxfId="798" priority="142">
      <formula>IF(RIGHT(TEXT(AM659,"0.#"),1)=".",TRUE,FALSE)</formula>
    </cfRule>
  </conditionalFormatting>
  <conditionalFormatting sqref="AM660">
    <cfRule type="expression" dxfId="797" priority="139">
      <formula>IF(RIGHT(TEXT(AM660,"0.#"),1)=".",FALSE,TRUE)</formula>
    </cfRule>
    <cfRule type="expression" dxfId="796" priority="140">
      <formula>IF(RIGHT(TEXT(AM660,"0.#"),1)=".",TRUE,FALSE)</formula>
    </cfRule>
  </conditionalFormatting>
  <conditionalFormatting sqref="AI661">
    <cfRule type="expression" dxfId="795" priority="131">
      <formula>IF(RIGHT(TEXT(AI661,"0.#"),1)=".",FALSE,TRUE)</formula>
    </cfRule>
    <cfRule type="expression" dxfId="794" priority="132">
      <formula>IF(RIGHT(TEXT(AI661,"0.#"),1)=".",TRUE,FALSE)</formula>
    </cfRule>
  </conditionalFormatting>
  <conditionalFormatting sqref="AI659">
    <cfRule type="expression" dxfId="793" priority="135">
      <formula>IF(RIGHT(TEXT(AI659,"0.#"),1)=".",FALSE,TRUE)</formula>
    </cfRule>
    <cfRule type="expression" dxfId="792" priority="136">
      <formula>IF(RIGHT(TEXT(AI659,"0.#"),1)=".",TRUE,FALSE)</formula>
    </cfRule>
  </conditionalFormatting>
  <conditionalFormatting sqref="AI660">
    <cfRule type="expression" dxfId="791" priority="133">
      <formula>IF(RIGHT(TEXT(AI660,"0.#"),1)=".",FALSE,TRUE)</formula>
    </cfRule>
    <cfRule type="expression" dxfId="790" priority="134">
      <formula>IF(RIGHT(TEXT(AI660,"0.#"),1)=".",TRUE,FALSE)</formula>
    </cfRule>
  </conditionalFormatting>
  <conditionalFormatting sqref="AM666">
    <cfRule type="expression" dxfId="789" priority="125">
      <formula>IF(RIGHT(TEXT(AM666,"0.#"),1)=".",FALSE,TRUE)</formula>
    </cfRule>
    <cfRule type="expression" dxfId="788" priority="126">
      <formula>IF(RIGHT(TEXT(AM666,"0.#"),1)=".",TRUE,FALSE)</formula>
    </cfRule>
  </conditionalFormatting>
  <conditionalFormatting sqref="AM664">
    <cfRule type="expression" dxfId="787" priority="129">
      <formula>IF(RIGHT(TEXT(AM664,"0.#"),1)=".",FALSE,TRUE)</formula>
    </cfRule>
    <cfRule type="expression" dxfId="786" priority="130">
      <formula>IF(RIGHT(TEXT(AM664,"0.#"),1)=".",TRUE,FALSE)</formula>
    </cfRule>
  </conditionalFormatting>
  <conditionalFormatting sqref="AM665">
    <cfRule type="expression" dxfId="785" priority="127">
      <formula>IF(RIGHT(TEXT(AM665,"0.#"),1)=".",FALSE,TRUE)</formula>
    </cfRule>
    <cfRule type="expression" dxfId="784" priority="128">
      <formula>IF(RIGHT(TEXT(AM665,"0.#"),1)=".",TRUE,FALSE)</formula>
    </cfRule>
  </conditionalFormatting>
  <conditionalFormatting sqref="AI666">
    <cfRule type="expression" dxfId="783" priority="119">
      <formula>IF(RIGHT(TEXT(AI666,"0.#"),1)=".",FALSE,TRUE)</formula>
    </cfRule>
    <cfRule type="expression" dxfId="782" priority="120">
      <formula>IF(RIGHT(TEXT(AI666,"0.#"),1)=".",TRUE,FALSE)</formula>
    </cfRule>
  </conditionalFormatting>
  <conditionalFormatting sqref="AI664">
    <cfRule type="expression" dxfId="781" priority="123">
      <formula>IF(RIGHT(TEXT(AI664,"0.#"),1)=".",FALSE,TRUE)</formula>
    </cfRule>
    <cfRule type="expression" dxfId="780" priority="124">
      <formula>IF(RIGHT(TEXT(AI664,"0.#"),1)=".",TRUE,FALSE)</formula>
    </cfRule>
  </conditionalFormatting>
  <conditionalFormatting sqref="AI665">
    <cfRule type="expression" dxfId="779" priority="121">
      <formula>IF(RIGHT(TEXT(AI665,"0.#"),1)=".",FALSE,TRUE)</formula>
    </cfRule>
    <cfRule type="expression" dxfId="778" priority="122">
      <formula>IF(RIGHT(TEXT(AI665,"0.#"),1)=".",TRUE,FALSE)</formula>
    </cfRule>
  </conditionalFormatting>
  <conditionalFormatting sqref="AM671">
    <cfRule type="expression" dxfId="777" priority="113">
      <formula>IF(RIGHT(TEXT(AM671,"0.#"),1)=".",FALSE,TRUE)</formula>
    </cfRule>
    <cfRule type="expression" dxfId="776" priority="114">
      <formula>IF(RIGHT(TEXT(AM671,"0.#"),1)=".",TRUE,FALSE)</formula>
    </cfRule>
  </conditionalFormatting>
  <conditionalFormatting sqref="AM669">
    <cfRule type="expression" dxfId="775" priority="117">
      <formula>IF(RIGHT(TEXT(AM669,"0.#"),1)=".",FALSE,TRUE)</formula>
    </cfRule>
    <cfRule type="expression" dxfId="774" priority="118">
      <formula>IF(RIGHT(TEXT(AM669,"0.#"),1)=".",TRUE,FALSE)</formula>
    </cfRule>
  </conditionalFormatting>
  <conditionalFormatting sqref="AM670">
    <cfRule type="expression" dxfId="773" priority="115">
      <formula>IF(RIGHT(TEXT(AM670,"0.#"),1)=".",FALSE,TRUE)</formula>
    </cfRule>
    <cfRule type="expression" dxfId="772" priority="116">
      <formula>IF(RIGHT(TEXT(AM670,"0.#"),1)=".",TRUE,FALSE)</formula>
    </cfRule>
  </conditionalFormatting>
  <conditionalFormatting sqref="AI671">
    <cfRule type="expression" dxfId="771" priority="107">
      <formula>IF(RIGHT(TEXT(AI671,"0.#"),1)=".",FALSE,TRUE)</formula>
    </cfRule>
    <cfRule type="expression" dxfId="770" priority="108">
      <formula>IF(RIGHT(TEXT(AI671,"0.#"),1)=".",TRUE,FALSE)</formula>
    </cfRule>
  </conditionalFormatting>
  <conditionalFormatting sqref="AI669">
    <cfRule type="expression" dxfId="769" priority="111">
      <formula>IF(RIGHT(TEXT(AI669,"0.#"),1)=".",FALSE,TRUE)</formula>
    </cfRule>
    <cfRule type="expression" dxfId="768" priority="112">
      <formula>IF(RIGHT(TEXT(AI669,"0.#"),1)=".",TRUE,FALSE)</formula>
    </cfRule>
  </conditionalFormatting>
  <conditionalFormatting sqref="AI670">
    <cfRule type="expression" dxfId="767" priority="109">
      <formula>IF(RIGHT(TEXT(AI670,"0.#"),1)=".",FALSE,TRUE)</formula>
    </cfRule>
    <cfRule type="expression" dxfId="766" priority="110">
      <formula>IF(RIGHT(TEXT(AI670,"0.#"),1)=".",TRUE,FALSE)</formula>
    </cfRule>
  </conditionalFormatting>
  <conditionalFormatting sqref="P29:AC29">
    <cfRule type="expression" dxfId="765" priority="69">
      <formula>IF(RIGHT(TEXT(P29,"0.#"),1)=".",FALSE,TRUE)</formula>
    </cfRule>
    <cfRule type="expression" dxfId="764" priority="70">
      <formula>IF(RIGHT(TEXT(P29,"0.#"),1)=".",TRUE,FALSE)</formula>
    </cfRule>
  </conditionalFormatting>
  <conditionalFormatting sqref="P14:V14">
    <cfRule type="expression" dxfId="763" priority="67">
      <formula>IF(RIGHT(TEXT(P14,"0.#"),1)=".",FALSE,TRUE)</formula>
    </cfRule>
    <cfRule type="expression" dxfId="762" priority="68">
      <formula>IF(RIGHT(TEXT(P14,"0.#"),1)=".",TRUE,FALSE)</formula>
    </cfRule>
  </conditionalFormatting>
  <conditionalFormatting sqref="P15:V17 P13:V13">
    <cfRule type="expression" dxfId="761" priority="65">
      <formula>IF(RIGHT(TEXT(P13,"0.#"),1)=".",FALSE,TRUE)</formula>
    </cfRule>
    <cfRule type="expression" dxfId="760" priority="66">
      <formula>IF(RIGHT(TEXT(P13,"0.#"),1)=".",TRUE,FALSE)</formula>
    </cfRule>
  </conditionalFormatting>
  <conditionalFormatting sqref="P19:V19">
    <cfRule type="expression" dxfId="759" priority="63">
      <formula>IF(RIGHT(TEXT(P19,"0.#"),1)=".",FALSE,TRUE)</formula>
    </cfRule>
    <cfRule type="expression" dxfId="758" priority="64">
      <formula>IF(RIGHT(TEXT(P19,"0.#"),1)=".",TRUE,FALSE)</formula>
    </cfRule>
  </conditionalFormatting>
  <conditionalFormatting sqref="W14:AC14">
    <cfRule type="expression" dxfId="757" priority="61">
      <formula>IF(RIGHT(TEXT(W14,"0.#"),1)=".",FALSE,TRUE)</formula>
    </cfRule>
    <cfRule type="expression" dxfId="756" priority="62">
      <formula>IF(RIGHT(TEXT(W14,"0.#"),1)=".",TRUE,FALSE)</formula>
    </cfRule>
  </conditionalFormatting>
  <conditionalFormatting sqref="W15:AC17 W13:AC13">
    <cfRule type="expression" dxfId="755" priority="59">
      <formula>IF(RIGHT(TEXT(W13,"0.#"),1)=".",FALSE,TRUE)</formula>
    </cfRule>
    <cfRule type="expression" dxfId="754" priority="60">
      <formula>IF(RIGHT(TEXT(W13,"0.#"),1)=".",TRUE,FALSE)</formula>
    </cfRule>
  </conditionalFormatting>
  <conditionalFormatting sqref="W19:AC19">
    <cfRule type="expression" dxfId="753" priority="57">
      <formula>IF(RIGHT(TEXT(W19,"0.#"),1)=".",FALSE,TRUE)</formula>
    </cfRule>
    <cfRule type="expression" dxfId="752" priority="58">
      <formula>IF(RIGHT(TEXT(W19,"0.#"),1)=".",TRUE,FALSE)</formula>
    </cfRule>
  </conditionalFormatting>
  <conditionalFormatting sqref="AD13:AJ13">
    <cfRule type="expression" dxfId="751" priority="55">
      <formula>IF(RIGHT(TEXT(AD13,"0.#"),1)=".",FALSE,TRUE)</formula>
    </cfRule>
    <cfRule type="expression" dxfId="750" priority="56">
      <formula>IF(RIGHT(TEXT(AD13,"0.#"),1)=".",TRUE,FALSE)</formula>
    </cfRule>
  </conditionalFormatting>
  <conditionalFormatting sqref="AD15:AJ15">
    <cfRule type="expression" dxfId="749" priority="53">
      <formula>IF(RIGHT(TEXT(AD15,"0.#"),1)=".",FALSE,TRUE)</formula>
    </cfRule>
    <cfRule type="expression" dxfId="748" priority="54">
      <formula>IF(RIGHT(TEXT(AD15,"0.#"),1)=".",TRUE,FALSE)</formula>
    </cfRule>
  </conditionalFormatting>
  <conditionalFormatting sqref="AD14:AJ14">
    <cfRule type="expression" dxfId="747" priority="51">
      <formula>IF(RIGHT(TEXT(AD14,"0.#"),1)=".",FALSE,TRUE)</formula>
    </cfRule>
    <cfRule type="expression" dxfId="746" priority="52">
      <formula>IF(RIGHT(TEXT(AD14,"0.#"),1)=".",TRUE,FALSE)</formula>
    </cfRule>
  </conditionalFormatting>
  <conditionalFormatting sqref="AD17:AJ17">
    <cfRule type="expression" dxfId="745" priority="49">
      <formula>IF(RIGHT(TEXT(AD17,"0.#"),1)=".",FALSE,TRUE)</formula>
    </cfRule>
    <cfRule type="expression" dxfId="744" priority="50">
      <formula>IF(RIGHT(TEXT(AD17,"0.#"),1)=".",TRUE,FALSE)</formula>
    </cfRule>
  </conditionalFormatting>
  <conditionalFormatting sqref="AK17:AQ17">
    <cfRule type="expression" dxfId="743" priority="43">
      <formula>IF(RIGHT(TEXT(AK17,"0.#"),1)=".",FALSE,TRUE)</formula>
    </cfRule>
    <cfRule type="expression" dxfId="742" priority="44">
      <formula>IF(RIGHT(TEXT(AK17,"0.#"),1)=".",TRUE,FALSE)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3:AQ13">
    <cfRule type="expression" dxfId="739" priority="39">
      <formula>IF(RIGHT(TEXT(AK13,"0.#"),1)=".",FALSE,TRUE)</formula>
    </cfRule>
    <cfRule type="expression" dxfId="738" priority="40">
      <formula>IF(RIGHT(TEXT(AK13,"0.#"),1)=".",TRUE,FALSE)</formula>
    </cfRule>
  </conditionalFormatting>
  <conditionalFormatting sqref="AI87">
    <cfRule type="expression" dxfId="737" priority="37">
      <formula>IF(RIGHT(TEXT(AI87,"0.#"),1)=".",FALSE,TRUE)</formula>
    </cfRule>
    <cfRule type="expression" dxfId="736" priority="38">
      <formula>IF(RIGHT(TEXT(AI87,"0.#"),1)=".",TRUE,FALSE)</formula>
    </cfRule>
  </conditionalFormatting>
  <conditionalFormatting sqref="AI88">
    <cfRule type="expression" dxfId="735" priority="35">
      <formula>IF(RIGHT(TEXT(AI88,"0.#"),1)=".",FALSE,TRUE)</formula>
    </cfRule>
    <cfRule type="expression" dxfId="734" priority="36">
      <formula>IF(RIGHT(TEXT(AI88,"0.#"),1)=".",TRUE,FALSE)</formula>
    </cfRule>
  </conditionalFormatting>
  <conditionalFormatting sqref="AE87">
    <cfRule type="expression" dxfId="733" priority="33">
      <formula>IF(RIGHT(TEXT(AE87,"0.#"),1)=".",FALSE,TRUE)</formula>
    </cfRule>
    <cfRule type="expression" dxfId="732" priority="34">
      <formula>IF(RIGHT(TEXT(AE87,"0.#"),1)=".",TRUE,FALSE)</formula>
    </cfRule>
  </conditionalFormatting>
  <conditionalFormatting sqref="AE88">
    <cfRule type="expression" dxfId="731" priority="31">
      <formula>IF(RIGHT(TEXT(AE88,"0.#"),1)=".",FALSE,TRUE)</formula>
    </cfRule>
    <cfRule type="expression" dxfId="730" priority="32">
      <formula>IF(RIGHT(TEXT(AE88,"0.#"),1)=".",TRUE,FALSE)</formula>
    </cfRule>
  </conditionalFormatting>
  <conditionalFormatting sqref="AM87">
    <cfRule type="expression" dxfId="729" priority="29">
      <formula>IF(RIGHT(TEXT(AM87,"0.#"),1)=".",FALSE,TRUE)</formula>
    </cfRule>
    <cfRule type="expression" dxfId="728" priority="30">
      <formula>IF(RIGHT(TEXT(AM87,"0.#"),1)=".",TRUE,FALSE)</formula>
    </cfRule>
  </conditionalFormatting>
  <conditionalFormatting sqref="AM88">
    <cfRule type="expression" dxfId="727" priority="27">
      <formula>IF(RIGHT(TEXT(AM88,"0.#"),1)=".",FALSE,TRUE)</formula>
    </cfRule>
    <cfRule type="expression" dxfId="726" priority="28">
      <formula>IF(RIGHT(TEXT(AM88,"0.#"),1)=".",TRUE,FALSE)</formula>
    </cfRule>
  </conditionalFormatting>
  <conditionalFormatting sqref="AM89">
    <cfRule type="expression" dxfId="725" priority="25">
      <formula>IF(RIGHT(TEXT(AM89,"0.#"),1)=".",FALSE,TRUE)</formula>
    </cfRule>
    <cfRule type="expression" dxfId="724" priority="26">
      <formula>IF(RIGHT(TEXT(AM89,"0.#"),1)=".",TRUE,FALSE)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L878:AO885">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17" max="49" man="1"/>
    <brk id="429" max="49" man="1"/>
    <brk id="714" max="49" man="1"/>
    <brk id="727"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1"/>
      <c r="Z2" s="828"/>
      <c r="AA2" s="829"/>
      <c r="AB2" s="1025" t="s">
        <v>11</v>
      </c>
      <c r="AC2" s="1026"/>
      <c r="AD2" s="1027"/>
      <c r="AE2" s="1031" t="s">
        <v>391</v>
      </c>
      <c r="AF2" s="1031"/>
      <c r="AG2" s="1031"/>
      <c r="AH2" s="1031"/>
      <c r="AI2" s="1031" t="s">
        <v>413</v>
      </c>
      <c r="AJ2" s="1031"/>
      <c r="AK2" s="1031"/>
      <c r="AL2" s="560"/>
      <c r="AM2" s="1031" t="s">
        <v>510</v>
      </c>
      <c r="AN2" s="1031"/>
      <c r="AO2" s="1031"/>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2"/>
      <c r="Z3" s="1023"/>
      <c r="AA3" s="1024"/>
      <c r="AB3" s="1028"/>
      <c r="AC3" s="1029"/>
      <c r="AD3" s="1030"/>
      <c r="AE3" s="916"/>
      <c r="AF3" s="916"/>
      <c r="AG3" s="916"/>
      <c r="AH3" s="916"/>
      <c r="AI3" s="916"/>
      <c r="AJ3" s="916"/>
      <c r="AK3" s="916"/>
      <c r="AL3" s="411"/>
      <c r="AM3" s="916"/>
      <c r="AN3" s="916"/>
      <c r="AO3" s="916"/>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8"/>
      <c r="I4" s="998"/>
      <c r="J4" s="998"/>
      <c r="K4" s="998"/>
      <c r="L4" s="998"/>
      <c r="M4" s="998"/>
      <c r="N4" s="998"/>
      <c r="O4" s="999"/>
      <c r="P4" s="108"/>
      <c r="Q4" s="1006"/>
      <c r="R4" s="1006"/>
      <c r="S4" s="1006"/>
      <c r="T4" s="1006"/>
      <c r="U4" s="1006"/>
      <c r="V4" s="1006"/>
      <c r="W4" s="1006"/>
      <c r="X4" s="1007"/>
      <c r="Y4" s="1016" t="s">
        <v>12</v>
      </c>
      <c r="Z4" s="1017"/>
      <c r="AA4" s="1018"/>
      <c r="AB4" s="464"/>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1000"/>
      <c r="H5" s="1001"/>
      <c r="I5" s="1001"/>
      <c r="J5" s="1001"/>
      <c r="K5" s="1001"/>
      <c r="L5" s="1001"/>
      <c r="M5" s="1001"/>
      <c r="N5" s="1001"/>
      <c r="O5" s="1002"/>
      <c r="P5" s="1008"/>
      <c r="Q5" s="1008"/>
      <c r="R5" s="1008"/>
      <c r="S5" s="1008"/>
      <c r="T5" s="1008"/>
      <c r="U5" s="1008"/>
      <c r="V5" s="1008"/>
      <c r="W5" s="1008"/>
      <c r="X5" s="1009"/>
      <c r="Y5" s="450" t="s">
        <v>54</v>
      </c>
      <c r="Z5" s="1013"/>
      <c r="AA5" s="1014"/>
      <c r="AB5" s="526"/>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3"/>
      <c r="H6" s="1004"/>
      <c r="I6" s="1004"/>
      <c r="J6" s="1004"/>
      <c r="K6" s="1004"/>
      <c r="L6" s="1004"/>
      <c r="M6" s="1004"/>
      <c r="N6" s="1004"/>
      <c r="O6" s="1005"/>
      <c r="P6" s="1010"/>
      <c r="Q6" s="1010"/>
      <c r="R6" s="1010"/>
      <c r="S6" s="1010"/>
      <c r="T6" s="1010"/>
      <c r="U6" s="1010"/>
      <c r="V6" s="1010"/>
      <c r="W6" s="1010"/>
      <c r="X6" s="1011"/>
      <c r="Y6" s="1012" t="s">
        <v>13</v>
      </c>
      <c r="Z6" s="1013"/>
      <c r="AA6" s="1014"/>
      <c r="AB6" s="596"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1"/>
      <c r="Z9" s="828"/>
      <c r="AA9" s="829"/>
      <c r="AB9" s="1025" t="s">
        <v>11</v>
      </c>
      <c r="AC9" s="1026"/>
      <c r="AD9" s="1027"/>
      <c r="AE9" s="1031" t="s">
        <v>391</v>
      </c>
      <c r="AF9" s="1031"/>
      <c r="AG9" s="1031"/>
      <c r="AH9" s="1031"/>
      <c r="AI9" s="1031" t="s">
        <v>413</v>
      </c>
      <c r="AJ9" s="1031"/>
      <c r="AK9" s="1031"/>
      <c r="AL9" s="560"/>
      <c r="AM9" s="1031" t="s">
        <v>510</v>
      </c>
      <c r="AN9" s="1031"/>
      <c r="AO9" s="1031"/>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2"/>
      <c r="Z10" s="1023"/>
      <c r="AA10" s="1024"/>
      <c r="AB10" s="1028"/>
      <c r="AC10" s="1029"/>
      <c r="AD10" s="1030"/>
      <c r="AE10" s="916"/>
      <c r="AF10" s="916"/>
      <c r="AG10" s="916"/>
      <c r="AH10" s="916"/>
      <c r="AI10" s="916"/>
      <c r="AJ10" s="916"/>
      <c r="AK10" s="916"/>
      <c r="AL10" s="411"/>
      <c r="AM10" s="916"/>
      <c r="AN10" s="916"/>
      <c r="AO10" s="916"/>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8"/>
      <c r="I11" s="998"/>
      <c r="J11" s="998"/>
      <c r="K11" s="998"/>
      <c r="L11" s="998"/>
      <c r="M11" s="998"/>
      <c r="N11" s="998"/>
      <c r="O11" s="999"/>
      <c r="P11" s="108"/>
      <c r="Q11" s="1006"/>
      <c r="R11" s="1006"/>
      <c r="S11" s="1006"/>
      <c r="T11" s="1006"/>
      <c r="U11" s="1006"/>
      <c r="V11" s="1006"/>
      <c r="W11" s="1006"/>
      <c r="X11" s="1007"/>
      <c r="Y11" s="1016" t="s">
        <v>12</v>
      </c>
      <c r="Z11" s="1017"/>
      <c r="AA11" s="1018"/>
      <c r="AB11" s="464"/>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1000"/>
      <c r="H12" s="1001"/>
      <c r="I12" s="1001"/>
      <c r="J12" s="1001"/>
      <c r="K12" s="1001"/>
      <c r="L12" s="1001"/>
      <c r="M12" s="1001"/>
      <c r="N12" s="1001"/>
      <c r="O12" s="1002"/>
      <c r="P12" s="1008"/>
      <c r="Q12" s="1008"/>
      <c r="R12" s="1008"/>
      <c r="S12" s="1008"/>
      <c r="T12" s="1008"/>
      <c r="U12" s="1008"/>
      <c r="V12" s="1008"/>
      <c r="W12" s="1008"/>
      <c r="X12" s="1009"/>
      <c r="Y12" s="450" t="s">
        <v>54</v>
      </c>
      <c r="Z12" s="1013"/>
      <c r="AA12" s="1014"/>
      <c r="AB12" s="526"/>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6"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1"/>
      <c r="Z16" s="828"/>
      <c r="AA16" s="829"/>
      <c r="AB16" s="1025" t="s">
        <v>11</v>
      </c>
      <c r="AC16" s="1026"/>
      <c r="AD16" s="1027"/>
      <c r="AE16" s="1031" t="s">
        <v>391</v>
      </c>
      <c r="AF16" s="1031"/>
      <c r="AG16" s="1031"/>
      <c r="AH16" s="1031"/>
      <c r="AI16" s="1031" t="s">
        <v>413</v>
      </c>
      <c r="AJ16" s="1031"/>
      <c r="AK16" s="1031"/>
      <c r="AL16" s="560"/>
      <c r="AM16" s="1031" t="s">
        <v>510</v>
      </c>
      <c r="AN16" s="1031"/>
      <c r="AO16" s="1031"/>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2"/>
      <c r="Z17" s="1023"/>
      <c r="AA17" s="1024"/>
      <c r="AB17" s="1028"/>
      <c r="AC17" s="1029"/>
      <c r="AD17" s="1030"/>
      <c r="AE17" s="916"/>
      <c r="AF17" s="916"/>
      <c r="AG17" s="916"/>
      <c r="AH17" s="916"/>
      <c r="AI17" s="916"/>
      <c r="AJ17" s="916"/>
      <c r="AK17" s="916"/>
      <c r="AL17" s="411"/>
      <c r="AM17" s="916"/>
      <c r="AN17" s="916"/>
      <c r="AO17" s="916"/>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8"/>
      <c r="I18" s="998"/>
      <c r="J18" s="998"/>
      <c r="K18" s="998"/>
      <c r="L18" s="998"/>
      <c r="M18" s="998"/>
      <c r="N18" s="998"/>
      <c r="O18" s="999"/>
      <c r="P18" s="108"/>
      <c r="Q18" s="1006"/>
      <c r="R18" s="1006"/>
      <c r="S18" s="1006"/>
      <c r="T18" s="1006"/>
      <c r="U18" s="1006"/>
      <c r="V18" s="1006"/>
      <c r="W18" s="1006"/>
      <c r="X18" s="1007"/>
      <c r="Y18" s="1016" t="s">
        <v>12</v>
      </c>
      <c r="Z18" s="1017"/>
      <c r="AA18" s="1018"/>
      <c r="AB18" s="464"/>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1000"/>
      <c r="H19" s="1001"/>
      <c r="I19" s="1001"/>
      <c r="J19" s="1001"/>
      <c r="K19" s="1001"/>
      <c r="L19" s="1001"/>
      <c r="M19" s="1001"/>
      <c r="N19" s="1001"/>
      <c r="O19" s="1002"/>
      <c r="P19" s="1008"/>
      <c r="Q19" s="1008"/>
      <c r="R19" s="1008"/>
      <c r="S19" s="1008"/>
      <c r="T19" s="1008"/>
      <c r="U19" s="1008"/>
      <c r="V19" s="1008"/>
      <c r="W19" s="1008"/>
      <c r="X19" s="1009"/>
      <c r="Y19" s="450" t="s">
        <v>54</v>
      </c>
      <c r="Z19" s="1013"/>
      <c r="AA19" s="1014"/>
      <c r="AB19" s="526"/>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6"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1"/>
      <c r="Z23" s="828"/>
      <c r="AA23" s="829"/>
      <c r="AB23" s="1025" t="s">
        <v>11</v>
      </c>
      <c r="AC23" s="1026"/>
      <c r="AD23" s="1027"/>
      <c r="AE23" s="1031" t="s">
        <v>391</v>
      </c>
      <c r="AF23" s="1031"/>
      <c r="AG23" s="1031"/>
      <c r="AH23" s="1031"/>
      <c r="AI23" s="1031" t="s">
        <v>413</v>
      </c>
      <c r="AJ23" s="1031"/>
      <c r="AK23" s="1031"/>
      <c r="AL23" s="560"/>
      <c r="AM23" s="1031" t="s">
        <v>510</v>
      </c>
      <c r="AN23" s="1031"/>
      <c r="AO23" s="1031"/>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2"/>
      <c r="Z24" s="1023"/>
      <c r="AA24" s="1024"/>
      <c r="AB24" s="1028"/>
      <c r="AC24" s="1029"/>
      <c r="AD24" s="1030"/>
      <c r="AE24" s="916"/>
      <c r="AF24" s="916"/>
      <c r="AG24" s="916"/>
      <c r="AH24" s="916"/>
      <c r="AI24" s="916"/>
      <c r="AJ24" s="916"/>
      <c r="AK24" s="916"/>
      <c r="AL24" s="411"/>
      <c r="AM24" s="916"/>
      <c r="AN24" s="916"/>
      <c r="AO24" s="916"/>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8"/>
      <c r="I25" s="998"/>
      <c r="J25" s="998"/>
      <c r="K25" s="998"/>
      <c r="L25" s="998"/>
      <c r="M25" s="998"/>
      <c r="N25" s="998"/>
      <c r="O25" s="999"/>
      <c r="P25" s="108"/>
      <c r="Q25" s="1006"/>
      <c r="R25" s="1006"/>
      <c r="S25" s="1006"/>
      <c r="T25" s="1006"/>
      <c r="U25" s="1006"/>
      <c r="V25" s="1006"/>
      <c r="W25" s="1006"/>
      <c r="X25" s="1007"/>
      <c r="Y25" s="1016" t="s">
        <v>12</v>
      </c>
      <c r="Z25" s="1017"/>
      <c r="AA25" s="1018"/>
      <c r="AB25" s="464"/>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1000"/>
      <c r="H26" s="1001"/>
      <c r="I26" s="1001"/>
      <c r="J26" s="1001"/>
      <c r="K26" s="1001"/>
      <c r="L26" s="1001"/>
      <c r="M26" s="1001"/>
      <c r="N26" s="1001"/>
      <c r="O26" s="1002"/>
      <c r="P26" s="1008"/>
      <c r="Q26" s="1008"/>
      <c r="R26" s="1008"/>
      <c r="S26" s="1008"/>
      <c r="T26" s="1008"/>
      <c r="U26" s="1008"/>
      <c r="V26" s="1008"/>
      <c r="W26" s="1008"/>
      <c r="X26" s="1009"/>
      <c r="Y26" s="450" t="s">
        <v>54</v>
      </c>
      <c r="Z26" s="1013"/>
      <c r="AA26" s="1014"/>
      <c r="AB26" s="526"/>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6"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1"/>
      <c r="Z30" s="828"/>
      <c r="AA30" s="829"/>
      <c r="AB30" s="1025" t="s">
        <v>11</v>
      </c>
      <c r="AC30" s="1026"/>
      <c r="AD30" s="1027"/>
      <c r="AE30" s="1031" t="s">
        <v>391</v>
      </c>
      <c r="AF30" s="1031"/>
      <c r="AG30" s="1031"/>
      <c r="AH30" s="1031"/>
      <c r="AI30" s="1031" t="s">
        <v>413</v>
      </c>
      <c r="AJ30" s="1031"/>
      <c r="AK30" s="1031"/>
      <c r="AL30" s="560"/>
      <c r="AM30" s="1031" t="s">
        <v>510</v>
      </c>
      <c r="AN30" s="1031"/>
      <c r="AO30" s="1031"/>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2"/>
      <c r="Z31" s="1023"/>
      <c r="AA31" s="1024"/>
      <c r="AB31" s="1028"/>
      <c r="AC31" s="1029"/>
      <c r="AD31" s="1030"/>
      <c r="AE31" s="916"/>
      <c r="AF31" s="916"/>
      <c r="AG31" s="916"/>
      <c r="AH31" s="916"/>
      <c r="AI31" s="916"/>
      <c r="AJ31" s="916"/>
      <c r="AK31" s="916"/>
      <c r="AL31" s="411"/>
      <c r="AM31" s="916"/>
      <c r="AN31" s="916"/>
      <c r="AO31" s="916"/>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8"/>
      <c r="I32" s="998"/>
      <c r="J32" s="998"/>
      <c r="K32" s="998"/>
      <c r="L32" s="998"/>
      <c r="M32" s="998"/>
      <c r="N32" s="998"/>
      <c r="O32" s="999"/>
      <c r="P32" s="108"/>
      <c r="Q32" s="1006"/>
      <c r="R32" s="1006"/>
      <c r="S32" s="1006"/>
      <c r="T32" s="1006"/>
      <c r="U32" s="1006"/>
      <c r="V32" s="1006"/>
      <c r="W32" s="1006"/>
      <c r="X32" s="1007"/>
      <c r="Y32" s="1016" t="s">
        <v>12</v>
      </c>
      <c r="Z32" s="1017"/>
      <c r="AA32" s="1018"/>
      <c r="AB32" s="464"/>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1000"/>
      <c r="H33" s="1001"/>
      <c r="I33" s="1001"/>
      <c r="J33" s="1001"/>
      <c r="K33" s="1001"/>
      <c r="L33" s="1001"/>
      <c r="M33" s="1001"/>
      <c r="N33" s="1001"/>
      <c r="O33" s="1002"/>
      <c r="P33" s="1008"/>
      <c r="Q33" s="1008"/>
      <c r="R33" s="1008"/>
      <c r="S33" s="1008"/>
      <c r="T33" s="1008"/>
      <c r="U33" s="1008"/>
      <c r="V33" s="1008"/>
      <c r="W33" s="1008"/>
      <c r="X33" s="1009"/>
      <c r="Y33" s="450" t="s">
        <v>54</v>
      </c>
      <c r="Z33" s="1013"/>
      <c r="AA33" s="1014"/>
      <c r="AB33" s="526"/>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6"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1"/>
      <c r="Z37" s="828"/>
      <c r="AA37" s="829"/>
      <c r="AB37" s="1025" t="s">
        <v>11</v>
      </c>
      <c r="AC37" s="1026"/>
      <c r="AD37" s="1027"/>
      <c r="AE37" s="1031" t="s">
        <v>391</v>
      </c>
      <c r="AF37" s="1031"/>
      <c r="AG37" s="1031"/>
      <c r="AH37" s="1031"/>
      <c r="AI37" s="1031" t="s">
        <v>413</v>
      </c>
      <c r="AJ37" s="1031"/>
      <c r="AK37" s="1031"/>
      <c r="AL37" s="560"/>
      <c r="AM37" s="1031" t="s">
        <v>510</v>
      </c>
      <c r="AN37" s="1031"/>
      <c r="AO37" s="1031"/>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2"/>
      <c r="Z38" s="1023"/>
      <c r="AA38" s="1024"/>
      <c r="AB38" s="1028"/>
      <c r="AC38" s="1029"/>
      <c r="AD38" s="1030"/>
      <c r="AE38" s="916"/>
      <c r="AF38" s="916"/>
      <c r="AG38" s="916"/>
      <c r="AH38" s="916"/>
      <c r="AI38" s="916"/>
      <c r="AJ38" s="916"/>
      <c r="AK38" s="916"/>
      <c r="AL38" s="411"/>
      <c r="AM38" s="916"/>
      <c r="AN38" s="916"/>
      <c r="AO38" s="916"/>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8"/>
      <c r="I39" s="998"/>
      <c r="J39" s="998"/>
      <c r="K39" s="998"/>
      <c r="L39" s="998"/>
      <c r="M39" s="998"/>
      <c r="N39" s="998"/>
      <c r="O39" s="999"/>
      <c r="P39" s="108"/>
      <c r="Q39" s="1006"/>
      <c r="R39" s="1006"/>
      <c r="S39" s="1006"/>
      <c r="T39" s="1006"/>
      <c r="U39" s="1006"/>
      <c r="V39" s="1006"/>
      <c r="W39" s="1006"/>
      <c r="X39" s="1007"/>
      <c r="Y39" s="1016" t="s">
        <v>12</v>
      </c>
      <c r="Z39" s="1017"/>
      <c r="AA39" s="1018"/>
      <c r="AB39" s="464"/>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1000"/>
      <c r="H40" s="1001"/>
      <c r="I40" s="1001"/>
      <c r="J40" s="1001"/>
      <c r="K40" s="1001"/>
      <c r="L40" s="1001"/>
      <c r="M40" s="1001"/>
      <c r="N40" s="1001"/>
      <c r="O40" s="1002"/>
      <c r="P40" s="1008"/>
      <c r="Q40" s="1008"/>
      <c r="R40" s="1008"/>
      <c r="S40" s="1008"/>
      <c r="T40" s="1008"/>
      <c r="U40" s="1008"/>
      <c r="V40" s="1008"/>
      <c r="W40" s="1008"/>
      <c r="X40" s="1009"/>
      <c r="Y40" s="450" t="s">
        <v>54</v>
      </c>
      <c r="Z40" s="1013"/>
      <c r="AA40" s="1014"/>
      <c r="AB40" s="526"/>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6"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1"/>
      <c r="Z44" s="828"/>
      <c r="AA44" s="829"/>
      <c r="AB44" s="1025" t="s">
        <v>11</v>
      </c>
      <c r="AC44" s="1026"/>
      <c r="AD44" s="1027"/>
      <c r="AE44" s="1031" t="s">
        <v>391</v>
      </c>
      <c r="AF44" s="1031"/>
      <c r="AG44" s="1031"/>
      <c r="AH44" s="1031"/>
      <c r="AI44" s="1031" t="s">
        <v>413</v>
      </c>
      <c r="AJ44" s="1031"/>
      <c r="AK44" s="1031"/>
      <c r="AL44" s="560"/>
      <c r="AM44" s="1031" t="s">
        <v>510</v>
      </c>
      <c r="AN44" s="1031"/>
      <c r="AO44" s="1031"/>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2"/>
      <c r="Z45" s="1023"/>
      <c r="AA45" s="1024"/>
      <c r="AB45" s="1028"/>
      <c r="AC45" s="1029"/>
      <c r="AD45" s="1030"/>
      <c r="AE45" s="916"/>
      <c r="AF45" s="916"/>
      <c r="AG45" s="916"/>
      <c r="AH45" s="916"/>
      <c r="AI45" s="916"/>
      <c r="AJ45" s="916"/>
      <c r="AK45" s="916"/>
      <c r="AL45" s="411"/>
      <c r="AM45" s="916"/>
      <c r="AN45" s="916"/>
      <c r="AO45" s="916"/>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8"/>
      <c r="I46" s="998"/>
      <c r="J46" s="998"/>
      <c r="K46" s="998"/>
      <c r="L46" s="998"/>
      <c r="M46" s="998"/>
      <c r="N46" s="998"/>
      <c r="O46" s="999"/>
      <c r="P46" s="108"/>
      <c r="Q46" s="1006"/>
      <c r="R46" s="1006"/>
      <c r="S46" s="1006"/>
      <c r="T46" s="1006"/>
      <c r="U46" s="1006"/>
      <c r="V46" s="1006"/>
      <c r="W46" s="1006"/>
      <c r="X46" s="1007"/>
      <c r="Y46" s="1016" t="s">
        <v>12</v>
      </c>
      <c r="Z46" s="1017"/>
      <c r="AA46" s="1018"/>
      <c r="AB46" s="464"/>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1000"/>
      <c r="H47" s="1001"/>
      <c r="I47" s="1001"/>
      <c r="J47" s="1001"/>
      <c r="K47" s="1001"/>
      <c r="L47" s="1001"/>
      <c r="M47" s="1001"/>
      <c r="N47" s="1001"/>
      <c r="O47" s="1002"/>
      <c r="P47" s="1008"/>
      <c r="Q47" s="1008"/>
      <c r="R47" s="1008"/>
      <c r="S47" s="1008"/>
      <c r="T47" s="1008"/>
      <c r="U47" s="1008"/>
      <c r="V47" s="1008"/>
      <c r="W47" s="1008"/>
      <c r="X47" s="1009"/>
      <c r="Y47" s="450" t="s">
        <v>54</v>
      </c>
      <c r="Z47" s="1013"/>
      <c r="AA47" s="1014"/>
      <c r="AB47" s="526"/>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6"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1"/>
      <c r="Z51" s="828"/>
      <c r="AA51" s="829"/>
      <c r="AB51" s="560" t="s">
        <v>11</v>
      </c>
      <c r="AC51" s="1026"/>
      <c r="AD51" s="1027"/>
      <c r="AE51" s="1031" t="s">
        <v>391</v>
      </c>
      <c r="AF51" s="1031"/>
      <c r="AG51" s="1031"/>
      <c r="AH51" s="1031"/>
      <c r="AI51" s="1031" t="s">
        <v>413</v>
      </c>
      <c r="AJ51" s="1031"/>
      <c r="AK51" s="1031"/>
      <c r="AL51" s="560"/>
      <c r="AM51" s="1031" t="s">
        <v>510</v>
      </c>
      <c r="AN51" s="1031"/>
      <c r="AO51" s="1031"/>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2"/>
      <c r="Z52" s="1023"/>
      <c r="AA52" s="1024"/>
      <c r="AB52" s="1028"/>
      <c r="AC52" s="1029"/>
      <c r="AD52" s="1030"/>
      <c r="AE52" s="916"/>
      <c r="AF52" s="916"/>
      <c r="AG52" s="916"/>
      <c r="AH52" s="916"/>
      <c r="AI52" s="916"/>
      <c r="AJ52" s="916"/>
      <c r="AK52" s="916"/>
      <c r="AL52" s="411"/>
      <c r="AM52" s="916"/>
      <c r="AN52" s="916"/>
      <c r="AO52" s="916"/>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8"/>
      <c r="I53" s="998"/>
      <c r="J53" s="998"/>
      <c r="K53" s="998"/>
      <c r="L53" s="998"/>
      <c r="M53" s="998"/>
      <c r="N53" s="998"/>
      <c r="O53" s="999"/>
      <c r="P53" s="108"/>
      <c r="Q53" s="1006"/>
      <c r="R53" s="1006"/>
      <c r="S53" s="1006"/>
      <c r="T53" s="1006"/>
      <c r="U53" s="1006"/>
      <c r="V53" s="1006"/>
      <c r="W53" s="1006"/>
      <c r="X53" s="1007"/>
      <c r="Y53" s="1016" t="s">
        <v>12</v>
      </c>
      <c r="Z53" s="1017"/>
      <c r="AA53" s="1018"/>
      <c r="AB53" s="464"/>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1000"/>
      <c r="H54" s="1001"/>
      <c r="I54" s="1001"/>
      <c r="J54" s="1001"/>
      <c r="K54" s="1001"/>
      <c r="L54" s="1001"/>
      <c r="M54" s="1001"/>
      <c r="N54" s="1001"/>
      <c r="O54" s="1002"/>
      <c r="P54" s="1008"/>
      <c r="Q54" s="1008"/>
      <c r="R54" s="1008"/>
      <c r="S54" s="1008"/>
      <c r="T54" s="1008"/>
      <c r="U54" s="1008"/>
      <c r="V54" s="1008"/>
      <c r="W54" s="1008"/>
      <c r="X54" s="1009"/>
      <c r="Y54" s="450" t="s">
        <v>54</v>
      </c>
      <c r="Z54" s="1013"/>
      <c r="AA54" s="1014"/>
      <c r="AB54" s="526"/>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6"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1"/>
      <c r="Z58" s="828"/>
      <c r="AA58" s="829"/>
      <c r="AB58" s="1025" t="s">
        <v>11</v>
      </c>
      <c r="AC58" s="1026"/>
      <c r="AD58" s="1027"/>
      <c r="AE58" s="1031" t="s">
        <v>391</v>
      </c>
      <c r="AF58" s="1031"/>
      <c r="AG58" s="1031"/>
      <c r="AH58" s="1031"/>
      <c r="AI58" s="1031" t="s">
        <v>413</v>
      </c>
      <c r="AJ58" s="1031"/>
      <c r="AK58" s="1031"/>
      <c r="AL58" s="560"/>
      <c r="AM58" s="1031" t="s">
        <v>510</v>
      </c>
      <c r="AN58" s="1031"/>
      <c r="AO58" s="1031"/>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2"/>
      <c r="Z59" s="1023"/>
      <c r="AA59" s="1024"/>
      <c r="AB59" s="1028"/>
      <c r="AC59" s="1029"/>
      <c r="AD59" s="1030"/>
      <c r="AE59" s="916"/>
      <c r="AF59" s="916"/>
      <c r="AG59" s="916"/>
      <c r="AH59" s="916"/>
      <c r="AI59" s="916"/>
      <c r="AJ59" s="916"/>
      <c r="AK59" s="916"/>
      <c r="AL59" s="411"/>
      <c r="AM59" s="916"/>
      <c r="AN59" s="916"/>
      <c r="AO59" s="916"/>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8"/>
      <c r="I60" s="998"/>
      <c r="J60" s="998"/>
      <c r="K60" s="998"/>
      <c r="L60" s="998"/>
      <c r="M60" s="998"/>
      <c r="N60" s="998"/>
      <c r="O60" s="999"/>
      <c r="P60" s="108"/>
      <c r="Q60" s="1006"/>
      <c r="R60" s="1006"/>
      <c r="S60" s="1006"/>
      <c r="T60" s="1006"/>
      <c r="U60" s="1006"/>
      <c r="V60" s="1006"/>
      <c r="W60" s="1006"/>
      <c r="X60" s="1007"/>
      <c r="Y60" s="1016" t="s">
        <v>12</v>
      </c>
      <c r="Z60" s="1017"/>
      <c r="AA60" s="1018"/>
      <c r="AB60" s="464"/>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1000"/>
      <c r="H61" s="1001"/>
      <c r="I61" s="1001"/>
      <c r="J61" s="1001"/>
      <c r="K61" s="1001"/>
      <c r="L61" s="1001"/>
      <c r="M61" s="1001"/>
      <c r="N61" s="1001"/>
      <c r="O61" s="1002"/>
      <c r="P61" s="1008"/>
      <c r="Q61" s="1008"/>
      <c r="R61" s="1008"/>
      <c r="S61" s="1008"/>
      <c r="T61" s="1008"/>
      <c r="U61" s="1008"/>
      <c r="V61" s="1008"/>
      <c r="W61" s="1008"/>
      <c r="X61" s="1009"/>
      <c r="Y61" s="450" t="s">
        <v>54</v>
      </c>
      <c r="Z61" s="1013"/>
      <c r="AA61" s="1014"/>
      <c r="AB61" s="526"/>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6"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1"/>
      <c r="Z65" s="828"/>
      <c r="AA65" s="829"/>
      <c r="AB65" s="1025" t="s">
        <v>11</v>
      </c>
      <c r="AC65" s="1026"/>
      <c r="AD65" s="1027"/>
      <c r="AE65" s="1031" t="s">
        <v>391</v>
      </c>
      <c r="AF65" s="1031"/>
      <c r="AG65" s="1031"/>
      <c r="AH65" s="1031"/>
      <c r="AI65" s="1031" t="s">
        <v>413</v>
      </c>
      <c r="AJ65" s="1031"/>
      <c r="AK65" s="1031"/>
      <c r="AL65" s="560"/>
      <c r="AM65" s="1031" t="s">
        <v>510</v>
      </c>
      <c r="AN65" s="1031"/>
      <c r="AO65" s="1031"/>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2"/>
      <c r="Z66" s="1023"/>
      <c r="AA66" s="1024"/>
      <c r="AB66" s="1028"/>
      <c r="AC66" s="1029"/>
      <c r="AD66" s="1030"/>
      <c r="AE66" s="916"/>
      <c r="AF66" s="916"/>
      <c r="AG66" s="916"/>
      <c r="AH66" s="916"/>
      <c r="AI66" s="916"/>
      <c r="AJ66" s="916"/>
      <c r="AK66" s="916"/>
      <c r="AL66" s="411"/>
      <c r="AM66" s="916"/>
      <c r="AN66" s="916"/>
      <c r="AO66" s="916"/>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8"/>
      <c r="I67" s="998"/>
      <c r="J67" s="998"/>
      <c r="K67" s="998"/>
      <c r="L67" s="998"/>
      <c r="M67" s="998"/>
      <c r="N67" s="998"/>
      <c r="O67" s="999"/>
      <c r="P67" s="108"/>
      <c r="Q67" s="1006"/>
      <c r="R67" s="1006"/>
      <c r="S67" s="1006"/>
      <c r="T67" s="1006"/>
      <c r="U67" s="1006"/>
      <c r="V67" s="1006"/>
      <c r="W67" s="1006"/>
      <c r="X67" s="1007"/>
      <c r="Y67" s="1016" t="s">
        <v>12</v>
      </c>
      <c r="Z67" s="1017"/>
      <c r="AA67" s="1018"/>
      <c r="AB67" s="464"/>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1000"/>
      <c r="H68" s="1001"/>
      <c r="I68" s="1001"/>
      <c r="J68" s="1001"/>
      <c r="K68" s="1001"/>
      <c r="L68" s="1001"/>
      <c r="M68" s="1001"/>
      <c r="N68" s="1001"/>
      <c r="O68" s="1002"/>
      <c r="P68" s="1008"/>
      <c r="Q68" s="1008"/>
      <c r="R68" s="1008"/>
      <c r="S68" s="1008"/>
      <c r="T68" s="1008"/>
      <c r="U68" s="1008"/>
      <c r="V68" s="1008"/>
      <c r="W68" s="1008"/>
      <c r="X68" s="1009"/>
      <c r="Y68" s="450" t="s">
        <v>54</v>
      </c>
      <c r="Z68" s="1013"/>
      <c r="AA68" s="1014"/>
      <c r="AB68" s="526"/>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3"/>
      <c r="H69" s="1004"/>
      <c r="I69" s="1004"/>
      <c r="J69" s="1004"/>
      <c r="K69" s="1004"/>
      <c r="L69" s="1004"/>
      <c r="M69" s="1004"/>
      <c r="N69" s="1004"/>
      <c r="O69" s="1005"/>
      <c r="P69" s="1010"/>
      <c r="Q69" s="1010"/>
      <c r="R69" s="1010"/>
      <c r="S69" s="1010"/>
      <c r="T69" s="1010"/>
      <c r="U69" s="1010"/>
      <c r="V69" s="1010"/>
      <c r="W69" s="1010"/>
      <c r="X69" s="1011"/>
      <c r="Y69" s="450" t="s">
        <v>13</v>
      </c>
      <c r="Z69" s="1013"/>
      <c r="AA69" s="1014"/>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4"/>
      <c r="B4" s="1045"/>
      <c r="C4" s="1045"/>
      <c r="D4" s="1045"/>
      <c r="E4" s="1045"/>
      <c r="F4" s="1046"/>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4"/>
      <c r="B5" s="1045"/>
      <c r="C5" s="1045"/>
      <c r="D5" s="1045"/>
      <c r="E5" s="1045"/>
      <c r="F5" s="104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4"/>
      <c r="B6" s="1045"/>
      <c r="C6" s="1045"/>
      <c r="D6" s="1045"/>
      <c r="E6" s="1045"/>
      <c r="F6" s="104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4"/>
      <c r="B7" s="1045"/>
      <c r="C7" s="1045"/>
      <c r="D7" s="1045"/>
      <c r="E7" s="1045"/>
      <c r="F7" s="104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4"/>
      <c r="B8" s="1045"/>
      <c r="C8" s="1045"/>
      <c r="D8" s="1045"/>
      <c r="E8" s="1045"/>
      <c r="F8" s="104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4"/>
      <c r="B9" s="1045"/>
      <c r="C9" s="1045"/>
      <c r="D9" s="1045"/>
      <c r="E9" s="1045"/>
      <c r="F9" s="104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4"/>
      <c r="B10" s="1045"/>
      <c r="C10" s="1045"/>
      <c r="D10" s="1045"/>
      <c r="E10" s="1045"/>
      <c r="F10" s="104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4"/>
      <c r="B11" s="1045"/>
      <c r="C11" s="1045"/>
      <c r="D11" s="1045"/>
      <c r="E11" s="1045"/>
      <c r="F11" s="104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4"/>
      <c r="B12" s="1045"/>
      <c r="C12" s="1045"/>
      <c r="D12" s="1045"/>
      <c r="E12" s="1045"/>
      <c r="F12" s="104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4"/>
      <c r="B13" s="1045"/>
      <c r="C13" s="1045"/>
      <c r="D13" s="1045"/>
      <c r="E13" s="1045"/>
      <c r="F13" s="104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4"/>
      <c r="B15" s="1045"/>
      <c r="C15" s="1045"/>
      <c r="D15" s="1045"/>
      <c r="E15" s="1045"/>
      <c r="F15" s="1046"/>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4"/>
      <c r="B16" s="1045"/>
      <c r="C16" s="1045"/>
      <c r="D16" s="1045"/>
      <c r="E16" s="1045"/>
      <c r="F16" s="1046"/>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4"/>
      <c r="B17" s="1045"/>
      <c r="C17" s="1045"/>
      <c r="D17" s="1045"/>
      <c r="E17" s="1045"/>
      <c r="F17" s="1046"/>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4"/>
      <c r="B18" s="1045"/>
      <c r="C18" s="1045"/>
      <c r="D18" s="1045"/>
      <c r="E18" s="1045"/>
      <c r="F18" s="104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4"/>
      <c r="B19" s="1045"/>
      <c r="C19" s="1045"/>
      <c r="D19" s="1045"/>
      <c r="E19" s="1045"/>
      <c r="F19" s="104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4"/>
      <c r="B20" s="1045"/>
      <c r="C20" s="1045"/>
      <c r="D20" s="1045"/>
      <c r="E20" s="1045"/>
      <c r="F20" s="104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4"/>
      <c r="B21" s="1045"/>
      <c r="C21" s="1045"/>
      <c r="D21" s="1045"/>
      <c r="E21" s="1045"/>
      <c r="F21" s="104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4"/>
      <c r="B22" s="1045"/>
      <c r="C22" s="1045"/>
      <c r="D22" s="1045"/>
      <c r="E22" s="1045"/>
      <c r="F22" s="104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4"/>
      <c r="B23" s="1045"/>
      <c r="C23" s="1045"/>
      <c r="D23" s="1045"/>
      <c r="E23" s="1045"/>
      <c r="F23" s="104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4"/>
      <c r="B24" s="1045"/>
      <c r="C24" s="1045"/>
      <c r="D24" s="1045"/>
      <c r="E24" s="1045"/>
      <c r="F24" s="104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4"/>
      <c r="B25" s="1045"/>
      <c r="C25" s="1045"/>
      <c r="D25" s="1045"/>
      <c r="E25" s="1045"/>
      <c r="F25" s="104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4"/>
      <c r="B26" s="1045"/>
      <c r="C26" s="1045"/>
      <c r="D26" s="1045"/>
      <c r="E26" s="1045"/>
      <c r="F26" s="104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4"/>
      <c r="B28" s="1045"/>
      <c r="C28" s="1045"/>
      <c r="D28" s="1045"/>
      <c r="E28" s="1045"/>
      <c r="F28" s="1046"/>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4"/>
      <c r="B29" s="1045"/>
      <c r="C29" s="1045"/>
      <c r="D29" s="1045"/>
      <c r="E29" s="1045"/>
      <c r="F29" s="1046"/>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4"/>
      <c r="B30" s="1045"/>
      <c r="C30" s="1045"/>
      <c r="D30" s="1045"/>
      <c r="E30" s="1045"/>
      <c r="F30" s="1046"/>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4"/>
      <c r="B31" s="1045"/>
      <c r="C31" s="1045"/>
      <c r="D31" s="1045"/>
      <c r="E31" s="1045"/>
      <c r="F31" s="104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4"/>
      <c r="B32" s="1045"/>
      <c r="C32" s="1045"/>
      <c r="D32" s="1045"/>
      <c r="E32" s="1045"/>
      <c r="F32" s="104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4"/>
      <c r="B33" s="1045"/>
      <c r="C33" s="1045"/>
      <c r="D33" s="1045"/>
      <c r="E33" s="1045"/>
      <c r="F33" s="104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4"/>
      <c r="B34" s="1045"/>
      <c r="C34" s="1045"/>
      <c r="D34" s="1045"/>
      <c r="E34" s="1045"/>
      <c r="F34" s="104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4"/>
      <c r="B35" s="1045"/>
      <c r="C35" s="1045"/>
      <c r="D35" s="1045"/>
      <c r="E35" s="1045"/>
      <c r="F35" s="104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4"/>
      <c r="B36" s="1045"/>
      <c r="C36" s="1045"/>
      <c r="D36" s="1045"/>
      <c r="E36" s="1045"/>
      <c r="F36" s="104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4"/>
      <c r="B37" s="1045"/>
      <c r="C37" s="1045"/>
      <c r="D37" s="1045"/>
      <c r="E37" s="1045"/>
      <c r="F37" s="104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4"/>
      <c r="B38" s="1045"/>
      <c r="C38" s="1045"/>
      <c r="D38" s="1045"/>
      <c r="E38" s="1045"/>
      <c r="F38" s="104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4"/>
      <c r="B39" s="1045"/>
      <c r="C39" s="1045"/>
      <c r="D39" s="1045"/>
      <c r="E39" s="1045"/>
      <c r="F39" s="104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4"/>
      <c r="B41" s="1045"/>
      <c r="C41" s="1045"/>
      <c r="D41" s="1045"/>
      <c r="E41" s="1045"/>
      <c r="F41" s="1046"/>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4"/>
      <c r="B42" s="1045"/>
      <c r="C42" s="1045"/>
      <c r="D42" s="1045"/>
      <c r="E42" s="1045"/>
      <c r="F42" s="1046"/>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4"/>
      <c r="B43" s="1045"/>
      <c r="C43" s="1045"/>
      <c r="D43" s="1045"/>
      <c r="E43" s="1045"/>
      <c r="F43" s="1046"/>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4"/>
      <c r="B44" s="1045"/>
      <c r="C44" s="1045"/>
      <c r="D44" s="1045"/>
      <c r="E44" s="1045"/>
      <c r="F44" s="104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4"/>
      <c r="B45" s="1045"/>
      <c r="C45" s="1045"/>
      <c r="D45" s="1045"/>
      <c r="E45" s="1045"/>
      <c r="F45" s="104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4"/>
      <c r="B46" s="1045"/>
      <c r="C46" s="1045"/>
      <c r="D46" s="1045"/>
      <c r="E46" s="1045"/>
      <c r="F46" s="104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4"/>
      <c r="B47" s="1045"/>
      <c r="C47" s="1045"/>
      <c r="D47" s="1045"/>
      <c r="E47" s="1045"/>
      <c r="F47" s="104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4"/>
      <c r="B48" s="1045"/>
      <c r="C48" s="1045"/>
      <c r="D48" s="1045"/>
      <c r="E48" s="1045"/>
      <c r="F48" s="104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4"/>
      <c r="B49" s="1045"/>
      <c r="C49" s="1045"/>
      <c r="D49" s="1045"/>
      <c r="E49" s="1045"/>
      <c r="F49" s="104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4"/>
      <c r="B50" s="1045"/>
      <c r="C50" s="1045"/>
      <c r="D50" s="1045"/>
      <c r="E50" s="1045"/>
      <c r="F50" s="104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4"/>
      <c r="B51" s="1045"/>
      <c r="C51" s="1045"/>
      <c r="D51" s="1045"/>
      <c r="E51" s="1045"/>
      <c r="F51" s="104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4"/>
      <c r="B52" s="1045"/>
      <c r="C52" s="1045"/>
      <c r="D52" s="1045"/>
      <c r="E52" s="1045"/>
      <c r="F52" s="104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4"/>
      <c r="B56" s="1045"/>
      <c r="C56" s="1045"/>
      <c r="D56" s="1045"/>
      <c r="E56" s="1045"/>
      <c r="F56" s="1046"/>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4"/>
      <c r="B57" s="1045"/>
      <c r="C57" s="1045"/>
      <c r="D57" s="1045"/>
      <c r="E57" s="1045"/>
      <c r="F57" s="1046"/>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4"/>
      <c r="B58" s="1045"/>
      <c r="C58" s="1045"/>
      <c r="D58" s="1045"/>
      <c r="E58" s="1045"/>
      <c r="F58" s="104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4"/>
      <c r="B59" s="1045"/>
      <c r="C59" s="1045"/>
      <c r="D59" s="1045"/>
      <c r="E59" s="1045"/>
      <c r="F59" s="104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4"/>
      <c r="B60" s="1045"/>
      <c r="C60" s="1045"/>
      <c r="D60" s="1045"/>
      <c r="E60" s="1045"/>
      <c r="F60" s="104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4"/>
      <c r="B61" s="1045"/>
      <c r="C61" s="1045"/>
      <c r="D61" s="1045"/>
      <c r="E61" s="1045"/>
      <c r="F61" s="104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4"/>
      <c r="B62" s="1045"/>
      <c r="C62" s="1045"/>
      <c r="D62" s="1045"/>
      <c r="E62" s="1045"/>
      <c r="F62" s="104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4"/>
      <c r="B63" s="1045"/>
      <c r="C63" s="1045"/>
      <c r="D63" s="1045"/>
      <c r="E63" s="1045"/>
      <c r="F63" s="104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4"/>
      <c r="B64" s="1045"/>
      <c r="C64" s="1045"/>
      <c r="D64" s="1045"/>
      <c r="E64" s="1045"/>
      <c r="F64" s="104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4"/>
      <c r="B65" s="1045"/>
      <c r="C65" s="1045"/>
      <c r="D65" s="1045"/>
      <c r="E65" s="1045"/>
      <c r="F65" s="104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4"/>
      <c r="B66" s="1045"/>
      <c r="C66" s="1045"/>
      <c r="D66" s="1045"/>
      <c r="E66" s="1045"/>
      <c r="F66" s="104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4"/>
      <c r="B68" s="1045"/>
      <c r="C68" s="1045"/>
      <c r="D68" s="1045"/>
      <c r="E68" s="1045"/>
      <c r="F68" s="1046"/>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4"/>
      <c r="B69" s="1045"/>
      <c r="C69" s="1045"/>
      <c r="D69" s="1045"/>
      <c r="E69" s="1045"/>
      <c r="F69" s="1046"/>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4"/>
      <c r="B70" s="1045"/>
      <c r="C70" s="1045"/>
      <c r="D70" s="1045"/>
      <c r="E70" s="1045"/>
      <c r="F70" s="1046"/>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4"/>
      <c r="B71" s="1045"/>
      <c r="C71" s="1045"/>
      <c r="D71" s="1045"/>
      <c r="E71" s="1045"/>
      <c r="F71" s="104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4"/>
      <c r="B72" s="1045"/>
      <c r="C72" s="1045"/>
      <c r="D72" s="1045"/>
      <c r="E72" s="1045"/>
      <c r="F72" s="104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4"/>
      <c r="B73" s="1045"/>
      <c r="C73" s="1045"/>
      <c r="D73" s="1045"/>
      <c r="E73" s="1045"/>
      <c r="F73" s="104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4"/>
      <c r="B74" s="1045"/>
      <c r="C74" s="1045"/>
      <c r="D74" s="1045"/>
      <c r="E74" s="1045"/>
      <c r="F74" s="104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4"/>
      <c r="B75" s="1045"/>
      <c r="C75" s="1045"/>
      <c r="D75" s="1045"/>
      <c r="E75" s="1045"/>
      <c r="F75" s="104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4"/>
      <c r="B76" s="1045"/>
      <c r="C76" s="1045"/>
      <c r="D76" s="1045"/>
      <c r="E76" s="1045"/>
      <c r="F76" s="104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4"/>
      <c r="B77" s="1045"/>
      <c r="C77" s="1045"/>
      <c r="D77" s="1045"/>
      <c r="E77" s="1045"/>
      <c r="F77" s="104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4"/>
      <c r="B78" s="1045"/>
      <c r="C78" s="1045"/>
      <c r="D78" s="1045"/>
      <c r="E78" s="1045"/>
      <c r="F78" s="104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4"/>
      <c r="B79" s="1045"/>
      <c r="C79" s="1045"/>
      <c r="D79" s="1045"/>
      <c r="E79" s="1045"/>
      <c r="F79" s="104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4"/>
      <c r="B81" s="1045"/>
      <c r="C81" s="1045"/>
      <c r="D81" s="1045"/>
      <c r="E81" s="1045"/>
      <c r="F81" s="1046"/>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4"/>
      <c r="B82" s="1045"/>
      <c r="C82" s="1045"/>
      <c r="D82" s="1045"/>
      <c r="E82" s="1045"/>
      <c r="F82" s="1046"/>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4"/>
      <c r="B83" s="1045"/>
      <c r="C83" s="1045"/>
      <c r="D83" s="1045"/>
      <c r="E83" s="1045"/>
      <c r="F83" s="1046"/>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4"/>
      <c r="B84" s="1045"/>
      <c r="C84" s="1045"/>
      <c r="D84" s="1045"/>
      <c r="E84" s="1045"/>
      <c r="F84" s="104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4"/>
      <c r="B85" s="1045"/>
      <c r="C85" s="1045"/>
      <c r="D85" s="1045"/>
      <c r="E85" s="1045"/>
      <c r="F85" s="104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4"/>
      <c r="B86" s="1045"/>
      <c r="C86" s="1045"/>
      <c r="D86" s="1045"/>
      <c r="E86" s="1045"/>
      <c r="F86" s="104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4"/>
      <c r="B87" s="1045"/>
      <c r="C87" s="1045"/>
      <c r="D87" s="1045"/>
      <c r="E87" s="1045"/>
      <c r="F87" s="104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4"/>
      <c r="B88" s="1045"/>
      <c r="C88" s="1045"/>
      <c r="D88" s="1045"/>
      <c r="E88" s="1045"/>
      <c r="F88" s="104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4"/>
      <c r="B89" s="1045"/>
      <c r="C89" s="1045"/>
      <c r="D89" s="1045"/>
      <c r="E89" s="1045"/>
      <c r="F89" s="104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4"/>
      <c r="B90" s="1045"/>
      <c r="C90" s="1045"/>
      <c r="D90" s="1045"/>
      <c r="E90" s="1045"/>
      <c r="F90" s="104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4"/>
      <c r="B91" s="1045"/>
      <c r="C91" s="1045"/>
      <c r="D91" s="1045"/>
      <c r="E91" s="1045"/>
      <c r="F91" s="104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4"/>
      <c r="B92" s="1045"/>
      <c r="C92" s="1045"/>
      <c r="D92" s="1045"/>
      <c r="E92" s="1045"/>
      <c r="F92" s="104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4"/>
      <c r="B94" s="1045"/>
      <c r="C94" s="1045"/>
      <c r="D94" s="1045"/>
      <c r="E94" s="1045"/>
      <c r="F94" s="1046"/>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4"/>
      <c r="B95" s="1045"/>
      <c r="C95" s="1045"/>
      <c r="D95" s="1045"/>
      <c r="E95" s="1045"/>
      <c r="F95" s="1046"/>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4"/>
      <c r="B96" s="1045"/>
      <c r="C96" s="1045"/>
      <c r="D96" s="1045"/>
      <c r="E96" s="1045"/>
      <c r="F96" s="1046"/>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4"/>
      <c r="B97" s="1045"/>
      <c r="C97" s="1045"/>
      <c r="D97" s="1045"/>
      <c r="E97" s="1045"/>
      <c r="F97" s="104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4"/>
      <c r="B98" s="1045"/>
      <c r="C98" s="1045"/>
      <c r="D98" s="1045"/>
      <c r="E98" s="1045"/>
      <c r="F98" s="104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4"/>
      <c r="B99" s="1045"/>
      <c r="C99" s="1045"/>
      <c r="D99" s="1045"/>
      <c r="E99" s="1045"/>
      <c r="F99" s="104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4"/>
      <c r="B100" s="1045"/>
      <c r="C100" s="1045"/>
      <c r="D100" s="1045"/>
      <c r="E100" s="1045"/>
      <c r="F100" s="104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4"/>
      <c r="B101" s="1045"/>
      <c r="C101" s="1045"/>
      <c r="D101" s="1045"/>
      <c r="E101" s="1045"/>
      <c r="F101" s="104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4"/>
      <c r="B102" s="1045"/>
      <c r="C102" s="1045"/>
      <c r="D102" s="1045"/>
      <c r="E102" s="1045"/>
      <c r="F102" s="104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4"/>
      <c r="B103" s="1045"/>
      <c r="C103" s="1045"/>
      <c r="D103" s="1045"/>
      <c r="E103" s="1045"/>
      <c r="F103" s="104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4"/>
      <c r="B104" s="1045"/>
      <c r="C104" s="1045"/>
      <c r="D104" s="1045"/>
      <c r="E104" s="1045"/>
      <c r="F104" s="104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4"/>
      <c r="B105" s="1045"/>
      <c r="C105" s="1045"/>
      <c r="D105" s="1045"/>
      <c r="E105" s="1045"/>
      <c r="F105" s="104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4"/>
      <c r="B109" s="1045"/>
      <c r="C109" s="1045"/>
      <c r="D109" s="1045"/>
      <c r="E109" s="1045"/>
      <c r="F109" s="1046"/>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4"/>
      <c r="B110" s="1045"/>
      <c r="C110" s="1045"/>
      <c r="D110" s="1045"/>
      <c r="E110" s="1045"/>
      <c r="F110" s="1046"/>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4"/>
      <c r="B111" s="1045"/>
      <c r="C111" s="1045"/>
      <c r="D111" s="1045"/>
      <c r="E111" s="1045"/>
      <c r="F111" s="104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4"/>
      <c r="B112" s="1045"/>
      <c r="C112" s="1045"/>
      <c r="D112" s="1045"/>
      <c r="E112" s="1045"/>
      <c r="F112" s="104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4"/>
      <c r="B113" s="1045"/>
      <c r="C113" s="1045"/>
      <c r="D113" s="1045"/>
      <c r="E113" s="1045"/>
      <c r="F113" s="104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4"/>
      <c r="B114" s="1045"/>
      <c r="C114" s="1045"/>
      <c r="D114" s="1045"/>
      <c r="E114" s="1045"/>
      <c r="F114" s="104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4"/>
      <c r="B115" s="1045"/>
      <c r="C115" s="1045"/>
      <c r="D115" s="1045"/>
      <c r="E115" s="1045"/>
      <c r="F115" s="104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4"/>
      <c r="B116" s="1045"/>
      <c r="C116" s="1045"/>
      <c r="D116" s="1045"/>
      <c r="E116" s="1045"/>
      <c r="F116" s="104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4"/>
      <c r="B117" s="1045"/>
      <c r="C117" s="1045"/>
      <c r="D117" s="1045"/>
      <c r="E117" s="1045"/>
      <c r="F117" s="104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4"/>
      <c r="B118" s="1045"/>
      <c r="C118" s="1045"/>
      <c r="D118" s="1045"/>
      <c r="E118" s="1045"/>
      <c r="F118" s="104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4"/>
      <c r="B119" s="1045"/>
      <c r="C119" s="1045"/>
      <c r="D119" s="1045"/>
      <c r="E119" s="1045"/>
      <c r="F119" s="104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4"/>
      <c r="B121" s="1045"/>
      <c r="C121" s="1045"/>
      <c r="D121" s="1045"/>
      <c r="E121" s="1045"/>
      <c r="F121" s="1046"/>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4"/>
      <c r="B122" s="1045"/>
      <c r="C122" s="1045"/>
      <c r="D122" s="1045"/>
      <c r="E122" s="1045"/>
      <c r="F122" s="1046"/>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4"/>
      <c r="B123" s="1045"/>
      <c r="C123" s="1045"/>
      <c r="D123" s="1045"/>
      <c r="E123" s="1045"/>
      <c r="F123" s="1046"/>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4"/>
      <c r="B124" s="1045"/>
      <c r="C124" s="1045"/>
      <c r="D124" s="1045"/>
      <c r="E124" s="1045"/>
      <c r="F124" s="104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4"/>
      <c r="B125" s="1045"/>
      <c r="C125" s="1045"/>
      <c r="D125" s="1045"/>
      <c r="E125" s="1045"/>
      <c r="F125" s="104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4"/>
      <c r="B126" s="1045"/>
      <c r="C126" s="1045"/>
      <c r="D126" s="1045"/>
      <c r="E126" s="1045"/>
      <c r="F126" s="104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4"/>
      <c r="B127" s="1045"/>
      <c r="C127" s="1045"/>
      <c r="D127" s="1045"/>
      <c r="E127" s="1045"/>
      <c r="F127" s="104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4"/>
      <c r="B128" s="1045"/>
      <c r="C128" s="1045"/>
      <c r="D128" s="1045"/>
      <c r="E128" s="1045"/>
      <c r="F128" s="104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4"/>
      <c r="B129" s="1045"/>
      <c r="C129" s="1045"/>
      <c r="D129" s="1045"/>
      <c r="E129" s="1045"/>
      <c r="F129" s="104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4"/>
      <c r="B130" s="1045"/>
      <c r="C130" s="1045"/>
      <c r="D130" s="1045"/>
      <c r="E130" s="1045"/>
      <c r="F130" s="104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4"/>
      <c r="B131" s="1045"/>
      <c r="C131" s="1045"/>
      <c r="D131" s="1045"/>
      <c r="E131" s="1045"/>
      <c r="F131" s="104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4"/>
      <c r="B132" s="1045"/>
      <c r="C132" s="1045"/>
      <c r="D132" s="1045"/>
      <c r="E132" s="1045"/>
      <c r="F132" s="104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4"/>
      <c r="B134" s="1045"/>
      <c r="C134" s="1045"/>
      <c r="D134" s="1045"/>
      <c r="E134" s="1045"/>
      <c r="F134" s="1046"/>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4"/>
      <c r="B135" s="1045"/>
      <c r="C135" s="1045"/>
      <c r="D135" s="1045"/>
      <c r="E135" s="1045"/>
      <c r="F135" s="1046"/>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4"/>
      <c r="B136" s="1045"/>
      <c r="C136" s="1045"/>
      <c r="D136" s="1045"/>
      <c r="E136" s="1045"/>
      <c r="F136" s="1046"/>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4"/>
      <c r="B137" s="1045"/>
      <c r="C137" s="1045"/>
      <c r="D137" s="1045"/>
      <c r="E137" s="1045"/>
      <c r="F137" s="104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4"/>
      <c r="B138" s="1045"/>
      <c r="C138" s="1045"/>
      <c r="D138" s="1045"/>
      <c r="E138" s="1045"/>
      <c r="F138" s="104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4"/>
      <c r="B139" s="1045"/>
      <c r="C139" s="1045"/>
      <c r="D139" s="1045"/>
      <c r="E139" s="1045"/>
      <c r="F139" s="104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4"/>
      <c r="B140" s="1045"/>
      <c r="C140" s="1045"/>
      <c r="D140" s="1045"/>
      <c r="E140" s="1045"/>
      <c r="F140" s="104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4"/>
      <c r="B141" s="1045"/>
      <c r="C141" s="1045"/>
      <c r="D141" s="1045"/>
      <c r="E141" s="1045"/>
      <c r="F141" s="104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4"/>
      <c r="B142" s="1045"/>
      <c r="C142" s="1045"/>
      <c r="D142" s="1045"/>
      <c r="E142" s="1045"/>
      <c r="F142" s="104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4"/>
      <c r="B143" s="1045"/>
      <c r="C143" s="1045"/>
      <c r="D143" s="1045"/>
      <c r="E143" s="1045"/>
      <c r="F143" s="104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4"/>
      <c r="B144" s="1045"/>
      <c r="C144" s="1045"/>
      <c r="D144" s="1045"/>
      <c r="E144" s="1045"/>
      <c r="F144" s="104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4"/>
      <c r="B145" s="1045"/>
      <c r="C145" s="1045"/>
      <c r="D145" s="1045"/>
      <c r="E145" s="1045"/>
      <c r="F145" s="104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4"/>
      <c r="B147" s="1045"/>
      <c r="C147" s="1045"/>
      <c r="D147" s="1045"/>
      <c r="E147" s="1045"/>
      <c r="F147" s="1046"/>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4"/>
      <c r="B148" s="1045"/>
      <c r="C148" s="1045"/>
      <c r="D148" s="1045"/>
      <c r="E148" s="1045"/>
      <c r="F148" s="1046"/>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4"/>
      <c r="B149" s="1045"/>
      <c r="C149" s="1045"/>
      <c r="D149" s="1045"/>
      <c r="E149" s="1045"/>
      <c r="F149" s="1046"/>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4"/>
      <c r="B150" s="1045"/>
      <c r="C150" s="1045"/>
      <c r="D150" s="1045"/>
      <c r="E150" s="1045"/>
      <c r="F150" s="104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4"/>
      <c r="B151" s="1045"/>
      <c r="C151" s="1045"/>
      <c r="D151" s="1045"/>
      <c r="E151" s="1045"/>
      <c r="F151" s="104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4"/>
      <c r="B152" s="1045"/>
      <c r="C152" s="1045"/>
      <c r="D152" s="1045"/>
      <c r="E152" s="1045"/>
      <c r="F152" s="104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4"/>
      <c r="B153" s="1045"/>
      <c r="C153" s="1045"/>
      <c r="D153" s="1045"/>
      <c r="E153" s="1045"/>
      <c r="F153" s="104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4"/>
      <c r="B154" s="1045"/>
      <c r="C154" s="1045"/>
      <c r="D154" s="1045"/>
      <c r="E154" s="1045"/>
      <c r="F154" s="104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4"/>
      <c r="B155" s="1045"/>
      <c r="C155" s="1045"/>
      <c r="D155" s="1045"/>
      <c r="E155" s="1045"/>
      <c r="F155" s="104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4"/>
      <c r="B156" s="1045"/>
      <c r="C156" s="1045"/>
      <c r="D156" s="1045"/>
      <c r="E156" s="1045"/>
      <c r="F156" s="104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4"/>
      <c r="B157" s="1045"/>
      <c r="C157" s="1045"/>
      <c r="D157" s="1045"/>
      <c r="E157" s="1045"/>
      <c r="F157" s="104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4"/>
      <c r="B158" s="1045"/>
      <c r="C158" s="1045"/>
      <c r="D158" s="1045"/>
      <c r="E158" s="1045"/>
      <c r="F158" s="104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4"/>
      <c r="B162" s="1045"/>
      <c r="C162" s="1045"/>
      <c r="D162" s="1045"/>
      <c r="E162" s="1045"/>
      <c r="F162" s="1046"/>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4"/>
      <c r="B163" s="1045"/>
      <c r="C163" s="1045"/>
      <c r="D163" s="1045"/>
      <c r="E163" s="1045"/>
      <c r="F163" s="1046"/>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4"/>
      <c r="B164" s="1045"/>
      <c r="C164" s="1045"/>
      <c r="D164" s="1045"/>
      <c r="E164" s="1045"/>
      <c r="F164" s="104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4"/>
      <c r="B165" s="1045"/>
      <c r="C165" s="1045"/>
      <c r="D165" s="1045"/>
      <c r="E165" s="1045"/>
      <c r="F165" s="104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4"/>
      <c r="B166" s="1045"/>
      <c r="C166" s="1045"/>
      <c r="D166" s="1045"/>
      <c r="E166" s="1045"/>
      <c r="F166" s="104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4"/>
      <c r="B167" s="1045"/>
      <c r="C167" s="1045"/>
      <c r="D167" s="1045"/>
      <c r="E167" s="1045"/>
      <c r="F167" s="104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4"/>
      <c r="B168" s="1045"/>
      <c r="C168" s="1045"/>
      <c r="D168" s="1045"/>
      <c r="E168" s="1045"/>
      <c r="F168" s="104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4"/>
      <c r="B169" s="1045"/>
      <c r="C169" s="1045"/>
      <c r="D169" s="1045"/>
      <c r="E169" s="1045"/>
      <c r="F169" s="104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4"/>
      <c r="B170" s="1045"/>
      <c r="C170" s="1045"/>
      <c r="D170" s="1045"/>
      <c r="E170" s="1045"/>
      <c r="F170" s="104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4"/>
      <c r="B171" s="1045"/>
      <c r="C171" s="1045"/>
      <c r="D171" s="1045"/>
      <c r="E171" s="1045"/>
      <c r="F171" s="104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4"/>
      <c r="B172" s="1045"/>
      <c r="C172" s="1045"/>
      <c r="D172" s="1045"/>
      <c r="E172" s="1045"/>
      <c r="F172" s="104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4"/>
      <c r="B174" s="1045"/>
      <c r="C174" s="1045"/>
      <c r="D174" s="1045"/>
      <c r="E174" s="1045"/>
      <c r="F174" s="1046"/>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4"/>
      <c r="B175" s="1045"/>
      <c r="C175" s="1045"/>
      <c r="D175" s="1045"/>
      <c r="E175" s="1045"/>
      <c r="F175" s="1046"/>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4"/>
      <c r="B176" s="1045"/>
      <c r="C176" s="1045"/>
      <c r="D176" s="1045"/>
      <c r="E176" s="1045"/>
      <c r="F176" s="1046"/>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4"/>
      <c r="B177" s="1045"/>
      <c r="C177" s="1045"/>
      <c r="D177" s="1045"/>
      <c r="E177" s="1045"/>
      <c r="F177" s="104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4"/>
      <c r="B178" s="1045"/>
      <c r="C178" s="1045"/>
      <c r="D178" s="1045"/>
      <c r="E178" s="1045"/>
      <c r="F178" s="104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4"/>
      <c r="B179" s="1045"/>
      <c r="C179" s="1045"/>
      <c r="D179" s="1045"/>
      <c r="E179" s="1045"/>
      <c r="F179" s="104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4"/>
      <c r="B180" s="1045"/>
      <c r="C180" s="1045"/>
      <c r="D180" s="1045"/>
      <c r="E180" s="1045"/>
      <c r="F180" s="104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4"/>
      <c r="B181" s="1045"/>
      <c r="C181" s="1045"/>
      <c r="D181" s="1045"/>
      <c r="E181" s="1045"/>
      <c r="F181" s="104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4"/>
      <c r="B182" s="1045"/>
      <c r="C182" s="1045"/>
      <c r="D182" s="1045"/>
      <c r="E182" s="1045"/>
      <c r="F182" s="104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4"/>
      <c r="B183" s="1045"/>
      <c r="C183" s="1045"/>
      <c r="D183" s="1045"/>
      <c r="E183" s="1045"/>
      <c r="F183" s="104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4"/>
      <c r="B184" s="1045"/>
      <c r="C184" s="1045"/>
      <c r="D184" s="1045"/>
      <c r="E184" s="1045"/>
      <c r="F184" s="104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4"/>
      <c r="B185" s="1045"/>
      <c r="C185" s="1045"/>
      <c r="D185" s="1045"/>
      <c r="E185" s="1045"/>
      <c r="F185" s="104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4"/>
      <c r="B187" s="1045"/>
      <c r="C187" s="1045"/>
      <c r="D187" s="1045"/>
      <c r="E187" s="1045"/>
      <c r="F187" s="1046"/>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4"/>
      <c r="B188" s="1045"/>
      <c r="C188" s="1045"/>
      <c r="D188" s="1045"/>
      <c r="E188" s="1045"/>
      <c r="F188" s="1046"/>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4"/>
      <c r="B189" s="1045"/>
      <c r="C189" s="1045"/>
      <c r="D189" s="1045"/>
      <c r="E189" s="1045"/>
      <c r="F189" s="1046"/>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4"/>
      <c r="B190" s="1045"/>
      <c r="C190" s="1045"/>
      <c r="D190" s="1045"/>
      <c r="E190" s="1045"/>
      <c r="F190" s="104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4"/>
      <c r="B191" s="1045"/>
      <c r="C191" s="1045"/>
      <c r="D191" s="1045"/>
      <c r="E191" s="1045"/>
      <c r="F191" s="104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4"/>
      <c r="B192" s="1045"/>
      <c r="C192" s="1045"/>
      <c r="D192" s="1045"/>
      <c r="E192" s="1045"/>
      <c r="F192" s="104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4"/>
      <c r="B193" s="1045"/>
      <c r="C193" s="1045"/>
      <c r="D193" s="1045"/>
      <c r="E193" s="1045"/>
      <c r="F193" s="104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4"/>
      <c r="B194" s="1045"/>
      <c r="C194" s="1045"/>
      <c r="D194" s="1045"/>
      <c r="E194" s="1045"/>
      <c r="F194" s="104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4"/>
      <c r="B195" s="1045"/>
      <c r="C195" s="1045"/>
      <c r="D195" s="1045"/>
      <c r="E195" s="1045"/>
      <c r="F195" s="104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4"/>
      <c r="B196" s="1045"/>
      <c r="C196" s="1045"/>
      <c r="D196" s="1045"/>
      <c r="E196" s="1045"/>
      <c r="F196" s="104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4"/>
      <c r="B197" s="1045"/>
      <c r="C197" s="1045"/>
      <c r="D197" s="1045"/>
      <c r="E197" s="1045"/>
      <c r="F197" s="104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4"/>
      <c r="B198" s="1045"/>
      <c r="C198" s="1045"/>
      <c r="D198" s="1045"/>
      <c r="E198" s="1045"/>
      <c r="F198" s="104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4"/>
      <c r="B200" s="1045"/>
      <c r="C200" s="1045"/>
      <c r="D200" s="1045"/>
      <c r="E200" s="1045"/>
      <c r="F200" s="1046"/>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4"/>
      <c r="B201" s="1045"/>
      <c r="C201" s="1045"/>
      <c r="D201" s="1045"/>
      <c r="E201" s="1045"/>
      <c r="F201" s="1046"/>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4"/>
      <c r="B202" s="1045"/>
      <c r="C202" s="1045"/>
      <c r="D202" s="1045"/>
      <c r="E202" s="1045"/>
      <c r="F202" s="1046"/>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4"/>
      <c r="B203" s="1045"/>
      <c r="C203" s="1045"/>
      <c r="D203" s="1045"/>
      <c r="E203" s="1045"/>
      <c r="F203" s="104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4"/>
      <c r="B204" s="1045"/>
      <c r="C204" s="1045"/>
      <c r="D204" s="1045"/>
      <c r="E204" s="1045"/>
      <c r="F204" s="104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4"/>
      <c r="B205" s="1045"/>
      <c r="C205" s="1045"/>
      <c r="D205" s="1045"/>
      <c r="E205" s="1045"/>
      <c r="F205" s="104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4"/>
      <c r="B206" s="1045"/>
      <c r="C206" s="1045"/>
      <c r="D206" s="1045"/>
      <c r="E206" s="1045"/>
      <c r="F206" s="104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4"/>
      <c r="B207" s="1045"/>
      <c r="C207" s="1045"/>
      <c r="D207" s="1045"/>
      <c r="E207" s="1045"/>
      <c r="F207" s="104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4"/>
      <c r="B208" s="1045"/>
      <c r="C208" s="1045"/>
      <c r="D208" s="1045"/>
      <c r="E208" s="1045"/>
      <c r="F208" s="104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4"/>
      <c r="B209" s="1045"/>
      <c r="C209" s="1045"/>
      <c r="D209" s="1045"/>
      <c r="E209" s="1045"/>
      <c r="F209" s="104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4"/>
      <c r="B210" s="1045"/>
      <c r="C210" s="1045"/>
      <c r="D210" s="1045"/>
      <c r="E210" s="1045"/>
      <c r="F210" s="104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4"/>
      <c r="B211" s="1045"/>
      <c r="C211" s="1045"/>
      <c r="D211" s="1045"/>
      <c r="E211" s="1045"/>
      <c r="F211" s="104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4"/>
      <c r="B215" s="1045"/>
      <c r="C215" s="1045"/>
      <c r="D215" s="1045"/>
      <c r="E215" s="1045"/>
      <c r="F215" s="1046"/>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4"/>
      <c r="B216" s="1045"/>
      <c r="C216" s="1045"/>
      <c r="D216" s="1045"/>
      <c r="E216" s="1045"/>
      <c r="F216" s="1046"/>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4"/>
      <c r="B217" s="1045"/>
      <c r="C217" s="1045"/>
      <c r="D217" s="1045"/>
      <c r="E217" s="1045"/>
      <c r="F217" s="104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4"/>
      <c r="B218" s="1045"/>
      <c r="C218" s="1045"/>
      <c r="D218" s="1045"/>
      <c r="E218" s="1045"/>
      <c r="F218" s="104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4"/>
      <c r="B219" s="1045"/>
      <c r="C219" s="1045"/>
      <c r="D219" s="1045"/>
      <c r="E219" s="1045"/>
      <c r="F219" s="104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4"/>
      <c r="B220" s="1045"/>
      <c r="C220" s="1045"/>
      <c r="D220" s="1045"/>
      <c r="E220" s="1045"/>
      <c r="F220" s="104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4"/>
      <c r="B221" s="1045"/>
      <c r="C221" s="1045"/>
      <c r="D221" s="1045"/>
      <c r="E221" s="1045"/>
      <c r="F221" s="104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4"/>
      <c r="B222" s="1045"/>
      <c r="C222" s="1045"/>
      <c r="D222" s="1045"/>
      <c r="E222" s="1045"/>
      <c r="F222" s="104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4"/>
      <c r="B223" s="1045"/>
      <c r="C223" s="1045"/>
      <c r="D223" s="1045"/>
      <c r="E223" s="1045"/>
      <c r="F223" s="104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4"/>
      <c r="B224" s="1045"/>
      <c r="C224" s="1045"/>
      <c r="D224" s="1045"/>
      <c r="E224" s="1045"/>
      <c r="F224" s="104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4"/>
      <c r="B225" s="1045"/>
      <c r="C225" s="1045"/>
      <c r="D225" s="1045"/>
      <c r="E225" s="1045"/>
      <c r="F225" s="104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4"/>
      <c r="B227" s="1045"/>
      <c r="C227" s="1045"/>
      <c r="D227" s="1045"/>
      <c r="E227" s="1045"/>
      <c r="F227" s="1046"/>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4"/>
      <c r="B228" s="1045"/>
      <c r="C228" s="1045"/>
      <c r="D228" s="1045"/>
      <c r="E228" s="1045"/>
      <c r="F228" s="1046"/>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4"/>
      <c r="B229" s="1045"/>
      <c r="C229" s="1045"/>
      <c r="D229" s="1045"/>
      <c r="E229" s="1045"/>
      <c r="F229" s="1046"/>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4"/>
      <c r="B230" s="1045"/>
      <c r="C230" s="1045"/>
      <c r="D230" s="1045"/>
      <c r="E230" s="1045"/>
      <c r="F230" s="104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4"/>
      <c r="B231" s="1045"/>
      <c r="C231" s="1045"/>
      <c r="D231" s="1045"/>
      <c r="E231" s="1045"/>
      <c r="F231" s="104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4"/>
      <c r="B232" s="1045"/>
      <c r="C232" s="1045"/>
      <c r="D232" s="1045"/>
      <c r="E232" s="1045"/>
      <c r="F232" s="104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4"/>
      <c r="B233" s="1045"/>
      <c r="C233" s="1045"/>
      <c r="D233" s="1045"/>
      <c r="E233" s="1045"/>
      <c r="F233" s="104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4"/>
      <c r="B234" s="1045"/>
      <c r="C234" s="1045"/>
      <c r="D234" s="1045"/>
      <c r="E234" s="1045"/>
      <c r="F234" s="104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4"/>
      <c r="B235" s="1045"/>
      <c r="C235" s="1045"/>
      <c r="D235" s="1045"/>
      <c r="E235" s="1045"/>
      <c r="F235" s="104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4"/>
      <c r="B236" s="1045"/>
      <c r="C236" s="1045"/>
      <c r="D236" s="1045"/>
      <c r="E236" s="1045"/>
      <c r="F236" s="104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4"/>
      <c r="B237" s="1045"/>
      <c r="C237" s="1045"/>
      <c r="D237" s="1045"/>
      <c r="E237" s="1045"/>
      <c r="F237" s="104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4"/>
      <c r="B238" s="1045"/>
      <c r="C238" s="1045"/>
      <c r="D238" s="1045"/>
      <c r="E238" s="1045"/>
      <c r="F238" s="104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4"/>
      <c r="B240" s="1045"/>
      <c r="C240" s="1045"/>
      <c r="D240" s="1045"/>
      <c r="E240" s="1045"/>
      <c r="F240" s="1046"/>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4"/>
      <c r="B241" s="1045"/>
      <c r="C241" s="1045"/>
      <c r="D241" s="1045"/>
      <c r="E241" s="1045"/>
      <c r="F241" s="1046"/>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4"/>
      <c r="B242" s="1045"/>
      <c r="C242" s="1045"/>
      <c r="D242" s="1045"/>
      <c r="E242" s="1045"/>
      <c r="F242" s="1046"/>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4"/>
      <c r="B243" s="1045"/>
      <c r="C243" s="1045"/>
      <c r="D243" s="1045"/>
      <c r="E243" s="1045"/>
      <c r="F243" s="104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4"/>
      <c r="B244" s="1045"/>
      <c r="C244" s="1045"/>
      <c r="D244" s="1045"/>
      <c r="E244" s="1045"/>
      <c r="F244" s="104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4"/>
      <c r="B245" s="1045"/>
      <c r="C245" s="1045"/>
      <c r="D245" s="1045"/>
      <c r="E245" s="1045"/>
      <c r="F245" s="104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4"/>
      <c r="B246" s="1045"/>
      <c r="C246" s="1045"/>
      <c r="D246" s="1045"/>
      <c r="E246" s="1045"/>
      <c r="F246" s="104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4"/>
      <c r="B247" s="1045"/>
      <c r="C247" s="1045"/>
      <c r="D247" s="1045"/>
      <c r="E247" s="1045"/>
      <c r="F247" s="104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4"/>
      <c r="B248" s="1045"/>
      <c r="C248" s="1045"/>
      <c r="D248" s="1045"/>
      <c r="E248" s="1045"/>
      <c r="F248" s="104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4"/>
      <c r="B249" s="1045"/>
      <c r="C249" s="1045"/>
      <c r="D249" s="1045"/>
      <c r="E249" s="1045"/>
      <c r="F249" s="104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4"/>
      <c r="B250" s="1045"/>
      <c r="C250" s="1045"/>
      <c r="D250" s="1045"/>
      <c r="E250" s="1045"/>
      <c r="F250" s="104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4"/>
      <c r="B251" s="1045"/>
      <c r="C251" s="1045"/>
      <c r="D251" s="1045"/>
      <c r="E251" s="1045"/>
      <c r="F251" s="104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4"/>
      <c r="B253" s="1045"/>
      <c r="C253" s="1045"/>
      <c r="D253" s="1045"/>
      <c r="E253" s="1045"/>
      <c r="F253" s="1046"/>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4"/>
      <c r="B254" s="1045"/>
      <c r="C254" s="1045"/>
      <c r="D254" s="1045"/>
      <c r="E254" s="1045"/>
      <c r="F254" s="1046"/>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4"/>
      <c r="B255" s="1045"/>
      <c r="C255" s="1045"/>
      <c r="D255" s="1045"/>
      <c r="E255" s="1045"/>
      <c r="F255" s="1046"/>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4"/>
      <c r="B256" s="1045"/>
      <c r="C256" s="1045"/>
      <c r="D256" s="1045"/>
      <c r="E256" s="1045"/>
      <c r="F256" s="104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4"/>
      <c r="B257" s="1045"/>
      <c r="C257" s="1045"/>
      <c r="D257" s="1045"/>
      <c r="E257" s="1045"/>
      <c r="F257" s="104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4"/>
      <c r="B258" s="1045"/>
      <c r="C258" s="1045"/>
      <c r="D258" s="1045"/>
      <c r="E258" s="1045"/>
      <c r="F258" s="104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4"/>
      <c r="B259" s="1045"/>
      <c r="C259" s="1045"/>
      <c r="D259" s="1045"/>
      <c r="E259" s="1045"/>
      <c r="F259" s="104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4"/>
      <c r="B260" s="1045"/>
      <c r="C260" s="1045"/>
      <c r="D260" s="1045"/>
      <c r="E260" s="1045"/>
      <c r="F260" s="104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4"/>
      <c r="B261" s="1045"/>
      <c r="C261" s="1045"/>
      <c r="D261" s="1045"/>
      <c r="E261" s="1045"/>
      <c r="F261" s="104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4"/>
      <c r="B262" s="1045"/>
      <c r="C262" s="1045"/>
      <c r="D262" s="1045"/>
      <c r="E262" s="1045"/>
      <c r="F262" s="104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4"/>
      <c r="B263" s="1045"/>
      <c r="C263" s="1045"/>
      <c r="D263" s="1045"/>
      <c r="E263" s="1045"/>
      <c r="F263" s="104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4"/>
      <c r="B264" s="1045"/>
      <c r="C264" s="1045"/>
      <c r="D264" s="1045"/>
      <c r="E264" s="1045"/>
      <c r="F264" s="104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2021-08-24T14:19:16Z</cp:lastPrinted>
  <dcterms:created xsi:type="dcterms:W3CDTF">2012-03-13T00:50:25Z</dcterms:created>
  <dcterms:modified xsi:type="dcterms:W3CDTF">2021-09-03T08:36:48Z</dcterms:modified>
</cp:coreProperties>
</file>