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45" i="3"/>
  <c r="AY616" i="3"/>
  <c r="AY459" i="3"/>
  <c r="AY369"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<sst xmlns="http://schemas.openxmlformats.org/spreadsheetml/2006/main" count="3086" uniqueCount="770">
  <si>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</si>
  <si>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</si>
  <si>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</si>
  <si>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</si>
  <si>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</si>
  <si>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</si>
  <si>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</si>
  <si>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</si>
  <si>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</si>
  <si>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</si>
  <si>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</si>
  <si>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</si>
  <si>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</si>
  <si>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</si>
  <si>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</si>
  <si>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</si>
  <si>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</si>
  <si>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</si>
  <si>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</si>
  <si>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</si>
  <si>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</si>
  <si>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</si>
  <si>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</si>
  <si>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</si>
  <si>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</si>
  <si>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</si>
  <si>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</si>
  <si>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</si>
  <si>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</si>
  <si>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</si>
  <si>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</si>
  <si>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</si>
  <si>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</si>
  <si>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</si>
  <si>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</si>
  <si>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</si>
  <si>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</si>
  <si>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</si>
  <si>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</si>
  <si>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</si>
  <si>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</si>
  <si>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</si>
  <si>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</si>
  <si>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</si>
  <si>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</si>
  <si>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</si>
  <si>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</si>
  <si>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</si>
  <si>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</si>
  <si>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</si>
  <si>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</si>
  <si>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</si>
  <si>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</si>
  <si>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</si>
  <si>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</si>
  <si>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</si>
  <si>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</si>
  <si>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</si>
  <si>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</si>
  <si>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</si>
  <si>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</si>
  <si>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</si>
  <si>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</si>
  <si>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</si>
  <si>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</si>
  <si>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</si>
  <si>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</si>
  <si>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</si>
  <si>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</si>
  <si>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</si>
  <si>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</si>
  <si>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</si>
  <si>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</si>
  <si>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</si>
  <si>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</si>
  <si>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</si>
  <si>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</si>
  <si>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</si>
  <si>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</si>
  <si>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</si>
  <si>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</si>
  <si>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</si>
  <si>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</si>
  <si>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</si>
  <si>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</si>
  <si>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</si>
  <si>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</si>
  <si>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</si>
  <si>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</si>
  <si>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</si>
  <si>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</si>
  <si>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</si>
  <si>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</si>
  <si>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</si>
  <si>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</si>
  <si>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</si>
  <si>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</si>
  <si>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</si>
  <si>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</si>
  <si>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</si>
  <si>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</si>
  <si>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</si>
  <si>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</si>
  <si>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</si>
  <si>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</si>
  <si>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</si>
  <si>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</si>
  <si>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</si>
  <si>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</si>
  <si>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</si>
  <si>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</si>
  <si>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</si>
  <si>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</si>
  <si>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</si>
  <si>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</si>
  <si>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</si>
  <si>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</si>
  <si>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</si>
  <si>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</si>
  <si>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</si>
  <si>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</si>
  <si>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</si>
  <si>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</si>
  <si>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</si>
  <si>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</si>
  <si>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</si>
  <si>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</si>
  <si>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</si>
  <si>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</si>
  <si>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</si>
  <si>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</si>
  <si>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</si>
  <si>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</si>
  <si>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</si>
  <si>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</si>
  <si>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</si>
  <si>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</si>
  <si>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</si>
  <si>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</si>
  <si>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</si>
  <si>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</si>
  <si>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</si>
  <si>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</si>
  <si>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</si>
  <si>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</si>
  <si>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</si>
  <si>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</si>
  <si>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</si>
  <si>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</si>
  <si>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</si>
  <si>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</si>
  <si>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</si>
  <si>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</si>
  <si>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</si>
  <si>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</si>
  <si>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</si>
  <si>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</si>
  <si>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</si>
  <si>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</si>
  <si>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</si>
  <si>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</si>
  <si>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</si>
  <si>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</si>
  <si>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</si>
  <si>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</si>
  <si>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</si>
  <si>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</si>
  <si>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</si>
  <si>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</si>
  <si>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</si>
  <si>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</si>
  <si>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</si>
  <si>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</si>
  <si>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</si>
  <si>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</si>
  <si>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</si>
  <si>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</si>
  <si>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</si>
  <si>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</si>
  <si>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</si>
  <si>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</si>
  <si>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</si>
  <si>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</si>
  <si>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</si>
  <si>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</si>
  <si>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</si>
  <si>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</si>
  <si>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</si>
  <si>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</si>
  <si>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</si>
  <si>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</si>
  <si>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</si>
  <si>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</si>
  <si>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</si>
  <si>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</si>
  <si>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</si>
  <si>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</si>
  <si>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</si>
  <si>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</si>
  <si>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</si>
  <si>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</si>
  <si>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</si>
  <si>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</si>
  <si>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</si>
  <si>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</si>
  <si>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</si>
  <si>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</si>
  <si>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</si>
  <si>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</si>
  <si>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</si>
  <si>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</si>
  <si>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</si>
  <si>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</si>
  <si>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</si>
  <si>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</si>
  <si>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</si>
  <si>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</si>
  <si>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</si>
  <si>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</si>
  <si>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</si>
  <si>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</si>
  <si>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</si>
  <si>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</si>
  <si>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</si>
  <si>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</si>
  <si>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</si>
  <si>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</si>
  <si>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</si>
  <si>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</si>
  <si>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</si>
  <si>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</si>
  <si>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</si>
  <si>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</si>
  <si>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</si>
  <si>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</si>
  <si>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</si>
  <si>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</si>
  <si>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</si>
  <si>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</si>
  <si>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</si>
  <si>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</si>
  <si>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</si>
  <si>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</si>
  <si>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</si>
  <si>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</si>
  <si>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</si>
  <si>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</si>
  <si>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</si>
  <si>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</si>
  <si>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</si>
  <si>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</si>
  <si>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</si>
  <si>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</si>
  <si>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</si>
  <si>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</si>
  <si>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</si>
  <si>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</si>
  <si>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</si>
  <si>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</si>
  <si>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</si>
  <si>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</si>
  <si>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</si>
  <si>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</si>
  <si>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</si>
  <si>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</si>
  <si>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</si>
  <si>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</si>
  <si>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</si>
  <si>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</si>
  <si>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</si>
  <si>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</si>
  <si>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</si>
  <si>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</si>
  <si>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</si>
  <si>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</si>
  <si>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</si>
  <si>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</si>
  <si>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</si>
  <si>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</si>
  <si>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</si>
  <si>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</si>
  <si>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</si>
  <si>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</si>
  <si>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</si>
  <si>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</si>
  <si>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</si>
  <si>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</si>
  <si>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</si>
  <si>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</si>
  <si>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</si>
  <si>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</si>
  <si>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</si>
  <si>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</si>
  <si>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</si>
  <si>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</si>
  <si>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</si>
  <si>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</si>
  <si>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</si>
  <si>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</si>
  <si>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</si>
  <si>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</si>
  <si>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</si>
  <si>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</si>
  <si>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</si>
  <si>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</si>
  <si>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</si>
  <si>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</si>
  <si>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</si>
  <si>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</si>
  <si>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</si>
  <si>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</si>
  <si>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</si>
  <si>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</si>
  <si>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</si>
  <si>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</si>
  <si>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</si>
  <si>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</si>
  <si>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</si>
  <si>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</si>
  <si>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</si>
  <si>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</si>
  <si>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</si>
  <si>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</si>
  <si>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</si>
  <si>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</si>
  <si>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</si>
  <si>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</si>
  <si>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</si>
  <si>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</si>
  <si>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</si>
  <si>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</si>
  <si>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</si>
  <si>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</si>
  <si>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</si>
  <si>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</si>
  <si>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</si>
  <si>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</si>
  <si>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</si>
  <si>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</si>
  <si>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</si>
  <si>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</si>
  <si>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</si>
  <si>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</si>
  <si>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</si>
  <si>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</si>
  <si>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</si>
  <si>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</si>
  <si>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</si>
  <si>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</si>
  <si>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</si>
  <si>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</si>
  <si>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</si>
  <si>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</si>
  <si>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</si>
  <si>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</si>
  <si>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</si>
  <si>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</si>
  <si>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</si>
  <si>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</si>
  <si>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</si>
  <si>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</si>
  <si>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</si>
  <si>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</si>
  <si>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</si>
  <si>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</si>
  <si>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</si>
  <si>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</si>
  <si>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</si>
  <si>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</si>
  <si>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</si>
  <si>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</si>
  <si>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</si>
  <si>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</si>
  <si>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</si>
  <si>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</si>
  <si>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</si>
  <si>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</si>
  <si>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</si>
  <si>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</si>
  <si>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</si>
  <si>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</si>
  <si>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</si>
  <si>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</si>
  <si>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</si>
  <si>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</si>
  <si>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</si>
  <si>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</si>
  <si>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</si>
  <si>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</si>
  <si>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</si>
  <si>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</si>
  <si>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</si>
  <si>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</si>
  <si>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</si>
  <si>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</si>
  <si>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</si>
  <si>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</si>
  <si>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</si>
  <si>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</si>
  <si>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</si>
  <si>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</si>
  <si>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</si>
  <si>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</si>
  <si>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</si>
  <si>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</si>
  <si>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</si>
  <si>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</si>
  <si>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</si>
  <si>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</si>
  <si>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</si>
  <si>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</si>
  <si>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</si>
  <si>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</si>
  <si>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</si>
  <si>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</si>
  <si>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</si>
  <si>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</si>
  <si>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</si>
  <si>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</si>
  <si>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</si>
  <si>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</si>
  <si>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</si>
  <si>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</si>
  <si>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</si>
  <si>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</si>
  <si>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</si>
  <si>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</si>
  <si>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</si>
  <si>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</si>
  <si>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</si>
  <si>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</si>
  <si>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</si>
  <si>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</si>
  <si>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</si>
  <si>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</si>
  <si>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</si>
  <si>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</si>
  <si>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</si>
  <si>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</si>
  <si>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</si>
  <si>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</si>
  <si>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</si>
  <si>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</si>
  <si>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</si>
  <si>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</si>
  <si>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</si>
  <si>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</si>
  <si>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</si>
  <si>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</si>
  <si>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</si>
  <si>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</si>
  <si>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</si>
  <si>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</si>
  <si>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</si>
  <si>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</si>
  <si>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</si>
  <si>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</si>
  <si>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</si>
  <si>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</si>
  <si>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</si>
  <si>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</si>
  <si>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</si>
  <si>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</si>
  <si>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</si>
  <si>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</si>
  <si>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</si>
  <si>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</si>
  <si>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</si>
  <si>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</si>
  <si>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</si>
  <si>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</si>
  <si>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</si>
  <si>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</si>
  <si>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</si>
  <si>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</si>
  <si>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</si>
  <si>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</si>
  <si>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</si>
  <si>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</si>
  <si>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</si>
  <si>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</si>
  <si>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</si>
  <si>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</si>
  <si>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</si>
  <si>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</si>
  <si>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</si>
  <si>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</si>
  <si>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</si>
  <si>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</si>
  <si>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</si>
  <si>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</si>
  <si>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</si>
  <si>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</si>
  <si>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</si>
  <si>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</si>
  <si>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</si>
  <si>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</si>
  <si>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</si>
  <si>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</si>
  <si>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</si>
  <si>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</si>
  <si>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</si>
  <si>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</si>
  <si>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</si>
  <si>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</si>
  <si>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</si>
  <si>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</si>
  <si>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</si>
  <si>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</si>
  <si>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</si>
  <si>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</si>
  <si>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</si>
  <si>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</si>
  <si>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</si>
  <si>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</si>
  <si>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</si>
  <si>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</si>
  <si>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</si>
  <si>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</si>
  <si>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</si>
  <si>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</si>
  <si>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</si>
  <si>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</si>
  <si>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</si>
  <si>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</si>
  <si>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</si>
  <si>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</si>
  <si>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</si>
  <si>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</si>
  <si>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</si>
  <si>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</si>
  <si>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</si>
  <si>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</si>
  <si>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</si>
  <si>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</si>
  <si>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</si>
  <si>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</si>
  <si>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</si>
  <si>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</si>
  <si>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</si>
  <si>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</si>
  <si>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</si>
  <si>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</si>
  <si>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</si>
  <si>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</si>
  <si>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</si>
  <si>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</si>
  <si>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</si>
  <si>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</si>
  <si>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</si>
  <si>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</si>
  <si>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</si>
  <si>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</si>
  <si>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</si>
  <si>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</si>
  <si>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</si>
  <si>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</si>
  <si>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</si>
  <si>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</si>
  <si>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</si>
  <si>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</si>
  <si>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</si>
  <si>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</si>
  <si>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</si>
  <si>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</si>
  <si>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</si>
  <si>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</si>
  <si>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</si>
  <si>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</si>
  <si>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</si>
  <si>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</si>
  <si>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</si>
  <si>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</si>
  <si>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</si>
  <si>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</si>
  <si>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</si>
  <si>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</si>
  <si>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</si>
  <si>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</si>
  <si>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</si>
  <si>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</si>
  <si>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</si>
  <si>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</si>
  <si>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</si>
  <si>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</si>
  <si>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</si>
  <si>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</si>
  <si>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</si>
  <si>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</si>
  <si>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</si>
  <si>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</si>
  <si>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</si>
  <si>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</si>
  <si>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</si>
  <si>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</si>
  <si>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</si>
  <si>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</si>
  <si>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</si>
  <si>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</si>
  <si>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</si>
  <si>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</si>
  <si>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</si>
  <si>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</si>
  <si>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</si>
  <si>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</si>
  <si>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</si>
  <si>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</si>
  <si>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</si>
  <si>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</si>
  <si>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</si>
  <si>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</si>
  <si>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</si>
  <si>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</si>
  <si>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</si>
  <si>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</si>
  <si>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</si>
  <si>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</si>
  <si>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</si>
  <si>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</si>
  <si>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</si>
  <si>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</si>
  <si>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</si>
  <si>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</si>
  <si>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</si>
  <si>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</si>
  <si>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</si>
  <si>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</si>
  <si>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</si>
  <si>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</si>
  <si>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</si>
  <si>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</si>
  <si>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</si>
  <si>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</si>
  <si>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</si>
  <si>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</si>
  <si>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</si>
  <si>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</si>
  <si>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</si>
  <si>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</si>
  <si>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</si>
  <si>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</si>
  <si>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</si>
  <si>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</si>
  <si>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</si>
  <si>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</si>
  <si>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</si>
  <si>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</si>
  <si>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</si>
  <si>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</si>
  <si>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</si>
  <si>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</si>
  <si>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</si>
  <si>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</si>
  <si>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</si>
  <si>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</si>
  <si>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</si>
  <si>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</si>
  <si>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</si>
  <si>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</si>
  <si>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</si>
  <si>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</si>
  <si>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</si>
  <si>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</si>
  <si>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</si>
  <si>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</si>
  <si>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</si>
  <si>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</si>
  <si>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</si>
  <si>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</si>
  <si>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</si>
  <si>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</si>
  <si>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</si>
  <si>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</si>
  <si>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</si>
  <si>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</si>
  <si>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</si>
  <si>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</si>
  <si>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</si>
  <si>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</si>
  <si>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</si>
  <si>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</si>
  <si>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</si>
  <si>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</si>
  <si>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</si>
  <si>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</si>
  <si>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</si>
  <si>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</si>
  <si>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</si>
  <si>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</si>
  <si>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</si>
  <si>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</si>
  <si>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</si>
  <si>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</si>
  <si>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</si>
  <si>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</si>
  <si>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</si>
  <si>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</si>
  <si>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</si>
  <si>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</si>
  <si>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</si>
  <si>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</si>
  <si>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</si>
  <si>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</si>
  <si>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</si>
  <si>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</si>
  <si>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</si>
  <si>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</si>
  <si>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</si>
  <si>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</si>
  <si>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</si>
  <si>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</si>
  <si>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</si>
  <si>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</si>
  <si>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</si>
  <si>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</si>
  <si>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経営学等に関する国内留学</t>
    <phoneticPr fontId="5"/>
  </si>
  <si>
    <t>防衛装備庁</t>
    <rPh sb="0" eb="4">
      <t>ボウエイソウビ</t>
    </rPh>
    <rPh sb="4" eb="5">
      <t>チョウ</t>
    </rPh>
    <phoneticPr fontId="5"/>
  </si>
  <si>
    <t>調達管理部原価管理官</t>
    <rPh sb="0" eb="2">
      <t>チョウタツ</t>
    </rPh>
    <rPh sb="2" eb="4">
      <t>カンリ</t>
    </rPh>
    <rPh sb="4" eb="5">
      <t>ブ</t>
    </rPh>
    <rPh sb="5" eb="10">
      <t>ゲンカカンリカン</t>
    </rPh>
    <phoneticPr fontId="5"/>
  </si>
  <si>
    <t>原価管理官　塩山　泰聖</t>
    <rPh sb="0" eb="5">
      <t>ゲンカカンリカン</t>
    </rPh>
    <rPh sb="6" eb="8">
      <t>シオヤマ</t>
    </rPh>
    <rPh sb="9" eb="11">
      <t>タイシン</t>
    </rPh>
    <phoneticPr fontId="5"/>
  </si>
  <si>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</si>
  <si>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</si>
  <si>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63" eb="65">
      <t>ケッテイ</t>
    </rPh>
    <phoneticPr fontId="5"/>
  </si>
  <si>
    <t>-</t>
  </si>
  <si>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</si>
  <si>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経営学等の修士の学位の取得</t>
    <rPh sb="0" eb="2">
      <t>ケイエイ</t>
    </rPh>
    <rPh sb="2" eb="3">
      <t>ガク</t>
    </rPh>
    <rPh sb="3" eb="4">
      <t>ナド</t>
    </rPh>
    <rPh sb="5" eb="7">
      <t>シュウシ</t>
    </rPh>
    <rPh sb="8" eb="10">
      <t>ガクイ</t>
    </rPh>
    <rPh sb="11" eb="13">
      <t>シュトク</t>
    </rPh>
    <phoneticPr fontId="5"/>
  </si>
  <si>
    <t>派遣者に対する修士の学位の取得者数の比率
（修士の学位取得者数／派遣者数）</t>
    <rPh sb="0" eb="3">
      <t>ハケンシャ</t>
    </rPh>
    <rPh sb="4" eb="5">
      <t>タイ</t>
    </rPh>
    <rPh sb="7" eb="9">
      <t>シュウシ</t>
    </rPh>
    <rPh sb="10" eb="12">
      <t>ガクイ</t>
    </rPh>
    <rPh sb="13" eb="15">
      <t>シュトク</t>
    </rPh>
    <rPh sb="15" eb="16">
      <t>シャ</t>
    </rPh>
    <rPh sb="16" eb="17">
      <t>スウ</t>
    </rPh>
    <rPh sb="18" eb="20">
      <t>ヒリツ</t>
    </rPh>
    <rPh sb="22" eb="24">
      <t>シュウシ</t>
    </rPh>
    <rPh sb="25" eb="27">
      <t>ガクイ</t>
    </rPh>
    <rPh sb="27" eb="30">
      <t>シュトクシャ</t>
    </rPh>
    <rPh sb="30" eb="31">
      <t>スウ</t>
    </rPh>
    <rPh sb="32" eb="35">
      <t>ハケンシャ</t>
    </rPh>
    <rPh sb="35" eb="36">
      <t>スウ</t>
    </rPh>
    <phoneticPr fontId="5"/>
  </si>
  <si>
    <t>-</t>
    <phoneticPr fontId="5"/>
  </si>
  <si>
    <t>派遣者数</t>
    <rPh sb="0" eb="2">
      <t>ハケン</t>
    </rPh>
    <rPh sb="2" eb="3">
      <t>シャ</t>
    </rPh>
    <rPh sb="3" eb="4">
      <t>スウ</t>
    </rPh>
    <phoneticPr fontId="5"/>
  </si>
  <si>
    <t>人</t>
    <rPh sb="0" eb="1">
      <t>ヒト</t>
    </rPh>
    <phoneticPr fontId="5"/>
  </si>
  <si>
    <t>在学費用（X)／派遣者数（Y）　</t>
    <rPh sb="0" eb="2">
      <t>ザイガク</t>
    </rPh>
    <rPh sb="2" eb="4">
      <t>ヒヨウ</t>
    </rPh>
    <rPh sb="8" eb="10">
      <t>ハケン</t>
    </rPh>
    <rPh sb="10" eb="11">
      <t>シャ</t>
    </rPh>
    <rPh sb="11" eb="12">
      <t>スウ</t>
    </rPh>
    <phoneticPr fontId="5"/>
  </si>
  <si>
    <t>　　X/Y</t>
    <phoneticPr fontId="5"/>
  </si>
  <si>
    <t>2/1</t>
  </si>
  <si>
    <t>‐</t>
  </si>
  <si>
    <t>無</t>
  </si>
  <si>
    <t>経費については、事業内容に即して事前に検討しており、単位当たりのコスト水準は妥当である。</t>
  </si>
  <si>
    <t>事業目的に照らして、真に必要なものに限定している。</t>
  </si>
  <si>
    <t>雑役務費</t>
    <rPh sb="0" eb="1">
      <t>ザツ</t>
    </rPh>
    <rPh sb="1" eb="4">
      <t>エキムヒ</t>
    </rPh>
    <phoneticPr fontId="5"/>
  </si>
  <si>
    <t>国内大学大学院に派遣し、コストマネジメント及び価格戦略等の政策の企画・立案能力を向上</t>
    <phoneticPr fontId="5"/>
  </si>
  <si>
    <t>-</t>
    <phoneticPr fontId="5"/>
  </si>
  <si>
    <t>派遣者が修士の学位を取得したため、成果目標に見合った成果実績となっている。</t>
    <rPh sb="0" eb="2">
      <t>ハケン</t>
    </rPh>
    <rPh sb="2" eb="3">
      <t>シャ</t>
    </rPh>
    <rPh sb="4" eb="6">
      <t>シュウシ</t>
    </rPh>
    <rPh sb="7" eb="9">
      <t>ガクイ</t>
    </rPh>
    <rPh sb="10" eb="12">
      <t>シュトク</t>
    </rPh>
    <rPh sb="17" eb="19">
      <t>セイカ</t>
    </rPh>
    <rPh sb="19" eb="21">
      <t>モクヒョウ</t>
    </rPh>
    <rPh sb="22" eb="24">
      <t>ミア</t>
    </rPh>
    <rPh sb="26" eb="28">
      <t>セイカ</t>
    </rPh>
    <rPh sb="28" eb="30">
      <t>ジッセキ</t>
    </rPh>
    <phoneticPr fontId="5"/>
  </si>
  <si>
    <t>事業所管部署において、装備政策の企画・立案の中心的な役割を担っている。</t>
    <rPh sb="0" eb="2">
      <t>ジギョウ</t>
    </rPh>
    <rPh sb="2" eb="4">
      <t>ショカン</t>
    </rPh>
    <rPh sb="4" eb="6">
      <t>ブショ</t>
    </rPh>
    <rPh sb="11" eb="13">
      <t>ソウビ</t>
    </rPh>
    <rPh sb="13" eb="15">
      <t>セイサク</t>
    </rPh>
    <rPh sb="16" eb="18">
      <t>キカク</t>
    </rPh>
    <rPh sb="19" eb="21">
      <t>リツアン</t>
    </rPh>
    <rPh sb="22" eb="25">
      <t>チュウシンテキ</t>
    </rPh>
    <rPh sb="26" eb="28">
      <t>ヤクワリ</t>
    </rPh>
    <rPh sb="29" eb="30">
      <t>ニナ</t>
    </rPh>
    <phoneticPr fontId="5"/>
  </si>
  <si>
    <t>学術研究及び教育</t>
    <rPh sb="0" eb="2">
      <t>ガクジュツ</t>
    </rPh>
    <rPh sb="2" eb="4">
      <t>ケンキュウ</t>
    </rPh>
    <rPh sb="4" eb="5">
      <t>オヨ</t>
    </rPh>
    <rPh sb="6" eb="8">
      <t>キョウイク</t>
    </rPh>
    <phoneticPr fontId="5"/>
  </si>
  <si>
    <t>当初計画どおり１名を派遣したため、活動見込みに見合った活動実績となっている。</t>
    <rPh sb="0" eb="4">
      <t>トウショケイカク</t>
    </rPh>
    <rPh sb="8" eb="9">
      <t>メイ</t>
    </rPh>
    <rPh sb="10" eb="12">
      <t>ハケン</t>
    </rPh>
    <rPh sb="17" eb="19">
      <t>カツドウ</t>
    </rPh>
    <rPh sb="19" eb="21">
      <t>ミコ</t>
    </rPh>
    <rPh sb="23" eb="25">
      <t>ミア</t>
    </rPh>
    <rPh sb="27" eb="29">
      <t>カツドウ</t>
    </rPh>
    <rPh sb="29" eb="31">
      <t>ジッセキ</t>
    </rPh>
    <phoneticPr fontId="5"/>
  </si>
  <si>
    <t>2/1</t>
    <phoneticPr fontId="5"/>
  </si>
  <si>
    <t>適正な費用算定の取組み</t>
    <rPh sb="3" eb="5">
      <t>ヒヨウ</t>
    </rPh>
    <rPh sb="5" eb="7">
      <t>サンテイ</t>
    </rPh>
    <phoneticPr fontId="5"/>
  </si>
  <si>
    <t>　職員に会計、流通・マーケティング、企業法務、公共調達、経営学等に関する幅広い知識を修得させることで、防衛装備品の取得価格の在り方や契約制度に係る方針の策定など、装備政策の企画・立案において中心的な役割を担う人材を育成する。</t>
    <rPh sb="28" eb="30">
      <t>ケイエイ</t>
    </rPh>
    <rPh sb="30" eb="31">
      <t>ガク</t>
    </rPh>
    <phoneticPr fontId="5"/>
  </si>
  <si>
    <t>　防衛装備品の取得価格の在り方や契約制度に係る方針の策定に当たっては、政策的判断も含めた総合的な検討を実施し、会計、流通・マーケティング、企業法務、公共調達、経営学等の幅広い知見を持つ部外有識者と議論を重ねていく必要があり、防衛省においては、これらに関する最新の学術知識を広く有する者が求められている。
　本事業は、経営学等について広く学ぶことができる国内大学へ職員を派遣することでかかる人材を育成し、防衛省の政策目的に沿うコストマネジメント及び価格戦略等の装備政策の企画・立案能力の更なる向上を図るものである。</t>
    <rPh sb="37" eb="38">
      <t>テキ</t>
    </rPh>
    <rPh sb="79" eb="81">
      <t>ケイエイ</t>
    </rPh>
    <rPh sb="81" eb="82">
      <t>ガク</t>
    </rPh>
    <phoneticPr fontId="5"/>
  </si>
  <si>
    <t>人</t>
    <rPh sb="0" eb="1">
      <t>ヒト</t>
    </rPh>
    <phoneticPr fontId="5"/>
  </si>
  <si>
    <t>学位記</t>
    <rPh sb="0" eb="2">
      <t>ガクイ</t>
    </rPh>
    <rPh sb="2" eb="3">
      <t>キ</t>
    </rPh>
    <phoneticPr fontId="5"/>
  </si>
  <si>
    <t>-</t>
    <phoneticPr fontId="5"/>
  </si>
  <si>
    <t>【必要性】
　防衛省の政策目的に沿うコストマネジメント及び価格戦略等の装備政策の企画・立案能力の維持・向上のため、会計、流通・マーケティング、企業法務、公共調達、経営学等について最新の学術的知識を持つ人材が必須である。そのような人材を育成する本事業は、必要かつ優先度の高い事業である。</t>
    <rPh sb="1" eb="3">
      <t>ヒツヨウ</t>
    </rPh>
    <rPh sb="3" eb="4">
      <t>セイ</t>
    </rPh>
    <rPh sb="7" eb="9">
      <t>ボウエイ</t>
    </rPh>
    <rPh sb="9" eb="10">
      <t>ショウ</t>
    </rPh>
    <rPh sb="11" eb="13">
      <t>セイサク</t>
    </rPh>
    <rPh sb="13" eb="15">
      <t>モクテキ</t>
    </rPh>
    <rPh sb="16" eb="17">
      <t>ソ</t>
    </rPh>
    <rPh sb="27" eb="28">
      <t>オヨ</t>
    </rPh>
    <rPh sb="29" eb="31">
      <t>カカク</t>
    </rPh>
    <rPh sb="31" eb="33">
      <t>センリャク</t>
    </rPh>
    <rPh sb="33" eb="34">
      <t>ナド</t>
    </rPh>
    <rPh sb="35" eb="37">
      <t>ソウビ</t>
    </rPh>
    <rPh sb="37" eb="39">
      <t>セイサク</t>
    </rPh>
    <rPh sb="40" eb="42">
      <t>キカク</t>
    </rPh>
    <rPh sb="43" eb="45">
      <t>リツアン</t>
    </rPh>
    <rPh sb="45" eb="47">
      <t>ノウリョク</t>
    </rPh>
    <rPh sb="48" eb="50">
      <t>イジ</t>
    </rPh>
    <rPh sb="51" eb="53">
      <t>コウジョウ</t>
    </rPh>
    <rPh sb="57" eb="59">
      <t>カイケイ</t>
    </rPh>
    <rPh sb="60" eb="62">
      <t>リュウツウ</t>
    </rPh>
    <rPh sb="71" eb="73">
      <t>キギョウ</t>
    </rPh>
    <rPh sb="73" eb="75">
      <t>ホウム</t>
    </rPh>
    <rPh sb="76" eb="78">
      <t>コウキョウ</t>
    </rPh>
    <rPh sb="78" eb="80">
      <t>チョウタツ</t>
    </rPh>
    <rPh sb="81" eb="83">
      <t>ケイエイ</t>
    </rPh>
    <rPh sb="83" eb="84">
      <t>ガク</t>
    </rPh>
    <rPh sb="84" eb="85">
      <t>ナド</t>
    </rPh>
    <rPh sb="89" eb="91">
      <t>サイシン</t>
    </rPh>
    <rPh sb="92" eb="93">
      <t>ガク</t>
    </rPh>
    <rPh sb="93" eb="94">
      <t>ジュツ</t>
    </rPh>
    <rPh sb="94" eb="95">
      <t>テキ</t>
    </rPh>
    <rPh sb="95" eb="97">
      <t>チシキ</t>
    </rPh>
    <rPh sb="98" eb="99">
      <t>モ</t>
    </rPh>
    <rPh sb="100" eb="102">
      <t>ジンザイ</t>
    </rPh>
    <phoneticPr fontId="5"/>
  </si>
  <si>
    <t>　成果実績等を踏まえ、要すれば改善を検討する。</t>
    <rPh sb="1" eb="3">
      <t>セイカ</t>
    </rPh>
    <rPh sb="3" eb="5">
      <t>ジッセキ</t>
    </rPh>
    <rPh sb="5" eb="6">
      <t>トウ</t>
    </rPh>
    <rPh sb="7" eb="8">
      <t>フ</t>
    </rPh>
    <rPh sb="11" eb="12">
      <t>ヨウ</t>
    </rPh>
    <rPh sb="15" eb="17">
      <t>カイゼン</t>
    </rPh>
    <rPh sb="18" eb="20">
      <t>ケントウ</t>
    </rPh>
    <phoneticPr fontId="5"/>
  </si>
  <si>
    <t>31-0015</t>
    <phoneticPr fontId="5"/>
  </si>
  <si>
    <t>経営学等に関する講義の受講</t>
    <rPh sb="11" eb="13">
      <t>ジュコウ</t>
    </rPh>
    <phoneticPr fontId="5"/>
  </si>
  <si>
    <t>必要な知識の修得に焦点を当てており、事業目的に照らして真に必要なものに限定している。</t>
    <rPh sb="6" eb="8">
      <t>シュウトク</t>
    </rPh>
    <phoneticPr fontId="5"/>
  </si>
  <si>
    <t>国内大学大学院への派遣を通じて、会計、流通・マーケティング、企業法務、公共調達、経営学等について、幅広い知識を有する人材を育成することは、装備政策の企画、立案体制の強化に繋がるものである。</t>
    <rPh sb="0" eb="2">
      <t>コクナイ</t>
    </rPh>
    <rPh sb="2" eb="4">
      <t>ダイガク</t>
    </rPh>
    <rPh sb="4" eb="6">
      <t>ダイガク</t>
    </rPh>
    <rPh sb="6" eb="7">
      <t>イン</t>
    </rPh>
    <rPh sb="9" eb="11">
      <t>ハケン</t>
    </rPh>
    <rPh sb="12" eb="13">
      <t>ツウ</t>
    </rPh>
    <rPh sb="16" eb="18">
      <t>カイケイ</t>
    </rPh>
    <rPh sb="19" eb="21">
      <t>リュウツウ</t>
    </rPh>
    <rPh sb="30" eb="32">
      <t>キギョウ</t>
    </rPh>
    <rPh sb="32" eb="34">
      <t>ホウム</t>
    </rPh>
    <rPh sb="35" eb="37">
      <t>コウキョウ</t>
    </rPh>
    <rPh sb="37" eb="39">
      <t>チョウタツ</t>
    </rPh>
    <rPh sb="40" eb="42">
      <t>ケイエイ</t>
    </rPh>
    <rPh sb="42" eb="43">
      <t>ガク</t>
    </rPh>
    <rPh sb="43" eb="44">
      <t>ナド</t>
    </rPh>
    <rPh sb="49" eb="51">
      <t>ハバヒロ</t>
    </rPh>
    <rPh sb="52" eb="54">
      <t>チシキ</t>
    </rPh>
    <rPh sb="55" eb="56">
      <t>ユウ</t>
    </rPh>
    <rPh sb="58" eb="60">
      <t>ジンザイ</t>
    </rPh>
    <rPh sb="61" eb="63">
      <t>イクセイ</t>
    </rPh>
    <rPh sb="69" eb="71">
      <t>ソウビ</t>
    </rPh>
    <rPh sb="71" eb="73">
      <t>セイサク</t>
    </rPh>
    <rPh sb="74" eb="76">
      <t>キカク</t>
    </rPh>
    <rPh sb="77" eb="79">
      <t>リツアン</t>
    </rPh>
    <rPh sb="79" eb="81">
      <t>タイセイ</t>
    </rPh>
    <rPh sb="82" eb="84">
      <t>キョウカ</t>
    </rPh>
    <rPh sb="85" eb="86">
      <t>ツナ</t>
    </rPh>
    <phoneticPr fontId="5"/>
  </si>
  <si>
    <t>会計、流通・マーケティング、企業法務、公共調達、経営学等について幅広い知識を得て、防衛省の政策目的に沿うコストマネジメント及び価格戦略等の装備政策の企画・立案能力の更なる向上を図ることができるための必要かつ適切な事業であり、優先度の高いものである。</t>
    <rPh sb="0" eb="2">
      <t>カイケイ</t>
    </rPh>
    <rPh sb="3" eb="5">
      <t>リュウツウ</t>
    </rPh>
    <rPh sb="14" eb="16">
      <t>キギョウ</t>
    </rPh>
    <rPh sb="16" eb="18">
      <t>ホウム</t>
    </rPh>
    <rPh sb="19" eb="21">
      <t>コウキョウ</t>
    </rPh>
    <rPh sb="21" eb="23">
      <t>チョウタツ</t>
    </rPh>
    <rPh sb="24" eb="27">
      <t>ケイエイガク</t>
    </rPh>
    <rPh sb="27" eb="28">
      <t>ナド</t>
    </rPh>
    <rPh sb="32" eb="34">
      <t>ハバヒロ</t>
    </rPh>
    <rPh sb="35" eb="37">
      <t>チシキ</t>
    </rPh>
    <rPh sb="38" eb="39">
      <t>エ</t>
    </rPh>
    <rPh sb="41" eb="43">
      <t>ボウエイ</t>
    </rPh>
    <rPh sb="43" eb="44">
      <t>ショウ</t>
    </rPh>
    <rPh sb="45" eb="47">
      <t>セイサク</t>
    </rPh>
    <rPh sb="47" eb="49">
      <t>モクテキ</t>
    </rPh>
    <rPh sb="50" eb="51">
      <t>ソ</t>
    </rPh>
    <rPh sb="61" eb="62">
      <t>オヨ</t>
    </rPh>
    <rPh sb="63" eb="65">
      <t>カカク</t>
    </rPh>
    <rPh sb="65" eb="67">
      <t>センリャク</t>
    </rPh>
    <rPh sb="67" eb="68">
      <t>ナド</t>
    </rPh>
    <rPh sb="69" eb="71">
      <t>ソウビ</t>
    </rPh>
    <rPh sb="71" eb="73">
      <t>セイサク</t>
    </rPh>
    <rPh sb="74" eb="76">
      <t>キカク</t>
    </rPh>
    <rPh sb="77" eb="79">
      <t>リツアン</t>
    </rPh>
    <rPh sb="79" eb="81">
      <t>ノウリョク</t>
    </rPh>
    <rPh sb="82" eb="83">
      <t>サラ</t>
    </rPh>
    <rPh sb="85" eb="87">
      <t>コウジョウ</t>
    </rPh>
    <rPh sb="88" eb="89">
      <t>ハカ</t>
    </rPh>
    <rPh sb="99" eb="101">
      <t>ヒツヨウ</t>
    </rPh>
    <rPh sb="103" eb="105">
      <t>テキセツ</t>
    </rPh>
    <rPh sb="106" eb="108">
      <t>ジギョウ</t>
    </rPh>
    <rPh sb="112" eb="114">
      <t>ユウセン</t>
    </rPh>
    <rPh sb="114" eb="115">
      <t>ド</t>
    </rPh>
    <rPh sb="116" eb="117">
      <t>タカ</t>
    </rPh>
    <phoneticPr fontId="5"/>
  </si>
  <si>
    <t>-</t>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</si>
  <si>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</si>
  <si>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</si>
  <si>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国内大学院において、高度なマネジメント能力を習得する課程を履修させるとともに、権威ある指導者の下で研究を実施させることにより、ライフサイクルコストの分析、検討、管理等の業務の実施において主導的な役割を果たす人材の育成を図った。
●基礎科目及び専門科目について履修し、進級可の評価を受けた。</t>
    <phoneticPr fontId="5"/>
  </si>
  <si>
    <t>百万円/人</t>
    <rPh sb="0" eb="3">
      <t>ヒャクマンエン</t>
    </rPh>
    <rPh sb="4" eb="5">
      <t>ニン</t>
    </rPh>
    <phoneticPr fontId="5"/>
  </si>
  <si>
    <t>令和５年度</t>
    <rPh sb="0" eb="2">
      <t>レイワ</t>
    </rPh>
    <rPh sb="3" eb="5">
      <t>ネンド</t>
    </rPh>
    <phoneticPr fontId="5"/>
  </si>
  <si>
    <t>慶應義塾</t>
    <phoneticPr fontId="5"/>
  </si>
  <si>
    <t>-</t>
    <phoneticPr fontId="5"/>
  </si>
  <si>
    <t>・外部有識者抽出点検の対象外である。</t>
    <phoneticPr fontId="5"/>
  </si>
  <si>
    <t>・予算額も少額であり、経費に関するコスト削減は困難であると思われるが、少ない予算で最大限の成果を上げるよう、留学の成果を絶えず分析し適宜事業内容等へ反映するとともに、レビューシートにもその取組について記載されたい。</t>
    <phoneticPr fontId="5"/>
  </si>
  <si>
    <t>令和3年度概算要求においては、派遣予定の職員が私立大学へ入学することを想定（私立大学への入学金、検定料及び授業料を計上）していた。
令和4年度概算要求においては、職員の派遣先（国立大学院）の学費を計上</t>
    <rPh sb="0" eb="2">
      <t>レイワ</t>
    </rPh>
    <rPh sb="3" eb="5">
      <t>ネンド</t>
    </rPh>
    <rPh sb="5" eb="9">
      <t>ガイサンヨウキュウ</t>
    </rPh>
    <rPh sb="15" eb="17">
      <t>ハケン</t>
    </rPh>
    <rPh sb="17" eb="19">
      <t>ヨテイ</t>
    </rPh>
    <rPh sb="20" eb="22">
      <t>ショクイン</t>
    </rPh>
    <rPh sb="23" eb="25">
      <t>シリツ</t>
    </rPh>
    <rPh sb="25" eb="27">
      <t>ダイガク</t>
    </rPh>
    <rPh sb="28" eb="30">
      <t>ニュウガク</t>
    </rPh>
    <rPh sb="35" eb="37">
      <t>ソウテイ</t>
    </rPh>
    <rPh sb="38" eb="42">
      <t>シリツダイガク</t>
    </rPh>
    <rPh sb="57" eb="59">
      <t>ケイジョウ</t>
    </rPh>
    <rPh sb="66" eb="68">
      <t>レイワ</t>
    </rPh>
    <rPh sb="69" eb="71">
      <t>ネンド</t>
    </rPh>
    <rPh sb="71" eb="75">
      <t>ガイサンヨウキュウ</t>
    </rPh>
    <rPh sb="81" eb="83">
      <t>ショクイン</t>
    </rPh>
    <rPh sb="84" eb="86">
      <t>ハケン</t>
    </rPh>
    <rPh sb="86" eb="87">
      <t>サキ</t>
    </rPh>
    <rPh sb="88" eb="92">
      <t>コクリツダイガク</t>
    </rPh>
    <rPh sb="92" eb="93">
      <t>イン</t>
    </rPh>
    <rPh sb="95" eb="97">
      <t>ガクヒ</t>
    </rPh>
    <rPh sb="98" eb="100">
      <t>ケイジョウ</t>
    </rPh>
    <phoneticPr fontId="5"/>
  </si>
  <si>
    <t>・令和２年度事業で学位を取得した人材については、現在、調達の制度等を検討する部署に配置され、企画・立案の中心的な役割を担っているところである。また、令和３年度事業からは職員の派遣先が国立大学院となり、結果としてコスト削減につながった。今後も、各大学院の得意分野や習得できる知識等を考慮した上で派遣先を選定するなど、本事業を効果的に推進していく。</t>
    <rPh sb="1" eb="3">
      <t>レイワ</t>
    </rPh>
    <rPh sb="4" eb="5">
      <t>ネン</t>
    </rPh>
    <rPh sb="5" eb="6">
      <t>ド</t>
    </rPh>
    <rPh sb="6" eb="8">
      <t>ジギョウ</t>
    </rPh>
    <rPh sb="9" eb="11">
      <t>ガクイ</t>
    </rPh>
    <rPh sb="12" eb="14">
      <t>シュトク</t>
    </rPh>
    <rPh sb="24" eb="26">
      <t>ゲンザイ</t>
    </rPh>
    <rPh sb="52" eb="54">
      <t>チュウシン</t>
    </rPh>
    <rPh sb="54" eb="55">
      <t>テキ</t>
    </rPh>
    <rPh sb="56" eb="58">
      <t>ヤクワリ</t>
    </rPh>
    <rPh sb="74" eb="76">
      <t>レイワ</t>
    </rPh>
    <rPh sb="77" eb="79">
      <t>ネンド</t>
    </rPh>
    <rPh sb="79" eb="81">
      <t>ジギョウ</t>
    </rPh>
    <rPh sb="84" eb="86">
      <t>ショクイン</t>
    </rPh>
    <rPh sb="87" eb="90">
      <t>ハケンサキ</t>
    </rPh>
    <rPh sb="91" eb="95">
      <t>コクリツダイガク</t>
    </rPh>
    <rPh sb="95" eb="96">
      <t>イン</t>
    </rPh>
    <rPh sb="100" eb="102">
      <t>ケッカ</t>
    </rPh>
    <rPh sb="108" eb="110">
      <t>サクゲン</t>
    </rPh>
    <rPh sb="117" eb="119">
      <t>コンゴ</t>
    </rPh>
    <rPh sb="121" eb="124">
      <t>カクダイガク</t>
    </rPh>
    <rPh sb="124" eb="125">
      <t>イン</t>
    </rPh>
    <rPh sb="126" eb="128">
      <t>トクイ</t>
    </rPh>
    <rPh sb="128" eb="130">
      <t>ブンヤ</t>
    </rPh>
    <rPh sb="131" eb="133">
      <t>シュウトク</t>
    </rPh>
    <rPh sb="136" eb="138">
      <t>チシキ</t>
    </rPh>
    <rPh sb="138" eb="139">
      <t>トウ</t>
    </rPh>
    <rPh sb="140" eb="142">
      <t>コウリョ</t>
    </rPh>
    <rPh sb="144" eb="145">
      <t>ウエ</t>
    </rPh>
    <rPh sb="146" eb="148">
      <t>ハケン</t>
    </rPh>
    <rPh sb="148" eb="149">
      <t>サキ</t>
    </rPh>
    <rPh sb="150" eb="152">
      <t>センテイ</t>
    </rPh>
    <rPh sb="161" eb="164">
      <t>コウカテキ</t>
    </rPh>
    <rPh sb="165" eb="167">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</si>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</sst>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123825</xdr:colOff>
      <xdr:row>748</xdr:row>
      <xdr:rowOff>123825</xdr:rowOff>
    </xdr:from>
    <xdr:to>
      <xdr:col>34</xdr:col>
      <xdr:colOff>120964</xdr:colOff>
      <xdr:row>756</xdr:row>
      <xdr:rowOff>150719</xdr:rowOff>
    </xdr:to>
    <xdr:grpSp>
      <xdr:nvGrpSpPr>
        <xdr:cNvPr id="2" name="グループ化 1"/>
        <xdr:cNvGrpSpPr/>
      </xdr:nvGrpSpPr>
      <xdr:grpSpPr>
        <a:xfrm>
          <a:off x="2777218" y="44537539"/>
          <a:ext cx="4283389" cy="2857180"/>
          <a:chOff x="2868706" y="42064178"/>
          <a:chExt cx="4241799" cy="13884942"/>
        </a:xfrm>
      </xdr:grpSpPr>
      <xdr:grpSp>
        <xdr:nvGrpSpPr>
          <xdr:cNvPr id="3" name="グループ化 2"/>
          <xdr:cNvGrpSpPr/>
        </xdr:nvGrpSpPr>
        <xdr:grpSpPr>
          <a:xfrm>
            <a:off x="4466559" y="42064178"/>
            <a:ext cx="2643946" cy="13884942"/>
            <a:chOff x="4466559" y="42064178"/>
            <a:chExt cx="2643946" cy="13884942"/>
          </a:xfrm>
        </xdr:grpSpPr>
        <xdr:sp macro="" textlink="">
          <xdr:nvSpPr>
            <xdr:cNvPr id="5" name="テキスト ボックス 4"/>
            <xdr:cNvSpPr txBox="1"/>
          </xdr:nvSpPr>
          <xdr:spPr>
            <a:xfrm>
              <a:off x="4466559" y="42064178"/>
              <a:ext cx="2635047" cy="36918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防衛省</a:t>
              </a:r>
              <a:endParaRPr kumimoji="1" lang="en-US" altLang="ja-JP" sz="1800" b="1"/>
            </a:p>
            <a:p>
              <a:pPr algn="ctr"/>
              <a:r>
                <a:rPr kumimoji="1" lang="ja-JP" altLang="en-US" sz="1600"/>
                <a:t>２百万円</a:t>
              </a:r>
              <a:endParaRPr kumimoji="1" lang="en-US" altLang="ja-JP" sz="1600"/>
            </a:p>
          </xdr:txBody>
        </xdr:sp>
        <xdr:cxnSp macro="">
          <xdr:nvCxnSpPr>
            <xdr:cNvPr id="6" name="直線矢印コネクタ 5"/>
            <xdr:cNvCxnSpPr>
              <a:stCxn id="5" idx="2"/>
              <a:endCxn id="7" idx="0"/>
            </xdr:cNvCxnSpPr>
          </xdr:nvCxnSpPr>
          <xdr:spPr>
            <a:xfrm>
              <a:off x="5784083" y="45756064"/>
              <a:ext cx="8899" cy="26549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475457" y="48411029"/>
              <a:ext cx="2635048" cy="75380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慶應義塾大学</a:t>
              </a:r>
              <a:endParaRPr kumimoji="1" lang="en-US" altLang="ja-JP" sz="1800" b="1"/>
            </a:p>
            <a:p>
              <a:pPr algn="ctr"/>
              <a:r>
                <a:rPr kumimoji="1" lang="ja-JP" altLang="en-US" sz="1600"/>
                <a:t>２百万円</a:t>
              </a:r>
              <a:endParaRPr kumimoji="1" lang="en-US" altLang="ja-JP" sz="16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経営学等に関する講義</a:t>
              </a:r>
              <a:r>
                <a:rPr kumimoji="1" lang="ja-JP" altLang="en-US" sz="1100">
                  <a:solidFill>
                    <a:schemeClr val="dk1"/>
                  </a:solidFill>
                  <a:effectLst/>
                  <a:latin typeface="+mn-lt"/>
                  <a:ea typeface="+mn-ea"/>
                  <a:cs typeface="+mn-cs"/>
                </a:rPr>
                <a:t>）</a:t>
              </a:r>
              <a:endParaRPr lang="ja-JP" altLang="ja-JP" sz="1600">
                <a:effectLst/>
              </a:endParaRPr>
            </a:p>
          </xdr:txBody>
        </xdr:sp>
      </xdr:grpSp>
      <xdr:sp macro="" textlink="">
        <xdr:nvSpPr>
          <xdr:cNvPr id="4" name="テキスト ボックス 3"/>
          <xdr:cNvSpPr txBox="1"/>
        </xdr:nvSpPr>
        <xdr:spPr>
          <a:xfrm>
            <a:off x="2868706" y="43176265"/>
            <a:ext cx="1811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新規事業のためイメージ図</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257</v>
      </c>
      <c r="AT2" s="207"/>
      <c r="AU2" s="207"/>
      <c r="AV2" s="98" t="str">
        <f>IF(AW2="","","-")</f>
        <v/>
      </c>
      <c r="AW2" s="394"/>
      <c r="AX2" s="394"/>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411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57"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745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9.25" customHeight="1" x14ac:dyDescent="0.15">
      <c r="A10" s="741" t="s">
        <v>30</v>
      </c>
      <c r="B10" s="742"/>
      <c r="C10" s="742"/>
      <c r="D10" s="742"/>
      <c r="E10" s="742"/>
      <c r="F10" s="742"/>
      <c r="G10" s="674" t="s">
        <v>746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0</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1</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1</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2</v>
      </c>
      <c r="X19" s="164"/>
      <c r="Y19" s="164"/>
      <c r="Z19" s="164"/>
      <c r="AA19" s="164"/>
      <c r="AB19" s="164"/>
      <c r="AC19" s="165"/>
      <c r="AD19" s="163">
        <v>2</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v>
      </c>
      <c r="Q23" s="161"/>
      <c r="R23" s="161"/>
      <c r="S23" s="161"/>
      <c r="T23" s="161"/>
      <c r="U23" s="161"/>
      <c r="V23" s="162"/>
      <c r="W23" s="160">
        <v>1</v>
      </c>
      <c r="X23" s="161"/>
      <c r="Y23" s="161"/>
      <c r="Z23" s="161"/>
      <c r="AA23" s="161"/>
      <c r="AB23" s="161"/>
      <c r="AC23" s="162"/>
      <c r="AD23" s="149" t="s">
        <v>767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764</v>
      </c>
      <c r="H24" s="136"/>
      <c r="I24" s="136"/>
      <c r="J24" s="136"/>
      <c r="K24" s="136"/>
      <c r="L24" s="136"/>
      <c r="M24" s="136"/>
      <c r="N24" s="136"/>
      <c r="O24" s="137"/>
      <c r="P24" s="163" t="s">
        <v>764</v>
      </c>
      <c r="Q24" s="164"/>
      <c r="R24" s="164"/>
      <c r="S24" s="164"/>
      <c r="T24" s="164"/>
      <c r="U24" s="164"/>
      <c r="V24" s="165"/>
      <c r="W24" s="163" t="s">
        <v>769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764</v>
      </c>
      <c r="H25" s="136"/>
      <c r="I25" s="136"/>
      <c r="J25" s="136"/>
      <c r="K25" s="136"/>
      <c r="L25" s="136"/>
      <c r="M25" s="136"/>
      <c r="N25" s="136"/>
      <c r="O25" s="137"/>
      <c r="P25" s="163" t="s">
        <v>764</v>
      </c>
      <c r="Q25" s="164"/>
      <c r="R25" s="164"/>
      <c r="S25" s="164"/>
      <c r="T25" s="164"/>
      <c r="U25" s="164"/>
      <c r="V25" s="165"/>
      <c r="W25" s="163" t="s">
        <v>769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764</v>
      </c>
      <c r="H26" s="136"/>
      <c r="I26" s="136"/>
      <c r="J26" s="136"/>
      <c r="K26" s="136"/>
      <c r="L26" s="136"/>
      <c r="M26" s="136"/>
      <c r="N26" s="136"/>
      <c r="O26" s="137"/>
      <c r="P26" s="163" t="s">
        <v>764</v>
      </c>
      <c r="Q26" s="164"/>
      <c r="R26" s="164"/>
      <c r="S26" s="164"/>
      <c r="T26" s="164"/>
      <c r="U26" s="164"/>
      <c r="V26" s="165"/>
      <c r="W26" s="163" t="s">
        <v>769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764</v>
      </c>
      <c r="H27" s="136"/>
      <c r="I27" s="136"/>
      <c r="J27" s="136"/>
      <c r="K27" s="136"/>
      <c r="L27" s="136"/>
      <c r="M27" s="136"/>
      <c r="N27" s="136"/>
      <c r="O27" s="137"/>
      <c r="P27" s="163" t="s">
        <v>764</v>
      </c>
      <c r="Q27" s="164"/>
      <c r="R27" s="164"/>
      <c r="S27" s="164"/>
      <c r="T27" s="164"/>
      <c r="U27" s="164"/>
      <c r="V27" s="165"/>
      <c r="W27" s="163" t="s">
        <v>769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4</v>
      </c>
      <c r="AR31" s="178"/>
      <c r="AS31" s="179" t="s">
        <v>233</v>
      </c>
      <c r="AT31" s="202"/>
      <c r="AU31" s="271" t="s">
        <v>726</v>
      </c>
      <c r="AV31" s="271"/>
      <c r="AW31" s="375" t="s">
        <v>179</v>
      </c>
      <c r="AX31" s="376"/>
    </row>
    <row r="32" spans="1:50" ht="23.25" customHeight="1" x14ac:dyDescent="0.15">
      <c r="A32" s="514"/>
      <c r="B32" s="512"/>
      <c r="C32" s="512"/>
      <c r="D32" s="512"/>
      <c r="E32" s="512"/>
      <c r="F32" s="513"/>
      <c r="G32" s="539" t="s">
        <v>724</v>
      </c>
      <c r="H32" s="540"/>
      <c r="I32" s="540"/>
      <c r="J32" s="540"/>
      <c r="K32" s="540"/>
      <c r="L32" s="540"/>
      <c r="M32" s="540"/>
      <c r="N32" s="540"/>
      <c r="O32" s="541"/>
      <c r="P32" s="191" t="s">
        <v>725</v>
      </c>
      <c r="Q32" s="191"/>
      <c r="R32" s="191"/>
      <c r="S32" s="191"/>
      <c r="T32" s="191"/>
      <c r="U32" s="191"/>
      <c r="V32" s="191"/>
      <c r="W32" s="191"/>
      <c r="X32" s="233"/>
      <c r="Y32" s="339" t="s">
        <v>12</v>
      </c>
      <c r="Z32" s="548"/>
      <c r="AA32" s="549"/>
      <c r="AB32" s="550" t="s">
        <v>747</v>
      </c>
      <c r="AC32" s="550"/>
      <c r="AD32" s="550"/>
      <c r="AE32" s="363" t="s">
        <v>726</v>
      </c>
      <c r="AF32" s="364"/>
      <c r="AG32" s="364"/>
      <c r="AH32" s="364"/>
      <c r="AI32" s="363" t="s">
        <v>722</v>
      </c>
      <c r="AJ32" s="364"/>
      <c r="AK32" s="364"/>
      <c r="AL32" s="364"/>
      <c r="AM32" s="363">
        <v>1</v>
      </c>
      <c r="AN32" s="364"/>
      <c r="AO32" s="364"/>
      <c r="AP32" s="364"/>
      <c r="AQ32" s="166" t="s">
        <v>726</v>
      </c>
      <c r="AR32" s="167"/>
      <c r="AS32" s="167"/>
      <c r="AT32" s="168"/>
      <c r="AU32" s="364" t="s">
        <v>726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728</v>
      </c>
      <c r="AC33" s="521"/>
      <c r="AD33" s="521"/>
      <c r="AE33" s="363" t="s">
        <v>726</v>
      </c>
      <c r="AF33" s="364"/>
      <c r="AG33" s="364"/>
      <c r="AH33" s="364"/>
      <c r="AI33" s="363">
        <v>1</v>
      </c>
      <c r="AJ33" s="364"/>
      <c r="AK33" s="364"/>
      <c r="AL33" s="364"/>
      <c r="AM33" s="363">
        <v>1</v>
      </c>
      <c r="AN33" s="364"/>
      <c r="AO33" s="364"/>
      <c r="AP33" s="364"/>
      <c r="AQ33" s="166">
        <v>1</v>
      </c>
      <c r="AR33" s="167"/>
      <c r="AS33" s="167"/>
      <c r="AT33" s="168"/>
      <c r="AU33" s="364" t="s">
        <v>722</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722</v>
      </c>
      <c r="AF34" s="364"/>
      <c r="AG34" s="364"/>
      <c r="AH34" s="364"/>
      <c r="AI34" s="363" t="s">
        <v>722</v>
      </c>
      <c r="AJ34" s="364"/>
      <c r="AK34" s="364"/>
      <c r="AL34" s="364"/>
      <c r="AM34" s="363">
        <v>100</v>
      </c>
      <c r="AN34" s="364"/>
      <c r="AO34" s="364"/>
      <c r="AP34" s="364"/>
      <c r="AQ34" s="166" t="s">
        <v>726</v>
      </c>
      <c r="AR34" s="167"/>
      <c r="AS34" s="167"/>
      <c r="AT34" s="168"/>
      <c r="AU34" s="364" t="s">
        <v>722</v>
      </c>
      <c r="AV34" s="364"/>
      <c r="AW34" s="364"/>
      <c r="AX34" s="365"/>
    </row>
    <row r="35" spans="1:51" ht="23.25" customHeight="1" x14ac:dyDescent="0.15">
      <c r="A35" s="894" t="s">
        <v>382</v>
      </c>
      <c r="B35" s="895"/>
      <c r="C35" s="895"/>
      <c r="D35" s="895"/>
      <c r="E35" s="895"/>
      <c r="F35" s="896"/>
      <c r="G35" s="900" t="s">
        <v>748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1</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757</v>
      </c>
      <c r="AR74" s="178"/>
      <c r="AS74" s="179" t="s">
        <v>233</v>
      </c>
      <c r="AT74" s="202"/>
      <c r="AU74" s="231" t="s">
        <v>757</v>
      </c>
      <c r="AV74" s="178"/>
      <c r="AW74" s="179" t="s">
        <v>179</v>
      </c>
      <c r="AX74" s="180"/>
      <c r="AY74">
        <f>$AY$73</f>
        <v>1</v>
      </c>
    </row>
    <row r="75" spans="1:51" ht="23.25" hidden="1" customHeight="1" x14ac:dyDescent="0.15">
      <c r="A75" s="837"/>
      <c r="B75" s="838"/>
      <c r="C75" s="838"/>
      <c r="D75" s="838"/>
      <c r="E75" s="838"/>
      <c r="F75" s="839"/>
      <c r="G75" s="780" t="s">
        <v>234</v>
      </c>
      <c r="H75" s="191" t="s">
        <v>749</v>
      </c>
      <c r="I75" s="191"/>
      <c r="J75" s="191"/>
      <c r="K75" s="191"/>
      <c r="L75" s="191"/>
      <c r="M75" s="191"/>
      <c r="N75" s="191"/>
      <c r="O75" s="233"/>
      <c r="P75" s="191" t="s">
        <v>749</v>
      </c>
      <c r="Q75" s="191"/>
      <c r="R75" s="191"/>
      <c r="S75" s="191"/>
      <c r="T75" s="191"/>
      <c r="U75" s="191"/>
      <c r="V75" s="191"/>
      <c r="W75" s="191"/>
      <c r="X75" s="233"/>
      <c r="Y75" s="172" t="s">
        <v>12</v>
      </c>
      <c r="Z75" s="173"/>
      <c r="AA75" s="174"/>
      <c r="AB75" s="175" t="s">
        <v>726</v>
      </c>
      <c r="AC75" s="175"/>
      <c r="AD75" s="175"/>
      <c r="AE75" s="166" t="s">
        <v>726</v>
      </c>
      <c r="AF75" s="167"/>
      <c r="AG75" s="167"/>
      <c r="AH75" s="167"/>
      <c r="AI75" s="166" t="s">
        <v>726</v>
      </c>
      <c r="AJ75" s="167"/>
      <c r="AK75" s="167"/>
      <c r="AL75" s="167"/>
      <c r="AM75" s="166" t="s">
        <v>726</v>
      </c>
      <c r="AN75" s="167"/>
      <c r="AO75" s="167"/>
      <c r="AP75" s="167"/>
      <c r="AQ75" s="166" t="s">
        <v>726</v>
      </c>
      <c r="AR75" s="167"/>
      <c r="AS75" s="167"/>
      <c r="AT75" s="168"/>
      <c r="AU75" s="364" t="s">
        <v>726</v>
      </c>
      <c r="AV75" s="364"/>
      <c r="AW75" s="364"/>
      <c r="AX75" s="365"/>
      <c r="AY75">
        <f t="shared" ref="AY75:AY78" si="9">$AY$73</f>
        <v>1</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t="s">
        <v>726</v>
      </c>
      <c r="AC76" s="224"/>
      <c r="AD76" s="224"/>
      <c r="AE76" s="166" t="s">
        <v>726</v>
      </c>
      <c r="AF76" s="167"/>
      <c r="AG76" s="167"/>
      <c r="AH76" s="167"/>
      <c r="AI76" s="166" t="s">
        <v>726</v>
      </c>
      <c r="AJ76" s="167"/>
      <c r="AK76" s="167"/>
      <c r="AL76" s="167"/>
      <c r="AM76" s="166" t="s">
        <v>726</v>
      </c>
      <c r="AN76" s="167"/>
      <c r="AO76" s="167"/>
      <c r="AP76" s="167"/>
      <c r="AQ76" s="166" t="s">
        <v>726</v>
      </c>
      <c r="AR76" s="167"/>
      <c r="AS76" s="167"/>
      <c r="AT76" s="168"/>
      <c r="AU76" s="364" t="s">
        <v>726</v>
      </c>
      <c r="AV76" s="364"/>
      <c r="AW76" s="364"/>
      <c r="AX76" s="365"/>
      <c r="AY76">
        <f t="shared" si="9"/>
        <v>1</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726</v>
      </c>
      <c r="AF77" s="368"/>
      <c r="AG77" s="368"/>
      <c r="AH77" s="368"/>
      <c r="AI77" s="367" t="s">
        <v>726</v>
      </c>
      <c r="AJ77" s="368"/>
      <c r="AK77" s="368"/>
      <c r="AL77" s="368"/>
      <c r="AM77" s="367" t="s">
        <v>726</v>
      </c>
      <c r="AN77" s="368"/>
      <c r="AO77" s="368"/>
      <c r="AP77" s="368"/>
      <c r="AQ77" s="166" t="s">
        <v>726</v>
      </c>
      <c r="AR77" s="167"/>
      <c r="AS77" s="167"/>
      <c r="AT77" s="168"/>
      <c r="AU77" s="364" t="s">
        <v>726</v>
      </c>
      <c r="AV77" s="364"/>
      <c r="AW77" s="364"/>
      <c r="AX77" s="365"/>
      <c r="AY77">
        <f t="shared" si="9"/>
        <v>1</v>
      </c>
    </row>
    <row r="78" spans="1:51" ht="69.75" hidden="1" customHeight="1" x14ac:dyDescent="0.15">
      <c r="A78" s="909" t="s">
        <v>407</v>
      </c>
      <c r="B78" s="910"/>
      <c r="C78" s="910"/>
      <c r="D78" s="910"/>
      <c r="E78" s="907" t="s">
        <v>328</v>
      </c>
      <c r="F78" s="908"/>
      <c r="G78" s="54" t="s">
        <v>235</v>
      </c>
      <c r="H78" s="791" t="s">
        <v>749</v>
      </c>
      <c r="I78" s="245"/>
      <c r="J78" s="245"/>
      <c r="K78" s="245"/>
      <c r="L78" s="245"/>
      <c r="M78" s="245"/>
      <c r="N78" s="245"/>
      <c r="O78" s="792"/>
      <c r="P78" s="262" t="s">
        <v>749</v>
      </c>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1</v>
      </c>
    </row>
    <row r="79" spans="1:51" ht="24"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544</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470" t="s">
        <v>728</v>
      </c>
      <c r="AC101" s="471"/>
      <c r="AD101" s="472"/>
      <c r="AE101" s="363" t="s">
        <v>722</v>
      </c>
      <c r="AF101" s="364"/>
      <c r="AG101" s="364"/>
      <c r="AH101" s="813"/>
      <c r="AI101" s="363">
        <v>1</v>
      </c>
      <c r="AJ101" s="364"/>
      <c r="AK101" s="364"/>
      <c r="AL101" s="813"/>
      <c r="AM101" s="363">
        <v>1</v>
      </c>
      <c r="AN101" s="364"/>
      <c r="AO101" s="364"/>
      <c r="AP101" s="813"/>
      <c r="AQ101" s="363" t="s">
        <v>722</v>
      </c>
      <c r="AR101" s="364"/>
      <c r="AS101" s="364"/>
      <c r="AT101" s="813"/>
      <c r="AU101" s="364" t="s">
        <v>722</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403" t="s">
        <v>728</v>
      </c>
      <c r="AC102" s="404"/>
      <c r="AD102" s="405"/>
      <c r="AE102" s="358" t="s">
        <v>722</v>
      </c>
      <c r="AF102" s="358"/>
      <c r="AG102" s="358"/>
      <c r="AH102" s="358"/>
      <c r="AI102" s="358">
        <v>1</v>
      </c>
      <c r="AJ102" s="358"/>
      <c r="AK102" s="358"/>
      <c r="AL102" s="358"/>
      <c r="AM102" s="358">
        <v>1</v>
      </c>
      <c r="AN102" s="358"/>
      <c r="AO102" s="358"/>
      <c r="AP102" s="358"/>
      <c r="AQ102" s="363">
        <v>1</v>
      </c>
      <c r="AR102" s="364"/>
      <c r="AS102" s="364"/>
      <c r="AT102" s="813"/>
      <c r="AU102" s="364">
        <v>1</v>
      </c>
      <c r="AV102" s="364"/>
      <c r="AW102" s="364"/>
      <c r="AX102" s="365"/>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300"/>
      <c r="AC104" s="301"/>
      <c r="AD104" s="30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342"/>
      <c r="AC105" s="343"/>
      <c r="AD105" s="344"/>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191" t="s">
        <v>729</v>
      </c>
      <c r="H116" s="191"/>
      <c r="I116" s="191"/>
      <c r="J116" s="191"/>
      <c r="K116" s="191"/>
      <c r="L116" s="191"/>
      <c r="M116" s="191"/>
      <c r="N116" s="191"/>
      <c r="O116" s="191"/>
      <c r="P116" s="191"/>
      <c r="Q116" s="191"/>
      <c r="R116" s="191"/>
      <c r="S116" s="191"/>
      <c r="T116" s="191"/>
      <c r="U116" s="191"/>
      <c r="V116" s="191"/>
      <c r="W116" s="191"/>
      <c r="X116" s="233"/>
      <c r="Y116" s="355" t="s">
        <v>15</v>
      </c>
      <c r="Z116" s="356"/>
      <c r="AA116" s="357"/>
      <c r="AB116" s="300" t="s">
        <v>761</v>
      </c>
      <c r="AC116" s="301"/>
      <c r="AD116" s="302"/>
      <c r="AE116" s="358" t="s">
        <v>722</v>
      </c>
      <c r="AF116" s="358"/>
      <c r="AG116" s="358"/>
      <c r="AH116" s="358"/>
      <c r="AI116" s="358">
        <v>2</v>
      </c>
      <c r="AJ116" s="358"/>
      <c r="AK116" s="358"/>
      <c r="AL116" s="358"/>
      <c r="AM116" s="358">
        <v>2</v>
      </c>
      <c r="AN116" s="358"/>
      <c r="AO116" s="358"/>
      <c r="AP116" s="358"/>
      <c r="AQ116" s="363">
        <v>2</v>
      </c>
      <c r="AR116" s="364"/>
      <c r="AS116" s="364"/>
      <c r="AT116" s="364"/>
      <c r="AU116" s="364"/>
      <c r="AV116" s="364"/>
      <c r="AW116" s="364"/>
      <c r="AX116" s="365"/>
    </row>
    <row r="117" spans="1:51" ht="46.5" customHeight="1" thickBot="1" x14ac:dyDescent="0.2">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39" t="s">
        <v>49</v>
      </c>
      <c r="Z117" s="340"/>
      <c r="AA117" s="341"/>
      <c r="AB117" s="342" t="s">
        <v>730</v>
      </c>
      <c r="AC117" s="343"/>
      <c r="AD117" s="344"/>
      <c r="AE117" s="358" t="s">
        <v>722</v>
      </c>
      <c r="AF117" s="358"/>
      <c r="AG117" s="358"/>
      <c r="AH117" s="358"/>
      <c r="AI117" s="358" t="s">
        <v>731</v>
      </c>
      <c r="AJ117" s="358"/>
      <c r="AK117" s="358"/>
      <c r="AL117" s="358"/>
      <c r="AM117" s="358" t="s">
        <v>731</v>
      </c>
      <c r="AN117" s="358"/>
      <c r="AO117" s="358"/>
      <c r="AP117" s="358"/>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758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0"/>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36.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744</v>
      </c>
      <c r="H154" s="191"/>
      <c r="I154" s="191"/>
      <c r="J154" s="191"/>
      <c r="K154" s="191"/>
      <c r="L154" s="191"/>
      <c r="M154" s="191"/>
      <c r="N154" s="191"/>
      <c r="O154" s="191"/>
      <c r="P154" s="233"/>
      <c r="Q154" s="190" t="s">
        <v>737</v>
      </c>
      <c r="R154" s="191"/>
      <c r="S154" s="191"/>
      <c r="T154" s="191"/>
      <c r="U154" s="191"/>
      <c r="V154" s="191"/>
      <c r="W154" s="191"/>
      <c r="X154" s="191"/>
      <c r="Y154" s="191"/>
      <c r="Z154" s="191"/>
      <c r="AA154" s="918"/>
      <c r="AB154" s="256" t="s">
        <v>762</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3"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674</v>
      </c>
      <c r="D430" s="251"/>
      <c r="E430" s="239" t="s">
        <v>400</v>
      </c>
      <c r="F430" s="447"/>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764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6"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755</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732</v>
      </c>
      <c r="AE703" s="185"/>
      <c r="AF703" s="185"/>
      <c r="AG703" s="666" t="s">
        <v>726</v>
      </c>
      <c r="AH703" s="667"/>
      <c r="AI703" s="667"/>
      <c r="AJ703" s="667"/>
      <c r="AK703" s="667"/>
      <c r="AL703" s="667"/>
      <c r="AM703" s="667"/>
      <c r="AN703" s="667"/>
      <c r="AO703" s="667"/>
      <c r="AP703" s="667"/>
      <c r="AQ703" s="667"/>
      <c r="AR703" s="667"/>
      <c r="AS703" s="667"/>
      <c r="AT703" s="667"/>
      <c r="AU703" s="667"/>
      <c r="AV703" s="667"/>
      <c r="AW703" s="667"/>
      <c r="AX703" s="668"/>
    </row>
    <row r="704" spans="1:51" ht="75.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732</v>
      </c>
      <c r="AE705" s="735"/>
      <c r="AF705" s="735"/>
      <c r="AG705" s="190" t="s">
        <v>722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733</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732</v>
      </c>
      <c r="AE708" s="670"/>
      <c r="AF708" s="670"/>
      <c r="AG708" s="525" t="s">
        <v>722</v>
      </c>
      <c r="AH708" s="526"/>
      <c r="AI708" s="526"/>
      <c r="AJ708" s="526"/>
      <c r="AK708" s="526"/>
      <c r="AL708" s="526"/>
      <c r="AM708" s="526"/>
      <c r="AN708" s="526"/>
      <c r="AO708" s="526"/>
      <c r="AP708" s="526"/>
      <c r="AQ708" s="526"/>
      <c r="AR708" s="526"/>
      <c r="AS708" s="526"/>
      <c r="AT708" s="526"/>
      <c r="AU708" s="526"/>
      <c r="AV708" s="526"/>
      <c r="AW708" s="526"/>
      <c r="AX708" s="527"/>
    </row>
    <row r="709" spans="1:50" ht="36.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734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732</v>
      </c>
      <c r="AE710" s="185"/>
      <c r="AF710" s="185"/>
      <c r="AG710" s="666" t="s">
        <v>722</v>
      </c>
      <c r="AH710" s="667"/>
      <c r="AI710" s="667"/>
      <c r="AJ710" s="667"/>
      <c r="AK710" s="667"/>
      <c r="AL710" s="667"/>
      <c r="AM710" s="667"/>
      <c r="AN710" s="667"/>
      <c r="AO710" s="667"/>
      <c r="AP710" s="667"/>
      <c r="AQ710" s="667"/>
      <c r="AR710" s="667"/>
      <c r="AS710" s="667"/>
      <c r="AT710" s="667"/>
      <c r="AU710" s="667"/>
      <c r="AV710" s="667"/>
      <c r="AW710" s="667"/>
      <c r="AX710" s="668"/>
    </row>
    <row r="711" spans="1:50" ht="35.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732</v>
      </c>
      <c r="AE712" s="585"/>
      <c r="AF712" s="585"/>
      <c r="AG712" s="593" t="s">
        <v>722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732</v>
      </c>
      <c r="AE713" s="185"/>
      <c r="AF713" s="186"/>
      <c r="AG713" s="666" t="s">
        <v>722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735</v>
      </c>
      <c r="AH714" s="692"/>
      <c r="AI714" s="692"/>
      <c r="AJ714" s="692"/>
      <c r="AK714" s="692"/>
      <c r="AL714" s="692"/>
      <c r="AM714" s="692"/>
      <c r="AN714" s="692"/>
      <c r="AO714" s="692"/>
      <c r="AP714" s="692"/>
      <c r="AQ714" s="692"/>
      <c r="AR714" s="692"/>
      <c r="AS714" s="692"/>
      <c r="AT714" s="692"/>
      <c r="AU714" s="692"/>
      <c r="AV714" s="692"/>
      <c r="AW714" s="692"/>
      <c r="AX714" s="693"/>
    </row>
    <row r="715" spans="1:50" ht="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739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732</v>
      </c>
      <c r="AE716" s="758"/>
      <c r="AF716" s="758"/>
      <c r="AG716" s="666" t="s">
        <v>722</v>
      </c>
      <c r="AH716" s="667"/>
      <c r="AI716" s="667"/>
      <c r="AJ716" s="667"/>
      <c r="AK716" s="667"/>
      <c r="AL716" s="667"/>
      <c r="AM716" s="667"/>
      <c r="AN716" s="667"/>
      <c r="AO716" s="667"/>
      <c r="AP716" s="667"/>
      <c r="AQ716" s="667"/>
      <c r="AR716" s="667"/>
      <c r="AS716" s="667"/>
      <c r="AT716" s="667"/>
      <c r="AU716" s="667"/>
      <c r="AV716" s="667"/>
      <c r="AW716" s="667"/>
      <c r="AX716" s="668"/>
    </row>
    <row r="717" spans="1:50" ht="34.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742</v>
      </c>
      <c r="AH717" s="667"/>
      <c r="AI717" s="667"/>
      <c r="AJ717" s="667"/>
      <c r="AK717" s="667"/>
      <c r="AL717" s="667"/>
      <c r="AM717" s="667"/>
      <c r="AN717" s="667"/>
      <c r="AO717" s="667"/>
      <c r="AP717" s="667"/>
      <c r="AQ717" s="667"/>
      <c r="AR717" s="667"/>
      <c r="AS717" s="667"/>
      <c r="AT717" s="667"/>
      <c r="AU717" s="667"/>
      <c r="AV717" s="667"/>
      <c r="AW717" s="667"/>
      <c r="AX717" s="668"/>
    </row>
    <row r="718" spans="1:50" ht="36"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719</v>
      </c>
      <c r="AE718" s="185"/>
      <c r="AF718" s="185"/>
      <c r="AG718" s="193" t="s">
        <v>740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732</v>
      </c>
      <c r="AE719" s="670"/>
      <c r="AF719" s="670"/>
      <c r="AG719" s="190" t="s">
        <v>722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2"/>
      <c r="H721" s="933"/>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2"/>
      <c r="H722" s="933"/>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2"/>
      <c r="H723" s="933"/>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2"/>
      <c r="H724" s="933"/>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750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766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768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764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hidden="1"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280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362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736</v>
      </c>
      <c r="H789" s="449"/>
      <c r="I789" s="449"/>
      <c r="J789" s="449"/>
      <c r="K789" s="450"/>
      <c r="L789" s="451" t="s">
        <v>753</v>
      </c>
      <c r="M789" s="452"/>
      <c r="N789" s="452"/>
      <c r="O789" s="452"/>
      <c r="P789" s="452"/>
      <c r="Q789" s="452"/>
      <c r="R789" s="452"/>
      <c r="S789" s="452"/>
      <c r="T789" s="452"/>
      <c r="U789" s="452"/>
      <c r="V789" s="452"/>
      <c r="W789" s="452"/>
      <c r="X789" s="453"/>
      <c r="Y789" s="454">
        <v>2</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2" customHeight="1" x14ac:dyDescent="0.15">
      <c r="A845" s="401">
        <v>1</v>
      </c>
      <c r="B845" s="401">
        <v>1</v>
      </c>
      <c r="C845" s="420" t="s">
        <v>763</v>
      </c>
      <c r="D845" s="415"/>
      <c r="E845" s="415"/>
      <c r="F845" s="415"/>
      <c r="G845" s="415"/>
      <c r="H845" s="415"/>
      <c r="I845" s="415"/>
      <c r="J845" s="416">
        <v>4010405001654</v>
      </c>
      <c r="K845" s="417"/>
      <c r="L845" s="417"/>
      <c r="M845" s="417"/>
      <c r="N845" s="417"/>
      <c r="O845" s="417"/>
      <c r="P845" s="426" t="s">
        <v>741</v>
      </c>
      <c r="Q845" s="427"/>
      <c r="R845" s="427"/>
      <c r="S845" s="427"/>
      <c r="T845" s="427"/>
      <c r="U845" s="427"/>
      <c r="V845" s="427"/>
      <c r="W845" s="427"/>
      <c r="X845" s="428"/>
      <c r="Y845" s="318">
        <v>2</v>
      </c>
      <c r="Z845" s="319"/>
      <c r="AA845" s="319"/>
      <c r="AB845" s="320"/>
      <c r="AC845" s="322" t="s">
        <v>80</v>
      </c>
      <c r="AD845" s="323"/>
      <c r="AE845" s="323"/>
      <c r="AF845" s="323"/>
      <c r="AG845" s="323"/>
      <c r="AH845" s="418" t="s">
        <v>738</v>
      </c>
      <c r="AI845" s="419"/>
      <c r="AJ845" s="419"/>
      <c r="AK845" s="419"/>
      <c r="AL845" s="326" t="s">
        <v>738</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764</v>
      </c>
      <c r="F1110" s="889"/>
      <c r="G1110" s="889"/>
      <c r="H1110" s="889"/>
      <c r="I1110" s="889"/>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71">
      <formula>IF(RIGHT(TEXT(P14,"0.#"),1)=".",FALSE,TRUE)</formula>
    </cfRule>
    <cfRule type="expression" dxfId="2802" priority="14072">
      <formula>IF(RIGHT(TEXT(P14,"0.#"),1)=".",TRUE,FALSE)</formula>
    </cfRule>
  </conditionalFormatting>
  <conditionalFormatting sqref="AE32">
    <cfRule type="expression" dxfId="2801" priority="14061">
      <formula>IF(RIGHT(TEXT(AE32,"0.#"),1)=".",FALSE,TRUE)</formula>
    </cfRule>
    <cfRule type="expression" dxfId="2800" priority="14062">
      <formula>IF(RIGHT(TEXT(AE32,"0.#"),1)=".",TRUE,FALSE)</formula>
    </cfRule>
  </conditionalFormatting>
  <conditionalFormatting sqref="P18:AX18">
    <cfRule type="expression" dxfId="2799" priority="13947">
      <formula>IF(RIGHT(TEXT(P18,"0.#"),1)=".",FALSE,TRUE)</formula>
    </cfRule>
    <cfRule type="expression" dxfId="2798" priority="13948">
      <formula>IF(RIGHT(TEXT(P18,"0.#"),1)=".",TRUE,FALSE)</formula>
    </cfRule>
  </conditionalFormatting>
  <conditionalFormatting sqref="Y790">
    <cfRule type="expression" dxfId="2797" priority="13943">
      <formula>IF(RIGHT(TEXT(Y790,"0.#"),1)=".",FALSE,TRUE)</formula>
    </cfRule>
    <cfRule type="expression" dxfId="2796" priority="13944">
      <formula>IF(RIGHT(TEXT(Y790,"0.#"),1)=".",TRUE,FALSE)</formula>
    </cfRule>
  </conditionalFormatting>
  <conditionalFormatting sqref="Y799">
    <cfRule type="expression" dxfId="2795" priority="13939">
      <formula>IF(RIGHT(TEXT(Y799,"0.#"),1)=".",FALSE,TRUE)</formula>
    </cfRule>
    <cfRule type="expression" dxfId="2794" priority="13940">
      <formula>IF(RIGHT(TEXT(Y799,"0.#"),1)=".",TRUE,FALSE)</formula>
    </cfRule>
  </conditionalFormatting>
  <conditionalFormatting sqref="Y830:Y837 Y828 Y817:Y824 Y815 Y804:Y811 Y802">
    <cfRule type="expression" dxfId="2793" priority="13721">
      <formula>IF(RIGHT(TEXT(Y802,"0.#"),1)=".",FALSE,TRUE)</formula>
    </cfRule>
    <cfRule type="expression" dxfId="2792" priority="13722">
      <formula>IF(RIGHT(TEXT(Y802,"0.#"),1)=".",TRUE,FALSE)</formula>
    </cfRule>
  </conditionalFormatting>
  <conditionalFormatting sqref="P16:AQ17 P15:AX15 P13:AX13">
    <cfRule type="expression" dxfId="2791" priority="13769">
      <formula>IF(RIGHT(TEXT(P13,"0.#"),1)=".",FALSE,TRUE)</formula>
    </cfRule>
    <cfRule type="expression" dxfId="2790" priority="13770">
      <formula>IF(RIGHT(TEXT(P13,"0.#"),1)=".",TRUE,FALSE)</formula>
    </cfRule>
  </conditionalFormatting>
  <conditionalFormatting sqref="P19:AJ19">
    <cfRule type="expression" dxfId="2789" priority="13767">
      <formula>IF(RIGHT(TEXT(P19,"0.#"),1)=".",FALSE,TRUE)</formula>
    </cfRule>
    <cfRule type="expression" dxfId="2788" priority="13768">
      <formula>IF(RIGHT(TEXT(P19,"0.#"),1)=".",TRUE,FALSE)</formula>
    </cfRule>
  </conditionalFormatting>
  <conditionalFormatting sqref="Y791:Y798 Y789">
    <cfRule type="expression" dxfId="2787" priority="13745">
      <formula>IF(RIGHT(TEXT(Y789,"0.#"),1)=".",FALSE,TRUE)</formula>
    </cfRule>
    <cfRule type="expression" dxfId="2786" priority="13746">
      <formula>IF(RIGHT(TEXT(Y789,"0.#"),1)=".",TRUE,FALSE)</formula>
    </cfRule>
  </conditionalFormatting>
  <conditionalFormatting sqref="AU790">
    <cfRule type="expression" dxfId="2785" priority="13743">
      <formula>IF(RIGHT(TEXT(AU790,"0.#"),1)=".",FALSE,TRUE)</formula>
    </cfRule>
    <cfRule type="expression" dxfId="2784" priority="13744">
      <formula>IF(RIGHT(TEXT(AU790,"0.#"),1)=".",TRUE,FALSE)</formula>
    </cfRule>
  </conditionalFormatting>
  <conditionalFormatting sqref="AU799">
    <cfRule type="expression" dxfId="2783" priority="13741">
      <formula>IF(RIGHT(TEXT(AU799,"0.#"),1)=".",FALSE,TRUE)</formula>
    </cfRule>
    <cfRule type="expression" dxfId="2782" priority="13742">
      <formula>IF(RIGHT(TEXT(AU799,"0.#"),1)=".",TRUE,FALSE)</formula>
    </cfRule>
  </conditionalFormatting>
  <conditionalFormatting sqref="AU791:AU798 AU789">
    <cfRule type="expression" dxfId="2781" priority="13739">
      <formula>IF(RIGHT(TEXT(AU789,"0.#"),1)=".",FALSE,TRUE)</formula>
    </cfRule>
    <cfRule type="expression" dxfId="2780" priority="13740">
      <formula>IF(RIGHT(TEXT(AU789,"0.#"),1)=".",TRUE,FALSE)</formula>
    </cfRule>
  </conditionalFormatting>
  <conditionalFormatting sqref="Y829 Y816 Y803">
    <cfRule type="expression" dxfId="2779" priority="13725">
      <formula>IF(RIGHT(TEXT(Y803,"0.#"),1)=".",FALSE,TRUE)</formula>
    </cfRule>
    <cfRule type="expression" dxfId="2778" priority="13726">
      <formula>IF(RIGHT(TEXT(Y803,"0.#"),1)=".",TRUE,FALSE)</formula>
    </cfRule>
  </conditionalFormatting>
  <conditionalFormatting sqref="Y838 Y825 Y812">
    <cfRule type="expression" dxfId="2777" priority="13723">
      <formula>IF(RIGHT(TEXT(Y812,"0.#"),1)=".",FALSE,TRUE)</formula>
    </cfRule>
    <cfRule type="expression" dxfId="2776" priority="13724">
      <formula>IF(RIGHT(TEXT(Y812,"0.#"),1)=".",TRUE,FALSE)</formula>
    </cfRule>
  </conditionalFormatting>
  <conditionalFormatting sqref="AU829 AU816 AU803">
    <cfRule type="expression" dxfId="2775" priority="13719">
      <formula>IF(RIGHT(TEXT(AU803,"0.#"),1)=".",FALSE,TRUE)</formula>
    </cfRule>
    <cfRule type="expression" dxfId="2774" priority="13720">
      <formula>IF(RIGHT(TEXT(AU803,"0.#"),1)=".",TRUE,FALSE)</formula>
    </cfRule>
  </conditionalFormatting>
  <conditionalFormatting sqref="AU838 AU825 AU812">
    <cfRule type="expression" dxfId="2773" priority="13717">
      <formula>IF(RIGHT(TEXT(AU812,"0.#"),1)=".",FALSE,TRUE)</formula>
    </cfRule>
    <cfRule type="expression" dxfId="2772" priority="13718">
      <formula>IF(RIGHT(TEXT(AU812,"0.#"),1)=".",TRUE,FALSE)</formula>
    </cfRule>
  </conditionalFormatting>
  <conditionalFormatting sqref="AU830:AU837 AU828 AU817:AU824 AU815 AU804:AU811 AU802">
    <cfRule type="expression" dxfId="2771" priority="13715">
      <formula>IF(RIGHT(TEXT(AU802,"0.#"),1)=".",FALSE,TRUE)</formula>
    </cfRule>
    <cfRule type="expression" dxfId="2770" priority="13716">
      <formula>IF(RIGHT(TEXT(AU802,"0.#"),1)=".",TRUE,FALSE)</formula>
    </cfRule>
  </conditionalFormatting>
  <conditionalFormatting sqref="AM87">
    <cfRule type="expression" dxfId="2769" priority="13369">
      <formula>IF(RIGHT(TEXT(AM87,"0.#"),1)=".",FALSE,TRUE)</formula>
    </cfRule>
    <cfRule type="expression" dxfId="2768" priority="13370">
      <formula>IF(RIGHT(TEXT(AM87,"0.#"),1)=".",TRUE,FALSE)</formula>
    </cfRule>
  </conditionalFormatting>
  <conditionalFormatting sqref="AE55">
    <cfRule type="expression" dxfId="2767" priority="13437">
      <formula>IF(RIGHT(TEXT(AE55,"0.#"),1)=".",FALSE,TRUE)</formula>
    </cfRule>
    <cfRule type="expression" dxfId="2766" priority="13438">
      <formula>IF(RIGHT(TEXT(AE55,"0.#"),1)=".",TRUE,FALSE)</formula>
    </cfRule>
  </conditionalFormatting>
  <conditionalFormatting sqref="AI55">
    <cfRule type="expression" dxfId="2765" priority="13435">
      <formula>IF(RIGHT(TEXT(AI55,"0.#"),1)=".",FALSE,TRUE)</formula>
    </cfRule>
    <cfRule type="expression" dxfId="2764" priority="13436">
      <formula>IF(RIGHT(TEXT(AI55,"0.#"),1)=".",TRUE,FALSE)</formula>
    </cfRule>
  </conditionalFormatting>
  <conditionalFormatting sqref="AM34">
    <cfRule type="expression" dxfId="2763" priority="13515">
      <formula>IF(RIGHT(TEXT(AM34,"0.#"),1)=".",FALSE,TRUE)</formula>
    </cfRule>
    <cfRule type="expression" dxfId="2762" priority="13516">
      <formula>IF(RIGHT(TEXT(AM34,"0.#"),1)=".",TRUE,FALSE)</formula>
    </cfRule>
  </conditionalFormatting>
  <conditionalFormatting sqref="AE33">
    <cfRule type="expression" dxfId="2761" priority="13529">
      <formula>IF(RIGHT(TEXT(AE33,"0.#"),1)=".",FALSE,TRUE)</formula>
    </cfRule>
    <cfRule type="expression" dxfId="2760" priority="13530">
      <formula>IF(RIGHT(TEXT(AE33,"0.#"),1)=".",TRUE,FALSE)</formula>
    </cfRule>
  </conditionalFormatting>
  <conditionalFormatting sqref="AE34">
    <cfRule type="expression" dxfId="2759" priority="13527">
      <formula>IF(RIGHT(TEXT(AE34,"0.#"),1)=".",FALSE,TRUE)</formula>
    </cfRule>
    <cfRule type="expression" dxfId="2758" priority="13528">
      <formula>IF(RIGHT(TEXT(AE34,"0.#"),1)=".",TRUE,FALSE)</formula>
    </cfRule>
  </conditionalFormatting>
  <conditionalFormatting sqref="AI33">
    <cfRule type="expression" dxfId="2757" priority="13523">
      <formula>IF(RIGHT(TEXT(AI33,"0.#"),1)=".",FALSE,TRUE)</formula>
    </cfRule>
    <cfRule type="expression" dxfId="2756" priority="13524">
      <formula>IF(RIGHT(TEXT(AI33,"0.#"),1)=".",TRUE,FALSE)</formula>
    </cfRule>
  </conditionalFormatting>
  <conditionalFormatting sqref="AI32">
    <cfRule type="expression" dxfId="2755" priority="13521">
      <formula>IF(RIGHT(TEXT(AI32,"0.#"),1)=".",FALSE,TRUE)</formula>
    </cfRule>
    <cfRule type="expression" dxfId="2754" priority="13522">
      <formula>IF(RIGHT(TEXT(AI32,"0.#"),1)=".",TRUE,FALSE)</formula>
    </cfRule>
  </conditionalFormatting>
  <conditionalFormatting sqref="AM32">
    <cfRule type="expression" dxfId="2753" priority="13519">
      <formula>IF(RIGHT(TEXT(AM32,"0.#"),1)=".",FALSE,TRUE)</formula>
    </cfRule>
    <cfRule type="expression" dxfId="2752" priority="13520">
      <formula>IF(RIGHT(TEXT(AM32,"0.#"),1)=".",TRUE,FALSE)</formula>
    </cfRule>
  </conditionalFormatting>
  <conditionalFormatting sqref="AM33">
    <cfRule type="expression" dxfId="2751" priority="13517">
      <formula>IF(RIGHT(TEXT(AM33,"0.#"),1)=".",FALSE,TRUE)</formula>
    </cfRule>
    <cfRule type="expression" dxfId="2750" priority="13518">
      <formula>IF(RIGHT(TEXT(AM33,"0.#"),1)=".",TRUE,FALSE)</formula>
    </cfRule>
  </conditionalFormatting>
  <conditionalFormatting sqref="AQ32:AQ34">
    <cfRule type="expression" dxfId="2749" priority="13509">
      <formula>IF(RIGHT(TEXT(AQ32,"0.#"),1)=".",FALSE,TRUE)</formula>
    </cfRule>
    <cfRule type="expression" dxfId="2748" priority="13510">
      <formula>IF(RIGHT(TEXT(AQ32,"0.#"),1)=".",TRUE,FALSE)</formula>
    </cfRule>
  </conditionalFormatting>
  <conditionalFormatting sqref="AU32:AU34">
    <cfRule type="expression" dxfId="2747" priority="13507">
      <formula>IF(RIGHT(TEXT(AU32,"0.#"),1)=".",FALSE,TRUE)</formula>
    </cfRule>
    <cfRule type="expression" dxfId="2746" priority="13508">
      <formula>IF(RIGHT(TEXT(AU32,"0.#"),1)=".",TRUE,FALSE)</formula>
    </cfRule>
  </conditionalFormatting>
  <conditionalFormatting sqref="AE53">
    <cfRule type="expression" dxfId="2745" priority="13441">
      <formula>IF(RIGHT(TEXT(AE53,"0.#"),1)=".",FALSE,TRUE)</formula>
    </cfRule>
    <cfRule type="expression" dxfId="2744" priority="13442">
      <formula>IF(RIGHT(TEXT(AE53,"0.#"),1)=".",TRUE,FALSE)</formula>
    </cfRule>
  </conditionalFormatting>
  <conditionalFormatting sqref="AE54">
    <cfRule type="expression" dxfId="2743" priority="13439">
      <formula>IF(RIGHT(TEXT(AE54,"0.#"),1)=".",FALSE,TRUE)</formula>
    </cfRule>
    <cfRule type="expression" dxfId="2742" priority="13440">
      <formula>IF(RIGHT(TEXT(AE54,"0.#"),1)=".",TRUE,FALSE)</formula>
    </cfRule>
  </conditionalFormatting>
  <conditionalFormatting sqref="AI54">
    <cfRule type="expression" dxfId="2741" priority="13433">
      <formula>IF(RIGHT(TEXT(AI54,"0.#"),1)=".",FALSE,TRUE)</formula>
    </cfRule>
    <cfRule type="expression" dxfId="2740" priority="13434">
      <formula>IF(RIGHT(TEXT(AI54,"0.#"),1)=".",TRUE,FALSE)</formula>
    </cfRule>
  </conditionalFormatting>
  <conditionalFormatting sqref="AI53">
    <cfRule type="expression" dxfId="2739" priority="13431">
      <formula>IF(RIGHT(TEXT(AI53,"0.#"),1)=".",FALSE,TRUE)</formula>
    </cfRule>
    <cfRule type="expression" dxfId="2738" priority="13432">
      <formula>IF(RIGHT(TEXT(AI53,"0.#"),1)=".",TRUE,FALSE)</formula>
    </cfRule>
  </conditionalFormatting>
  <conditionalFormatting sqref="AM53">
    <cfRule type="expression" dxfId="2737" priority="13429">
      <formula>IF(RIGHT(TEXT(AM53,"0.#"),1)=".",FALSE,TRUE)</formula>
    </cfRule>
    <cfRule type="expression" dxfId="2736" priority="13430">
      <formula>IF(RIGHT(TEXT(AM53,"0.#"),1)=".",TRUE,FALSE)</formula>
    </cfRule>
  </conditionalFormatting>
  <conditionalFormatting sqref="AM54">
    <cfRule type="expression" dxfId="2735" priority="13427">
      <formula>IF(RIGHT(TEXT(AM54,"0.#"),1)=".",FALSE,TRUE)</formula>
    </cfRule>
    <cfRule type="expression" dxfId="2734" priority="13428">
      <formula>IF(RIGHT(TEXT(AM54,"0.#"),1)=".",TRUE,FALSE)</formula>
    </cfRule>
  </conditionalFormatting>
  <conditionalFormatting sqref="AM55">
    <cfRule type="expression" dxfId="2733" priority="13425">
      <formula>IF(RIGHT(TEXT(AM55,"0.#"),1)=".",FALSE,TRUE)</formula>
    </cfRule>
    <cfRule type="expression" dxfId="2732" priority="13426">
      <formula>IF(RIGHT(TEXT(AM55,"0.#"),1)=".",TRUE,FALSE)</formula>
    </cfRule>
  </conditionalFormatting>
  <conditionalFormatting sqref="AE60">
    <cfRule type="expression" dxfId="2731" priority="13411">
      <formula>IF(RIGHT(TEXT(AE60,"0.#"),1)=".",FALSE,TRUE)</formula>
    </cfRule>
    <cfRule type="expression" dxfId="2730" priority="13412">
      <formula>IF(RIGHT(TEXT(AE60,"0.#"),1)=".",TRUE,FALSE)</formula>
    </cfRule>
  </conditionalFormatting>
  <conditionalFormatting sqref="AE61">
    <cfRule type="expression" dxfId="2729" priority="13409">
      <formula>IF(RIGHT(TEXT(AE61,"0.#"),1)=".",FALSE,TRUE)</formula>
    </cfRule>
    <cfRule type="expression" dxfId="2728" priority="13410">
      <formula>IF(RIGHT(TEXT(AE61,"0.#"),1)=".",TRUE,FALSE)</formula>
    </cfRule>
  </conditionalFormatting>
  <conditionalFormatting sqref="AE62">
    <cfRule type="expression" dxfId="2727" priority="13407">
      <formula>IF(RIGHT(TEXT(AE62,"0.#"),1)=".",FALSE,TRUE)</formula>
    </cfRule>
    <cfRule type="expression" dxfId="2726" priority="13408">
      <formula>IF(RIGHT(TEXT(AE62,"0.#"),1)=".",TRUE,FALSE)</formula>
    </cfRule>
  </conditionalFormatting>
  <conditionalFormatting sqref="AI62">
    <cfRule type="expression" dxfId="2725" priority="13405">
      <formula>IF(RIGHT(TEXT(AI62,"0.#"),1)=".",FALSE,TRUE)</formula>
    </cfRule>
    <cfRule type="expression" dxfId="2724" priority="13406">
      <formula>IF(RIGHT(TEXT(AI62,"0.#"),1)=".",TRUE,FALSE)</formula>
    </cfRule>
  </conditionalFormatting>
  <conditionalFormatting sqref="AI61">
    <cfRule type="expression" dxfId="2723" priority="13403">
      <formula>IF(RIGHT(TEXT(AI61,"0.#"),1)=".",FALSE,TRUE)</formula>
    </cfRule>
    <cfRule type="expression" dxfId="2722" priority="13404">
      <formula>IF(RIGHT(TEXT(AI61,"0.#"),1)=".",TRUE,FALSE)</formula>
    </cfRule>
  </conditionalFormatting>
  <conditionalFormatting sqref="AI60">
    <cfRule type="expression" dxfId="2721" priority="13401">
      <formula>IF(RIGHT(TEXT(AI60,"0.#"),1)=".",FALSE,TRUE)</formula>
    </cfRule>
    <cfRule type="expression" dxfId="2720" priority="13402">
      <formula>IF(RIGHT(TEXT(AI60,"0.#"),1)=".",TRUE,FALSE)</formula>
    </cfRule>
  </conditionalFormatting>
  <conditionalFormatting sqref="AM60">
    <cfRule type="expression" dxfId="2719" priority="13399">
      <formula>IF(RIGHT(TEXT(AM60,"0.#"),1)=".",FALSE,TRUE)</formula>
    </cfRule>
    <cfRule type="expression" dxfId="2718" priority="13400">
      <formula>IF(RIGHT(TEXT(AM60,"0.#"),1)=".",TRUE,FALSE)</formula>
    </cfRule>
  </conditionalFormatting>
  <conditionalFormatting sqref="AM61">
    <cfRule type="expression" dxfId="2717" priority="13397">
      <formula>IF(RIGHT(TEXT(AM61,"0.#"),1)=".",FALSE,TRUE)</formula>
    </cfRule>
    <cfRule type="expression" dxfId="2716" priority="13398">
      <formula>IF(RIGHT(TEXT(AM61,"0.#"),1)=".",TRUE,FALSE)</formula>
    </cfRule>
  </conditionalFormatting>
  <conditionalFormatting sqref="AM62">
    <cfRule type="expression" dxfId="2715" priority="13395">
      <formula>IF(RIGHT(TEXT(AM62,"0.#"),1)=".",FALSE,TRUE)</formula>
    </cfRule>
    <cfRule type="expression" dxfId="2714" priority="13396">
      <formula>IF(RIGHT(TEXT(AM62,"0.#"),1)=".",TRUE,FALSE)</formula>
    </cfRule>
  </conditionalFormatting>
  <conditionalFormatting sqref="AE87">
    <cfRule type="expression" dxfId="2713" priority="13381">
      <formula>IF(RIGHT(TEXT(AE87,"0.#"),1)=".",FALSE,TRUE)</formula>
    </cfRule>
    <cfRule type="expression" dxfId="2712" priority="13382">
      <formula>IF(RIGHT(TEXT(AE87,"0.#"),1)=".",TRUE,FALSE)</formula>
    </cfRule>
  </conditionalFormatting>
  <conditionalFormatting sqref="AE88">
    <cfRule type="expression" dxfId="2711" priority="13379">
      <formula>IF(RIGHT(TEXT(AE88,"0.#"),1)=".",FALSE,TRUE)</formula>
    </cfRule>
    <cfRule type="expression" dxfId="2710" priority="13380">
      <formula>IF(RIGHT(TEXT(AE88,"0.#"),1)=".",TRUE,FALSE)</formula>
    </cfRule>
  </conditionalFormatting>
  <conditionalFormatting sqref="AE89">
    <cfRule type="expression" dxfId="2709" priority="13377">
      <formula>IF(RIGHT(TEXT(AE89,"0.#"),1)=".",FALSE,TRUE)</formula>
    </cfRule>
    <cfRule type="expression" dxfId="2708" priority="13378">
      <formula>IF(RIGHT(TEXT(AE89,"0.#"),1)=".",TRUE,FALSE)</formula>
    </cfRule>
  </conditionalFormatting>
  <conditionalFormatting sqref="AI89">
    <cfRule type="expression" dxfId="2707" priority="13375">
      <formula>IF(RIGHT(TEXT(AI89,"0.#"),1)=".",FALSE,TRUE)</formula>
    </cfRule>
    <cfRule type="expression" dxfId="2706" priority="13376">
      <formula>IF(RIGHT(TEXT(AI89,"0.#"),1)=".",TRUE,FALSE)</formula>
    </cfRule>
  </conditionalFormatting>
  <conditionalFormatting sqref="AI88">
    <cfRule type="expression" dxfId="2705" priority="13373">
      <formula>IF(RIGHT(TEXT(AI88,"0.#"),1)=".",FALSE,TRUE)</formula>
    </cfRule>
    <cfRule type="expression" dxfId="2704" priority="13374">
      <formula>IF(RIGHT(TEXT(AI88,"0.#"),1)=".",TRUE,FALSE)</formula>
    </cfRule>
  </conditionalFormatting>
  <conditionalFormatting sqref="AI87">
    <cfRule type="expression" dxfId="2703" priority="13371">
      <formula>IF(RIGHT(TEXT(AI87,"0.#"),1)=".",FALSE,TRUE)</formula>
    </cfRule>
    <cfRule type="expression" dxfId="2702" priority="13372">
      <formula>IF(RIGHT(TEXT(AI87,"0.#"),1)=".",TRUE,FALSE)</formula>
    </cfRule>
  </conditionalFormatting>
  <conditionalFormatting sqref="AM88">
    <cfRule type="expression" dxfId="2701" priority="13367">
      <formula>IF(RIGHT(TEXT(AM88,"0.#"),1)=".",FALSE,TRUE)</formula>
    </cfRule>
    <cfRule type="expression" dxfId="2700" priority="13368">
      <formula>IF(RIGHT(TEXT(AM88,"0.#"),1)=".",TRUE,FALSE)</formula>
    </cfRule>
  </conditionalFormatting>
  <conditionalFormatting sqref="AM89">
    <cfRule type="expression" dxfId="2699" priority="13365">
      <formula>IF(RIGHT(TEXT(AM89,"0.#"),1)=".",FALSE,TRUE)</formula>
    </cfRule>
    <cfRule type="expression" dxfId="2698" priority="13366">
      <formula>IF(RIGHT(TEXT(AM89,"0.#"),1)=".",TRUE,FALSE)</formula>
    </cfRule>
  </conditionalFormatting>
  <conditionalFormatting sqref="AE92">
    <cfRule type="expression" dxfId="2697" priority="13351">
      <formula>IF(RIGHT(TEXT(AE92,"0.#"),1)=".",FALSE,TRUE)</formula>
    </cfRule>
    <cfRule type="expression" dxfId="2696" priority="13352">
      <formula>IF(RIGHT(TEXT(AE92,"0.#"),1)=".",TRUE,FALSE)</formula>
    </cfRule>
  </conditionalFormatting>
  <conditionalFormatting sqref="AE93">
    <cfRule type="expression" dxfId="2695" priority="13349">
      <formula>IF(RIGHT(TEXT(AE93,"0.#"),1)=".",FALSE,TRUE)</formula>
    </cfRule>
    <cfRule type="expression" dxfId="2694" priority="13350">
      <formula>IF(RIGHT(TEXT(AE93,"0.#"),1)=".",TRUE,FALSE)</formula>
    </cfRule>
  </conditionalFormatting>
  <conditionalFormatting sqref="AE94">
    <cfRule type="expression" dxfId="2693" priority="13347">
      <formula>IF(RIGHT(TEXT(AE94,"0.#"),1)=".",FALSE,TRUE)</formula>
    </cfRule>
    <cfRule type="expression" dxfId="2692" priority="13348">
      <formula>IF(RIGHT(TEXT(AE94,"0.#"),1)=".",TRUE,FALSE)</formula>
    </cfRule>
  </conditionalFormatting>
  <conditionalFormatting sqref="AI94">
    <cfRule type="expression" dxfId="2691" priority="13345">
      <formula>IF(RIGHT(TEXT(AI94,"0.#"),1)=".",FALSE,TRUE)</formula>
    </cfRule>
    <cfRule type="expression" dxfId="2690" priority="13346">
      <formula>IF(RIGHT(TEXT(AI94,"0.#"),1)=".",TRUE,FALSE)</formula>
    </cfRule>
  </conditionalFormatting>
  <conditionalFormatting sqref="AI93">
    <cfRule type="expression" dxfId="2689" priority="13343">
      <formula>IF(RIGHT(TEXT(AI93,"0.#"),1)=".",FALSE,TRUE)</formula>
    </cfRule>
    <cfRule type="expression" dxfId="2688" priority="13344">
      <formula>IF(RIGHT(TEXT(AI93,"0.#"),1)=".",TRUE,FALSE)</formula>
    </cfRule>
  </conditionalFormatting>
  <conditionalFormatting sqref="AI92">
    <cfRule type="expression" dxfId="2687" priority="13341">
      <formula>IF(RIGHT(TEXT(AI92,"0.#"),1)=".",FALSE,TRUE)</formula>
    </cfRule>
    <cfRule type="expression" dxfId="2686" priority="13342">
      <formula>IF(RIGHT(TEXT(AI92,"0.#"),1)=".",TRUE,FALSE)</formula>
    </cfRule>
  </conditionalFormatting>
  <conditionalFormatting sqref="AM92">
    <cfRule type="expression" dxfId="2685" priority="13339">
      <formula>IF(RIGHT(TEXT(AM92,"0.#"),1)=".",FALSE,TRUE)</formula>
    </cfRule>
    <cfRule type="expression" dxfId="2684" priority="13340">
      <formula>IF(RIGHT(TEXT(AM92,"0.#"),1)=".",TRUE,FALSE)</formula>
    </cfRule>
  </conditionalFormatting>
  <conditionalFormatting sqref="AM93">
    <cfRule type="expression" dxfId="2683" priority="13337">
      <formula>IF(RIGHT(TEXT(AM93,"0.#"),1)=".",FALSE,TRUE)</formula>
    </cfRule>
    <cfRule type="expression" dxfId="2682" priority="13338">
      <formula>IF(RIGHT(TEXT(AM93,"0.#"),1)=".",TRUE,FALSE)</formula>
    </cfRule>
  </conditionalFormatting>
  <conditionalFormatting sqref="AM94">
    <cfRule type="expression" dxfId="2681" priority="13335">
      <formula>IF(RIGHT(TEXT(AM94,"0.#"),1)=".",FALSE,TRUE)</formula>
    </cfRule>
    <cfRule type="expression" dxfId="2680" priority="13336">
      <formula>IF(RIGHT(TEXT(AM94,"0.#"),1)=".",TRUE,FALSE)</formula>
    </cfRule>
  </conditionalFormatting>
  <conditionalFormatting sqref="AE97">
    <cfRule type="expression" dxfId="2679" priority="13321">
      <formula>IF(RIGHT(TEXT(AE97,"0.#"),1)=".",FALSE,TRUE)</formula>
    </cfRule>
    <cfRule type="expression" dxfId="2678" priority="13322">
      <formula>IF(RIGHT(TEXT(AE97,"0.#"),1)=".",TRUE,FALSE)</formula>
    </cfRule>
  </conditionalFormatting>
  <conditionalFormatting sqref="AE98">
    <cfRule type="expression" dxfId="2677" priority="13319">
      <formula>IF(RIGHT(TEXT(AE98,"0.#"),1)=".",FALSE,TRUE)</formula>
    </cfRule>
    <cfRule type="expression" dxfId="2676" priority="13320">
      <formula>IF(RIGHT(TEXT(AE98,"0.#"),1)=".",TRUE,FALSE)</formula>
    </cfRule>
  </conditionalFormatting>
  <conditionalFormatting sqref="AE99">
    <cfRule type="expression" dxfId="2675" priority="13317">
      <formula>IF(RIGHT(TEXT(AE99,"0.#"),1)=".",FALSE,TRUE)</formula>
    </cfRule>
    <cfRule type="expression" dxfId="2674" priority="13318">
      <formula>IF(RIGHT(TEXT(AE99,"0.#"),1)=".",TRUE,FALSE)</formula>
    </cfRule>
  </conditionalFormatting>
  <conditionalFormatting sqref="AI99">
    <cfRule type="expression" dxfId="2673" priority="13315">
      <formula>IF(RIGHT(TEXT(AI99,"0.#"),1)=".",FALSE,TRUE)</formula>
    </cfRule>
    <cfRule type="expression" dxfId="2672" priority="13316">
      <formula>IF(RIGHT(TEXT(AI99,"0.#"),1)=".",TRUE,FALSE)</formula>
    </cfRule>
  </conditionalFormatting>
  <conditionalFormatting sqref="AI98">
    <cfRule type="expression" dxfId="2671" priority="13313">
      <formula>IF(RIGHT(TEXT(AI98,"0.#"),1)=".",FALSE,TRUE)</formula>
    </cfRule>
    <cfRule type="expression" dxfId="2670" priority="13314">
      <formula>IF(RIGHT(TEXT(AI98,"0.#"),1)=".",TRUE,FALSE)</formula>
    </cfRule>
  </conditionalFormatting>
  <conditionalFormatting sqref="AI97">
    <cfRule type="expression" dxfId="2669" priority="13311">
      <formula>IF(RIGHT(TEXT(AI97,"0.#"),1)=".",FALSE,TRUE)</formula>
    </cfRule>
    <cfRule type="expression" dxfId="2668" priority="13312">
      <formula>IF(RIGHT(TEXT(AI97,"0.#"),1)=".",TRUE,FALSE)</formula>
    </cfRule>
  </conditionalFormatting>
  <conditionalFormatting sqref="AM97">
    <cfRule type="expression" dxfId="2667" priority="13309">
      <formula>IF(RIGHT(TEXT(AM97,"0.#"),1)=".",FALSE,TRUE)</formula>
    </cfRule>
    <cfRule type="expression" dxfId="2666" priority="13310">
      <formula>IF(RIGHT(TEXT(AM97,"0.#"),1)=".",TRUE,FALSE)</formula>
    </cfRule>
  </conditionalFormatting>
  <conditionalFormatting sqref="AM98">
    <cfRule type="expression" dxfId="2665" priority="13307">
      <formula>IF(RIGHT(TEXT(AM98,"0.#"),1)=".",FALSE,TRUE)</formula>
    </cfRule>
    <cfRule type="expression" dxfId="2664" priority="13308">
      <formula>IF(RIGHT(TEXT(AM98,"0.#"),1)=".",TRUE,FALSE)</formula>
    </cfRule>
  </conditionalFormatting>
  <conditionalFormatting sqref="AM99">
    <cfRule type="expression" dxfId="2663" priority="13305">
      <formula>IF(RIGHT(TEXT(AM99,"0.#"),1)=".",FALSE,TRUE)</formula>
    </cfRule>
    <cfRule type="expression" dxfId="2662" priority="13306">
      <formula>IF(RIGHT(TEXT(AM99,"0.#"),1)=".",TRUE,FALSE)</formula>
    </cfRule>
  </conditionalFormatting>
  <conditionalFormatting sqref="AE104">
    <cfRule type="expression" dxfId="2661" priority="13279">
      <formula>IF(RIGHT(TEXT(AE104,"0.#"),1)=".",FALSE,TRUE)</formula>
    </cfRule>
    <cfRule type="expression" dxfId="2660" priority="13280">
      <formula>IF(RIGHT(TEXT(AE104,"0.#"),1)=".",TRUE,FALSE)</formula>
    </cfRule>
  </conditionalFormatting>
  <conditionalFormatting sqref="AI104">
    <cfRule type="expression" dxfId="2659" priority="13277">
      <formula>IF(RIGHT(TEXT(AI104,"0.#"),1)=".",FALSE,TRUE)</formula>
    </cfRule>
    <cfRule type="expression" dxfId="2658" priority="13278">
      <formula>IF(RIGHT(TEXT(AI104,"0.#"),1)=".",TRUE,FALSE)</formula>
    </cfRule>
  </conditionalFormatting>
  <conditionalFormatting sqref="AM104">
    <cfRule type="expression" dxfId="2657" priority="13275">
      <formula>IF(RIGHT(TEXT(AM104,"0.#"),1)=".",FALSE,TRUE)</formula>
    </cfRule>
    <cfRule type="expression" dxfId="2656" priority="13276">
      <formula>IF(RIGHT(TEXT(AM104,"0.#"),1)=".",TRUE,FALSE)</formula>
    </cfRule>
  </conditionalFormatting>
  <conditionalFormatting sqref="AE105">
    <cfRule type="expression" dxfId="2655" priority="13273">
      <formula>IF(RIGHT(TEXT(AE105,"0.#"),1)=".",FALSE,TRUE)</formula>
    </cfRule>
    <cfRule type="expression" dxfId="2654" priority="13274">
      <formula>IF(RIGHT(TEXT(AE105,"0.#"),1)=".",TRUE,FALSE)</formula>
    </cfRule>
  </conditionalFormatting>
  <conditionalFormatting sqref="AI105">
    <cfRule type="expression" dxfId="2653" priority="13271">
      <formula>IF(RIGHT(TEXT(AI105,"0.#"),1)=".",FALSE,TRUE)</formula>
    </cfRule>
    <cfRule type="expression" dxfId="2652" priority="13272">
      <formula>IF(RIGHT(TEXT(AI105,"0.#"),1)=".",TRUE,FALSE)</formula>
    </cfRule>
  </conditionalFormatting>
  <conditionalFormatting sqref="AM105">
    <cfRule type="expression" dxfId="2651" priority="13269">
      <formula>IF(RIGHT(TEXT(AM105,"0.#"),1)=".",FALSE,TRUE)</formula>
    </cfRule>
    <cfRule type="expression" dxfId="2650" priority="13270">
      <formula>IF(RIGHT(TEXT(AM105,"0.#"),1)=".",TRUE,FALSE)</formula>
    </cfRule>
  </conditionalFormatting>
  <conditionalFormatting sqref="AE107">
    <cfRule type="expression" dxfId="2649" priority="13265">
      <formula>IF(RIGHT(TEXT(AE107,"0.#"),1)=".",FALSE,TRUE)</formula>
    </cfRule>
    <cfRule type="expression" dxfId="2648" priority="13266">
      <formula>IF(RIGHT(TEXT(AE107,"0.#"),1)=".",TRUE,FALSE)</formula>
    </cfRule>
  </conditionalFormatting>
  <conditionalFormatting sqref="AI107">
    <cfRule type="expression" dxfId="2647" priority="13263">
      <formula>IF(RIGHT(TEXT(AI107,"0.#"),1)=".",FALSE,TRUE)</formula>
    </cfRule>
    <cfRule type="expression" dxfId="2646" priority="13264">
      <formula>IF(RIGHT(TEXT(AI107,"0.#"),1)=".",TRUE,FALSE)</formula>
    </cfRule>
  </conditionalFormatting>
  <conditionalFormatting sqref="AM107">
    <cfRule type="expression" dxfId="2645" priority="13261">
      <formula>IF(RIGHT(TEXT(AM107,"0.#"),1)=".",FALSE,TRUE)</formula>
    </cfRule>
    <cfRule type="expression" dxfId="2644" priority="13262">
      <formula>IF(RIGHT(TEXT(AM107,"0.#"),1)=".",TRUE,FALSE)</formula>
    </cfRule>
  </conditionalFormatting>
  <conditionalFormatting sqref="AE108">
    <cfRule type="expression" dxfId="2643" priority="13259">
      <formula>IF(RIGHT(TEXT(AE108,"0.#"),1)=".",FALSE,TRUE)</formula>
    </cfRule>
    <cfRule type="expression" dxfId="2642" priority="13260">
      <formula>IF(RIGHT(TEXT(AE108,"0.#"),1)=".",TRUE,FALSE)</formula>
    </cfRule>
  </conditionalFormatting>
  <conditionalFormatting sqref="AI108">
    <cfRule type="expression" dxfId="2641" priority="13257">
      <formula>IF(RIGHT(TEXT(AI108,"0.#"),1)=".",FALSE,TRUE)</formula>
    </cfRule>
    <cfRule type="expression" dxfId="2640" priority="13258">
      <formula>IF(RIGHT(TEXT(AI108,"0.#"),1)=".",TRUE,FALSE)</formula>
    </cfRule>
  </conditionalFormatting>
  <conditionalFormatting sqref="AM108">
    <cfRule type="expression" dxfId="2639" priority="13255">
      <formula>IF(RIGHT(TEXT(AM108,"0.#"),1)=".",FALSE,TRUE)</formula>
    </cfRule>
    <cfRule type="expression" dxfId="2638" priority="13256">
      <formula>IF(RIGHT(TEXT(AM108,"0.#"),1)=".",TRUE,FALSE)</formula>
    </cfRule>
  </conditionalFormatting>
  <conditionalFormatting sqref="AE110">
    <cfRule type="expression" dxfId="2637" priority="13251">
      <formula>IF(RIGHT(TEXT(AE110,"0.#"),1)=".",FALSE,TRUE)</formula>
    </cfRule>
    <cfRule type="expression" dxfId="2636" priority="13252">
      <formula>IF(RIGHT(TEXT(AE110,"0.#"),1)=".",TRUE,FALSE)</formula>
    </cfRule>
  </conditionalFormatting>
  <conditionalFormatting sqref="AI110">
    <cfRule type="expression" dxfId="2635" priority="13249">
      <formula>IF(RIGHT(TEXT(AI110,"0.#"),1)=".",FALSE,TRUE)</formula>
    </cfRule>
    <cfRule type="expression" dxfId="2634" priority="13250">
      <formula>IF(RIGHT(TEXT(AI110,"0.#"),1)=".",TRUE,FALSE)</formula>
    </cfRule>
  </conditionalFormatting>
  <conditionalFormatting sqref="AM110">
    <cfRule type="expression" dxfId="2633" priority="13247">
      <formula>IF(RIGHT(TEXT(AM110,"0.#"),1)=".",FALSE,TRUE)</formula>
    </cfRule>
    <cfRule type="expression" dxfId="2632" priority="13248">
      <formula>IF(RIGHT(TEXT(AM110,"0.#"),1)=".",TRUE,FALSE)</formula>
    </cfRule>
  </conditionalFormatting>
  <conditionalFormatting sqref="AE111">
    <cfRule type="expression" dxfId="2631" priority="13245">
      <formula>IF(RIGHT(TEXT(AE111,"0.#"),1)=".",FALSE,TRUE)</formula>
    </cfRule>
    <cfRule type="expression" dxfId="2630" priority="13246">
      <formula>IF(RIGHT(TEXT(AE111,"0.#"),1)=".",TRUE,FALSE)</formula>
    </cfRule>
  </conditionalFormatting>
  <conditionalFormatting sqref="AI111">
    <cfRule type="expression" dxfId="2629" priority="13243">
      <formula>IF(RIGHT(TEXT(AI111,"0.#"),1)=".",FALSE,TRUE)</formula>
    </cfRule>
    <cfRule type="expression" dxfId="2628" priority="13244">
      <formula>IF(RIGHT(TEXT(AI111,"0.#"),1)=".",TRUE,FALSE)</formula>
    </cfRule>
  </conditionalFormatting>
  <conditionalFormatting sqref="AM111">
    <cfRule type="expression" dxfId="2627" priority="13241">
      <formula>IF(RIGHT(TEXT(AM111,"0.#"),1)=".",FALSE,TRUE)</formula>
    </cfRule>
    <cfRule type="expression" dxfId="2626" priority="13242">
      <formula>IF(RIGHT(TEXT(AM111,"0.#"),1)=".",TRUE,FALSE)</formula>
    </cfRule>
  </conditionalFormatting>
  <conditionalFormatting sqref="AE113">
    <cfRule type="expression" dxfId="2625" priority="13237">
      <formula>IF(RIGHT(TEXT(AE113,"0.#"),1)=".",FALSE,TRUE)</formula>
    </cfRule>
    <cfRule type="expression" dxfId="2624" priority="13238">
      <formula>IF(RIGHT(TEXT(AE113,"0.#"),1)=".",TRUE,FALSE)</formula>
    </cfRule>
  </conditionalFormatting>
  <conditionalFormatting sqref="AI113">
    <cfRule type="expression" dxfId="2623" priority="13235">
      <formula>IF(RIGHT(TEXT(AI113,"0.#"),1)=".",FALSE,TRUE)</formula>
    </cfRule>
    <cfRule type="expression" dxfId="2622" priority="13236">
      <formula>IF(RIGHT(TEXT(AI113,"0.#"),1)=".",TRUE,FALSE)</formula>
    </cfRule>
  </conditionalFormatting>
  <conditionalFormatting sqref="AM113">
    <cfRule type="expression" dxfId="2621" priority="13233">
      <formula>IF(RIGHT(TEXT(AM113,"0.#"),1)=".",FALSE,TRUE)</formula>
    </cfRule>
    <cfRule type="expression" dxfId="2620" priority="13234">
      <formula>IF(RIGHT(TEXT(AM113,"0.#"),1)=".",TRUE,FALSE)</formula>
    </cfRule>
  </conditionalFormatting>
  <conditionalFormatting sqref="AE114">
    <cfRule type="expression" dxfId="2619" priority="13231">
      <formula>IF(RIGHT(TEXT(AE114,"0.#"),1)=".",FALSE,TRUE)</formula>
    </cfRule>
    <cfRule type="expression" dxfId="2618" priority="13232">
      <formula>IF(RIGHT(TEXT(AE114,"0.#"),1)=".",TRUE,FALSE)</formula>
    </cfRule>
  </conditionalFormatting>
  <conditionalFormatting sqref="AI114">
    <cfRule type="expression" dxfId="2617" priority="13229">
      <formula>IF(RIGHT(TEXT(AI114,"0.#"),1)=".",FALSE,TRUE)</formula>
    </cfRule>
    <cfRule type="expression" dxfId="2616" priority="13230">
      <formula>IF(RIGHT(TEXT(AI114,"0.#"),1)=".",TRUE,FALSE)</formula>
    </cfRule>
  </conditionalFormatting>
  <conditionalFormatting sqref="AM114">
    <cfRule type="expression" dxfId="2615" priority="13227">
      <formula>IF(RIGHT(TEXT(AM114,"0.#"),1)=".",FALSE,TRUE)</formula>
    </cfRule>
    <cfRule type="expression" dxfId="2614" priority="13228">
      <formula>IF(RIGHT(TEXT(AM114,"0.#"),1)=".",TRUE,FALSE)</formula>
    </cfRule>
  </conditionalFormatting>
  <conditionalFormatting sqref="AQ116">
    <cfRule type="expression" dxfId="2613" priority="13223">
      <formula>IF(RIGHT(TEXT(AQ116,"0.#"),1)=".",FALSE,TRUE)</formula>
    </cfRule>
    <cfRule type="expression" dxfId="2612" priority="13224">
      <formula>IF(RIGHT(TEXT(AQ116,"0.#"),1)=".",TRUE,FALSE)</formula>
    </cfRule>
  </conditionalFormatting>
  <conditionalFormatting sqref="AQ117">
    <cfRule type="expression" dxfId="2611" priority="13211">
      <formula>IF(RIGHT(TEXT(AQ117,"0.#"),1)=".",FALSE,TRUE)</formula>
    </cfRule>
    <cfRule type="expression" dxfId="2610" priority="13212">
      <formula>IF(RIGHT(TEXT(AQ117,"0.#"),1)=".",TRUE,FALSE)</formula>
    </cfRule>
  </conditionalFormatting>
  <conditionalFormatting sqref="AE119 AQ119">
    <cfRule type="expression" dxfId="2609" priority="13209">
      <formula>IF(RIGHT(TEXT(AE119,"0.#"),1)=".",FALSE,TRUE)</formula>
    </cfRule>
    <cfRule type="expression" dxfId="2608" priority="13210">
      <formula>IF(RIGHT(TEXT(AE119,"0.#"),1)=".",TRUE,FALSE)</formula>
    </cfRule>
  </conditionalFormatting>
  <conditionalFormatting sqref="AI119">
    <cfRule type="expression" dxfId="2607" priority="13207">
      <formula>IF(RIGHT(TEXT(AI119,"0.#"),1)=".",FALSE,TRUE)</formula>
    </cfRule>
    <cfRule type="expression" dxfId="2606" priority="13208">
      <formula>IF(RIGHT(TEXT(AI119,"0.#"),1)=".",TRUE,FALSE)</formula>
    </cfRule>
  </conditionalFormatting>
  <conditionalFormatting sqref="AM119">
    <cfRule type="expression" dxfId="2605" priority="13205">
      <formula>IF(RIGHT(TEXT(AM119,"0.#"),1)=".",FALSE,TRUE)</formula>
    </cfRule>
    <cfRule type="expression" dxfId="2604" priority="13206">
      <formula>IF(RIGHT(TEXT(AM119,"0.#"),1)=".",TRUE,FALSE)</formula>
    </cfRule>
  </conditionalFormatting>
  <conditionalFormatting sqref="AQ120">
    <cfRule type="expression" dxfId="2603" priority="13197">
      <formula>IF(RIGHT(TEXT(AQ120,"0.#"),1)=".",FALSE,TRUE)</formula>
    </cfRule>
    <cfRule type="expression" dxfId="2602" priority="13198">
      <formula>IF(RIGHT(TEXT(AQ120,"0.#"),1)=".",TRUE,FALSE)</formula>
    </cfRule>
  </conditionalFormatting>
  <conditionalFormatting sqref="AE122 AQ122">
    <cfRule type="expression" dxfId="2601" priority="13195">
      <formula>IF(RIGHT(TEXT(AE122,"0.#"),1)=".",FALSE,TRUE)</formula>
    </cfRule>
    <cfRule type="expression" dxfId="2600" priority="13196">
      <formula>IF(RIGHT(TEXT(AE122,"0.#"),1)=".",TRUE,FALSE)</formula>
    </cfRule>
  </conditionalFormatting>
  <conditionalFormatting sqref="AI122">
    <cfRule type="expression" dxfId="2599" priority="13193">
      <formula>IF(RIGHT(TEXT(AI122,"0.#"),1)=".",FALSE,TRUE)</formula>
    </cfRule>
    <cfRule type="expression" dxfId="2598" priority="13194">
      <formula>IF(RIGHT(TEXT(AI122,"0.#"),1)=".",TRUE,FALSE)</formula>
    </cfRule>
  </conditionalFormatting>
  <conditionalFormatting sqref="AM122">
    <cfRule type="expression" dxfId="2597" priority="13191">
      <formula>IF(RIGHT(TEXT(AM122,"0.#"),1)=".",FALSE,TRUE)</formula>
    </cfRule>
    <cfRule type="expression" dxfId="2596" priority="13192">
      <formula>IF(RIGHT(TEXT(AM122,"0.#"),1)=".",TRUE,FALSE)</formula>
    </cfRule>
  </conditionalFormatting>
  <conditionalFormatting sqref="AQ123">
    <cfRule type="expression" dxfId="2595" priority="13183">
      <formula>IF(RIGHT(TEXT(AQ123,"0.#"),1)=".",FALSE,TRUE)</formula>
    </cfRule>
    <cfRule type="expression" dxfId="2594" priority="13184">
      <formula>IF(RIGHT(TEXT(AQ123,"0.#"),1)=".",TRUE,FALSE)</formula>
    </cfRule>
  </conditionalFormatting>
  <conditionalFormatting sqref="AE125 AQ125">
    <cfRule type="expression" dxfId="2593" priority="13181">
      <formula>IF(RIGHT(TEXT(AE125,"0.#"),1)=".",FALSE,TRUE)</formula>
    </cfRule>
    <cfRule type="expression" dxfId="2592" priority="13182">
      <formula>IF(RIGHT(TEXT(AE125,"0.#"),1)=".",TRUE,FALSE)</formula>
    </cfRule>
  </conditionalFormatting>
  <conditionalFormatting sqref="AI125">
    <cfRule type="expression" dxfId="2591" priority="13179">
      <formula>IF(RIGHT(TEXT(AI125,"0.#"),1)=".",FALSE,TRUE)</formula>
    </cfRule>
    <cfRule type="expression" dxfId="2590" priority="13180">
      <formula>IF(RIGHT(TEXT(AI125,"0.#"),1)=".",TRUE,FALSE)</formula>
    </cfRule>
  </conditionalFormatting>
  <conditionalFormatting sqref="AM125">
    <cfRule type="expression" dxfId="2589" priority="13177">
      <formula>IF(RIGHT(TEXT(AM125,"0.#"),1)=".",FALSE,TRUE)</formula>
    </cfRule>
    <cfRule type="expression" dxfId="2588" priority="13178">
      <formula>IF(RIGHT(TEXT(AM125,"0.#"),1)=".",TRUE,FALSE)</formula>
    </cfRule>
  </conditionalFormatting>
  <conditionalFormatting sqref="AQ126">
    <cfRule type="expression" dxfId="2587" priority="13169">
      <formula>IF(RIGHT(TEXT(AQ126,"0.#"),1)=".",FALSE,TRUE)</formula>
    </cfRule>
    <cfRule type="expression" dxfId="2586" priority="13170">
      <formula>IF(RIGHT(TEXT(AQ126,"0.#"),1)=".",TRUE,FALSE)</formula>
    </cfRule>
  </conditionalFormatting>
  <conditionalFormatting sqref="AE128 AQ128">
    <cfRule type="expression" dxfId="2585" priority="13167">
      <formula>IF(RIGHT(TEXT(AE128,"0.#"),1)=".",FALSE,TRUE)</formula>
    </cfRule>
    <cfRule type="expression" dxfId="2584" priority="13168">
      <formula>IF(RIGHT(TEXT(AE128,"0.#"),1)=".",TRUE,FALSE)</formula>
    </cfRule>
  </conditionalFormatting>
  <conditionalFormatting sqref="AI128">
    <cfRule type="expression" dxfId="2583" priority="13165">
      <formula>IF(RIGHT(TEXT(AI128,"0.#"),1)=".",FALSE,TRUE)</formula>
    </cfRule>
    <cfRule type="expression" dxfId="2582" priority="13166">
      <formula>IF(RIGHT(TEXT(AI128,"0.#"),1)=".",TRUE,FALSE)</formula>
    </cfRule>
  </conditionalFormatting>
  <conditionalFormatting sqref="AM128">
    <cfRule type="expression" dxfId="2581" priority="13163">
      <formula>IF(RIGHT(TEXT(AM128,"0.#"),1)=".",FALSE,TRUE)</formula>
    </cfRule>
    <cfRule type="expression" dxfId="2580" priority="13164">
      <formula>IF(RIGHT(TEXT(AM128,"0.#"),1)=".",TRUE,FALSE)</formula>
    </cfRule>
  </conditionalFormatting>
  <conditionalFormatting sqref="AQ129">
    <cfRule type="expression" dxfId="2579" priority="13155">
      <formula>IF(RIGHT(TEXT(AQ129,"0.#"),1)=".",FALSE,TRUE)</formula>
    </cfRule>
    <cfRule type="expression" dxfId="2578" priority="13156">
      <formula>IF(RIGHT(TEXT(AQ129,"0.#"),1)=".",TRUE,FALSE)</formula>
    </cfRule>
  </conditionalFormatting>
  <conditionalFormatting sqref="AE75">
    <cfRule type="expression" dxfId="2577" priority="13153">
      <formula>IF(RIGHT(TEXT(AE75,"0.#"),1)=".",FALSE,TRUE)</formula>
    </cfRule>
    <cfRule type="expression" dxfId="2576" priority="13154">
      <formula>IF(RIGHT(TEXT(AE75,"0.#"),1)=".",TRUE,FALSE)</formula>
    </cfRule>
  </conditionalFormatting>
  <conditionalFormatting sqref="AE76">
    <cfRule type="expression" dxfId="2575" priority="13151">
      <formula>IF(RIGHT(TEXT(AE76,"0.#"),1)=".",FALSE,TRUE)</formula>
    </cfRule>
    <cfRule type="expression" dxfId="2574" priority="13152">
      <formula>IF(RIGHT(TEXT(AE76,"0.#"),1)=".",TRUE,FALSE)</formula>
    </cfRule>
  </conditionalFormatting>
  <conditionalFormatting sqref="AE77">
    <cfRule type="expression" dxfId="2573" priority="13149">
      <formula>IF(RIGHT(TEXT(AE77,"0.#"),1)=".",FALSE,TRUE)</formula>
    </cfRule>
    <cfRule type="expression" dxfId="2572" priority="13150">
      <formula>IF(RIGHT(TEXT(AE77,"0.#"),1)=".",TRUE,FALSE)</formula>
    </cfRule>
  </conditionalFormatting>
  <conditionalFormatting sqref="AI77">
    <cfRule type="expression" dxfId="2571" priority="13147">
      <formula>IF(RIGHT(TEXT(AI77,"0.#"),1)=".",FALSE,TRUE)</formula>
    </cfRule>
    <cfRule type="expression" dxfId="2570" priority="13148">
      <formula>IF(RIGHT(TEXT(AI77,"0.#"),1)=".",TRUE,FALSE)</formula>
    </cfRule>
  </conditionalFormatting>
  <conditionalFormatting sqref="AI76">
    <cfRule type="expression" dxfId="2569" priority="13145">
      <formula>IF(RIGHT(TEXT(AI76,"0.#"),1)=".",FALSE,TRUE)</formula>
    </cfRule>
    <cfRule type="expression" dxfId="2568" priority="13146">
      <formula>IF(RIGHT(TEXT(AI76,"0.#"),1)=".",TRUE,FALSE)</formula>
    </cfRule>
  </conditionalFormatting>
  <conditionalFormatting sqref="AI75">
    <cfRule type="expression" dxfId="2567" priority="13143">
      <formula>IF(RIGHT(TEXT(AI75,"0.#"),1)=".",FALSE,TRUE)</formula>
    </cfRule>
    <cfRule type="expression" dxfId="2566" priority="13144">
      <formula>IF(RIGHT(TEXT(AI75,"0.#"),1)=".",TRUE,FALSE)</formula>
    </cfRule>
  </conditionalFormatting>
  <conditionalFormatting sqref="AM75">
    <cfRule type="expression" dxfId="2565" priority="13141">
      <formula>IF(RIGHT(TEXT(AM75,"0.#"),1)=".",FALSE,TRUE)</formula>
    </cfRule>
    <cfRule type="expression" dxfId="2564" priority="13142">
      <formula>IF(RIGHT(TEXT(AM75,"0.#"),1)=".",TRUE,FALSE)</formula>
    </cfRule>
  </conditionalFormatting>
  <conditionalFormatting sqref="AM76">
    <cfRule type="expression" dxfId="2563" priority="13139">
      <formula>IF(RIGHT(TEXT(AM76,"0.#"),1)=".",FALSE,TRUE)</formula>
    </cfRule>
    <cfRule type="expression" dxfId="2562" priority="13140">
      <formula>IF(RIGHT(TEXT(AM76,"0.#"),1)=".",TRUE,FALSE)</formula>
    </cfRule>
  </conditionalFormatting>
  <conditionalFormatting sqref="AM77">
    <cfRule type="expression" dxfId="2561" priority="13137">
      <formula>IF(RIGHT(TEXT(AM77,"0.#"),1)=".",FALSE,TRUE)</formula>
    </cfRule>
    <cfRule type="expression" dxfId="2560" priority="13138">
      <formula>IF(RIGHT(TEXT(AM77,"0.#"),1)=".",TRUE,FALSE)</formula>
    </cfRule>
  </conditionalFormatting>
  <conditionalFormatting sqref="AE134:AE135 AI134:AI135 AM134:AM135 AQ134:AQ135 AU134:AU135">
    <cfRule type="expression" dxfId="2559" priority="13123">
      <formula>IF(RIGHT(TEXT(AE134,"0.#"),1)=".",FALSE,TRUE)</formula>
    </cfRule>
    <cfRule type="expression" dxfId="2558" priority="13124">
      <formula>IF(RIGHT(TEXT(AE134,"0.#"),1)=".",TRUE,FALSE)</formula>
    </cfRule>
  </conditionalFormatting>
  <conditionalFormatting sqref="AE433">
    <cfRule type="expression" dxfId="2557" priority="13093">
      <formula>IF(RIGHT(TEXT(AE433,"0.#"),1)=".",FALSE,TRUE)</formula>
    </cfRule>
    <cfRule type="expression" dxfId="2556" priority="13094">
      <formula>IF(RIGHT(TEXT(AE433,"0.#"),1)=".",TRUE,FALSE)</formula>
    </cfRule>
  </conditionalFormatting>
  <conditionalFormatting sqref="AM435">
    <cfRule type="expression" dxfId="2555" priority="13077">
      <formula>IF(RIGHT(TEXT(AM435,"0.#"),1)=".",FALSE,TRUE)</formula>
    </cfRule>
    <cfRule type="expression" dxfId="2554" priority="13078">
      <formula>IF(RIGHT(TEXT(AM435,"0.#"),1)=".",TRUE,FALSE)</formula>
    </cfRule>
  </conditionalFormatting>
  <conditionalFormatting sqref="AE434">
    <cfRule type="expression" dxfId="2553" priority="13091">
      <formula>IF(RIGHT(TEXT(AE434,"0.#"),1)=".",FALSE,TRUE)</formula>
    </cfRule>
    <cfRule type="expression" dxfId="2552" priority="13092">
      <formula>IF(RIGHT(TEXT(AE434,"0.#"),1)=".",TRUE,FALSE)</formula>
    </cfRule>
  </conditionalFormatting>
  <conditionalFormatting sqref="AE435">
    <cfRule type="expression" dxfId="2551" priority="13089">
      <formula>IF(RIGHT(TEXT(AE435,"0.#"),1)=".",FALSE,TRUE)</formula>
    </cfRule>
    <cfRule type="expression" dxfId="2550" priority="13090">
      <formula>IF(RIGHT(TEXT(AE435,"0.#"),1)=".",TRUE,FALSE)</formula>
    </cfRule>
  </conditionalFormatting>
  <conditionalFormatting sqref="AM433">
    <cfRule type="expression" dxfId="2549" priority="13081">
      <formula>IF(RIGHT(TEXT(AM433,"0.#"),1)=".",FALSE,TRUE)</formula>
    </cfRule>
    <cfRule type="expression" dxfId="2548" priority="13082">
      <formula>IF(RIGHT(TEXT(AM433,"0.#"),1)=".",TRUE,FALSE)</formula>
    </cfRule>
  </conditionalFormatting>
  <conditionalFormatting sqref="AM434">
    <cfRule type="expression" dxfId="2547" priority="13079">
      <formula>IF(RIGHT(TEXT(AM434,"0.#"),1)=".",FALSE,TRUE)</formula>
    </cfRule>
    <cfRule type="expression" dxfId="2546" priority="13080">
      <formula>IF(RIGHT(TEXT(AM434,"0.#"),1)=".",TRUE,FALSE)</formula>
    </cfRule>
  </conditionalFormatting>
  <conditionalFormatting sqref="AU433">
    <cfRule type="expression" dxfId="2545" priority="13069">
      <formula>IF(RIGHT(TEXT(AU433,"0.#"),1)=".",FALSE,TRUE)</formula>
    </cfRule>
    <cfRule type="expression" dxfId="2544" priority="13070">
      <formula>IF(RIGHT(TEXT(AU433,"0.#"),1)=".",TRUE,FALSE)</formula>
    </cfRule>
  </conditionalFormatting>
  <conditionalFormatting sqref="AU434">
    <cfRule type="expression" dxfId="2543" priority="13067">
      <formula>IF(RIGHT(TEXT(AU434,"0.#"),1)=".",FALSE,TRUE)</formula>
    </cfRule>
    <cfRule type="expression" dxfId="2542" priority="13068">
      <formula>IF(RIGHT(TEXT(AU434,"0.#"),1)=".",TRUE,FALSE)</formula>
    </cfRule>
  </conditionalFormatting>
  <conditionalFormatting sqref="AU435">
    <cfRule type="expression" dxfId="2541" priority="13065">
      <formula>IF(RIGHT(TEXT(AU435,"0.#"),1)=".",FALSE,TRUE)</formula>
    </cfRule>
    <cfRule type="expression" dxfId="2540" priority="13066">
      <formula>IF(RIGHT(TEXT(AU435,"0.#"),1)=".",TRUE,FALSE)</formula>
    </cfRule>
  </conditionalFormatting>
  <conditionalFormatting sqref="AI435">
    <cfRule type="expression" dxfId="2539" priority="12999">
      <formula>IF(RIGHT(TEXT(AI435,"0.#"),1)=".",FALSE,TRUE)</formula>
    </cfRule>
    <cfRule type="expression" dxfId="2538" priority="13000">
      <formula>IF(RIGHT(TEXT(AI435,"0.#"),1)=".",TRUE,FALSE)</formula>
    </cfRule>
  </conditionalFormatting>
  <conditionalFormatting sqref="AI433">
    <cfRule type="expression" dxfId="2537" priority="13003">
      <formula>IF(RIGHT(TEXT(AI433,"0.#"),1)=".",FALSE,TRUE)</formula>
    </cfRule>
    <cfRule type="expression" dxfId="2536" priority="13004">
      <formula>IF(RIGHT(TEXT(AI433,"0.#"),1)=".",TRUE,FALSE)</formula>
    </cfRule>
  </conditionalFormatting>
  <conditionalFormatting sqref="AI434">
    <cfRule type="expression" dxfId="2535" priority="13001">
      <formula>IF(RIGHT(TEXT(AI434,"0.#"),1)=".",FALSE,TRUE)</formula>
    </cfRule>
    <cfRule type="expression" dxfId="2534" priority="13002">
      <formula>IF(RIGHT(TEXT(AI434,"0.#"),1)=".",TRUE,FALSE)</formula>
    </cfRule>
  </conditionalFormatting>
  <conditionalFormatting sqref="AQ434">
    <cfRule type="expression" dxfId="2533" priority="12985">
      <formula>IF(RIGHT(TEXT(AQ434,"0.#"),1)=".",FALSE,TRUE)</formula>
    </cfRule>
    <cfRule type="expression" dxfId="2532" priority="12986">
      <formula>IF(RIGHT(TEXT(AQ434,"0.#"),1)=".",TRUE,FALSE)</formula>
    </cfRule>
  </conditionalFormatting>
  <conditionalFormatting sqref="AQ435">
    <cfRule type="expression" dxfId="2531" priority="12971">
      <formula>IF(RIGHT(TEXT(AQ435,"0.#"),1)=".",FALSE,TRUE)</formula>
    </cfRule>
    <cfRule type="expression" dxfId="2530" priority="12972">
      <formula>IF(RIGHT(TEXT(AQ435,"0.#"),1)=".",TRUE,FALSE)</formula>
    </cfRule>
  </conditionalFormatting>
  <conditionalFormatting sqref="AQ433">
    <cfRule type="expression" dxfId="2529" priority="12969">
      <formula>IF(RIGHT(TEXT(AQ433,"0.#"),1)=".",FALSE,TRUE)</formula>
    </cfRule>
    <cfRule type="expression" dxfId="2528" priority="12970">
      <formula>IF(RIGHT(TEXT(AQ433,"0.#"),1)=".",TRUE,FALSE)</formula>
    </cfRule>
  </conditionalFormatting>
  <conditionalFormatting sqref="AL847:AO874">
    <cfRule type="expression" dxfId="2527" priority="6693">
      <formula>IF(AND(AL847&gt;=0, RIGHT(TEXT(AL847,"0.#"),1)&lt;&gt;"."),TRUE,FALSE)</formula>
    </cfRule>
    <cfRule type="expression" dxfId="2526" priority="6694">
      <formula>IF(AND(AL847&gt;=0, RIGHT(TEXT(AL847,"0.#"),1)="."),TRUE,FALSE)</formula>
    </cfRule>
    <cfRule type="expression" dxfId="2525" priority="6695">
      <formula>IF(AND(AL847&lt;0, RIGHT(TEXT(AL847,"0.#"),1)&lt;&gt;"."),TRUE,FALSE)</formula>
    </cfRule>
    <cfRule type="expression" dxfId="2524" priority="6696">
      <formula>IF(AND(AL847&lt;0, RIGHT(TEXT(AL847,"0.#"),1)="."),TRUE,FALSE)</formula>
    </cfRule>
  </conditionalFormatting>
  <conditionalFormatting sqref="AQ53:AQ55">
    <cfRule type="expression" dxfId="2523" priority="4715">
      <formula>IF(RIGHT(TEXT(AQ53,"0.#"),1)=".",FALSE,TRUE)</formula>
    </cfRule>
    <cfRule type="expression" dxfId="2522" priority="4716">
      <formula>IF(RIGHT(TEXT(AQ53,"0.#"),1)=".",TRUE,FALSE)</formula>
    </cfRule>
  </conditionalFormatting>
  <conditionalFormatting sqref="AU53:AU55">
    <cfRule type="expression" dxfId="2521" priority="4713">
      <formula>IF(RIGHT(TEXT(AU53,"0.#"),1)=".",FALSE,TRUE)</formula>
    </cfRule>
    <cfRule type="expression" dxfId="2520" priority="4714">
      <formula>IF(RIGHT(TEXT(AU53,"0.#"),1)=".",TRUE,FALSE)</formula>
    </cfRule>
  </conditionalFormatting>
  <conditionalFormatting sqref="AQ60:AQ62">
    <cfRule type="expression" dxfId="2519" priority="4711">
      <formula>IF(RIGHT(TEXT(AQ60,"0.#"),1)=".",FALSE,TRUE)</formula>
    </cfRule>
    <cfRule type="expression" dxfId="2518" priority="4712">
      <formula>IF(RIGHT(TEXT(AQ60,"0.#"),1)=".",TRUE,FALSE)</formula>
    </cfRule>
  </conditionalFormatting>
  <conditionalFormatting sqref="AU60:AU62">
    <cfRule type="expression" dxfId="2517" priority="4709">
      <formula>IF(RIGHT(TEXT(AU60,"0.#"),1)=".",FALSE,TRUE)</formula>
    </cfRule>
    <cfRule type="expression" dxfId="2516" priority="4710">
      <formula>IF(RIGHT(TEXT(AU60,"0.#"),1)=".",TRUE,FALSE)</formula>
    </cfRule>
  </conditionalFormatting>
  <conditionalFormatting sqref="AQ75:AQ77">
    <cfRule type="expression" dxfId="2515" priority="4707">
      <formula>IF(RIGHT(TEXT(AQ75,"0.#"),1)=".",FALSE,TRUE)</formula>
    </cfRule>
    <cfRule type="expression" dxfId="2514" priority="4708">
      <formula>IF(RIGHT(TEXT(AQ75,"0.#"),1)=".",TRUE,FALSE)</formula>
    </cfRule>
  </conditionalFormatting>
  <conditionalFormatting sqref="AU75:AU77">
    <cfRule type="expression" dxfId="2513" priority="4705">
      <formula>IF(RIGHT(TEXT(AU75,"0.#"),1)=".",FALSE,TRUE)</formula>
    </cfRule>
    <cfRule type="expression" dxfId="2512" priority="4706">
      <formula>IF(RIGHT(TEXT(AU75,"0.#"),1)=".",TRUE,FALSE)</formula>
    </cfRule>
  </conditionalFormatting>
  <conditionalFormatting sqref="AQ87:AQ89">
    <cfRule type="expression" dxfId="2511" priority="4703">
      <formula>IF(RIGHT(TEXT(AQ87,"0.#"),1)=".",FALSE,TRUE)</formula>
    </cfRule>
    <cfRule type="expression" dxfId="2510" priority="4704">
      <formula>IF(RIGHT(TEXT(AQ87,"0.#"),1)=".",TRUE,FALSE)</formula>
    </cfRule>
  </conditionalFormatting>
  <conditionalFormatting sqref="AU87:AU89">
    <cfRule type="expression" dxfId="2509" priority="4701">
      <formula>IF(RIGHT(TEXT(AU87,"0.#"),1)=".",FALSE,TRUE)</formula>
    </cfRule>
    <cfRule type="expression" dxfId="2508" priority="4702">
      <formula>IF(RIGHT(TEXT(AU87,"0.#"),1)=".",TRUE,FALSE)</formula>
    </cfRule>
  </conditionalFormatting>
  <conditionalFormatting sqref="AQ92:AQ94">
    <cfRule type="expression" dxfId="2507" priority="4699">
      <formula>IF(RIGHT(TEXT(AQ92,"0.#"),1)=".",FALSE,TRUE)</formula>
    </cfRule>
    <cfRule type="expression" dxfId="2506" priority="4700">
      <formula>IF(RIGHT(TEXT(AQ92,"0.#"),1)=".",TRUE,FALSE)</formula>
    </cfRule>
  </conditionalFormatting>
  <conditionalFormatting sqref="AU92:AU94">
    <cfRule type="expression" dxfId="2505" priority="4697">
      <formula>IF(RIGHT(TEXT(AU92,"0.#"),1)=".",FALSE,TRUE)</formula>
    </cfRule>
    <cfRule type="expression" dxfId="2504" priority="4698">
      <formula>IF(RIGHT(TEXT(AU92,"0.#"),1)=".",TRUE,FALSE)</formula>
    </cfRule>
  </conditionalFormatting>
  <conditionalFormatting sqref="AQ97:AQ99">
    <cfRule type="expression" dxfId="2503" priority="4695">
      <formula>IF(RIGHT(TEXT(AQ97,"0.#"),1)=".",FALSE,TRUE)</formula>
    </cfRule>
    <cfRule type="expression" dxfId="2502" priority="4696">
      <formula>IF(RIGHT(TEXT(AQ97,"0.#"),1)=".",TRUE,FALSE)</formula>
    </cfRule>
  </conditionalFormatting>
  <conditionalFormatting sqref="AU97:AU99">
    <cfRule type="expression" dxfId="2501" priority="4693">
      <formula>IF(RIGHT(TEXT(AU97,"0.#"),1)=".",FALSE,TRUE)</formula>
    </cfRule>
    <cfRule type="expression" dxfId="2500" priority="4694">
      <formula>IF(RIGHT(TEXT(AU97,"0.#"),1)=".",TRUE,FALSE)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74">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10:AO1139">
    <cfRule type="expression" dxfId="2453" priority="2927">
      <formula>IF(AND(AL1110&gt;=0, RIGHT(TEXT(AL1110,"0.#"),1)&lt;&gt;"."),TRUE,FALSE)</formula>
    </cfRule>
    <cfRule type="expression" dxfId="2452" priority="2928">
      <formula>IF(AND(AL1110&gt;=0, RIGHT(TEXT(AL1110,"0.#"),1)="."),TRUE,FALSE)</formula>
    </cfRule>
    <cfRule type="expression" dxfId="2451" priority="2929">
      <formula>IF(AND(AL1110&lt;0, RIGHT(TEXT(AL1110,"0.#"),1)&lt;&gt;"."),TRUE,FALSE)</formula>
    </cfRule>
    <cfRule type="expression" dxfId="2450" priority="2930">
      <formula>IF(AND(AL1110&lt;0, RIGHT(TEXT(AL1110,"0.#"),1)="."),TRUE,FALSE)</formula>
    </cfRule>
  </conditionalFormatting>
  <conditionalFormatting sqref="Y1110:Y1139">
    <cfRule type="expression" dxfId="2449" priority="2925">
      <formula>IF(RIGHT(TEXT(Y1110,"0.#"),1)=".",FALSE,TRUE)</formula>
    </cfRule>
    <cfRule type="expression" dxfId="2448" priority="2926">
      <formula>IF(RIGHT(TEXT(Y1110,"0.#"),1)=".",TRUE,FALSE)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45:AO846">
    <cfRule type="expression" dxfId="2439" priority="2879">
      <formula>IF(AND(AL845&gt;=0, RIGHT(TEXT(AL845,"0.#"),1)&lt;&gt;"."),TRUE,FALSE)</formula>
    </cfRule>
    <cfRule type="expression" dxfId="2438" priority="2880">
      <formula>IF(AND(AL845&gt;=0, RIGHT(TEXT(AL845,"0.#"),1)="."),TRUE,FALSE)</formula>
    </cfRule>
    <cfRule type="expression" dxfId="2437" priority="2881">
      <formula>IF(AND(AL845&lt;0, RIGHT(TEXT(AL845,"0.#"),1)&lt;&gt;"."),TRUE,FALSE)</formula>
    </cfRule>
    <cfRule type="expression" dxfId="2436" priority="2882">
      <formula>IF(AND(AL845&lt;0, RIGHT(TEXT(AL845,"0.#"),1)="."),TRUE,FALSE)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80:Y907">
    <cfRule type="expression" dxfId="2117" priority="2137">
      <formula>IF(RIGHT(TEXT(Y880,"0.#"),1)=".",FALSE,TRUE)</formula>
    </cfRule>
    <cfRule type="expression" dxfId="2116" priority="2138">
      <formula>IF(RIGHT(TEXT(Y880,"0.#"),1)=".",TRUE,FALSE)</formula>
    </cfRule>
  </conditionalFormatting>
  <conditionalFormatting sqref="Y878:Y879">
    <cfRule type="expression" dxfId="2115" priority="2131">
      <formula>IF(RIGHT(TEXT(Y878,"0.#"),1)=".",FALSE,TRUE)</formula>
    </cfRule>
    <cfRule type="expression" dxfId="2114" priority="2132">
      <formula>IF(RIGHT(TEXT(Y878,"0.#"),1)=".",TRUE,FALSE)</formula>
    </cfRule>
  </conditionalFormatting>
  <conditionalFormatting sqref="Y913:Y940">
    <cfRule type="expression" dxfId="2113" priority="2125">
      <formula>IF(RIGHT(TEXT(Y913,"0.#"),1)=".",FALSE,TRUE)</formula>
    </cfRule>
    <cfRule type="expression" dxfId="2112" priority="2126">
      <formula>IF(RIGHT(TEXT(Y913,"0.#"),1)=".",TRUE,FALSE)</formula>
    </cfRule>
  </conditionalFormatting>
  <conditionalFormatting sqref="Y911:Y912">
    <cfRule type="expression" dxfId="2111" priority="2119">
      <formula>IF(RIGHT(TEXT(Y911,"0.#"),1)=".",FALSE,TRUE)</formula>
    </cfRule>
    <cfRule type="expression" dxfId="2110" priority="2120">
      <formula>IF(RIGHT(TEXT(Y911,"0.#"),1)=".",TRUE,FALSE)</formula>
    </cfRule>
  </conditionalFormatting>
  <conditionalFormatting sqref="Y946:Y973">
    <cfRule type="expression" dxfId="2109" priority="2113">
      <formula>IF(RIGHT(TEXT(Y946,"0.#"),1)=".",FALSE,TRUE)</formula>
    </cfRule>
    <cfRule type="expression" dxfId="2108" priority="2114">
      <formula>IF(RIGHT(TEXT(Y946,"0.#"),1)=".",TRUE,FALSE)</formula>
    </cfRule>
  </conditionalFormatting>
  <conditionalFormatting sqref="Y944:Y945">
    <cfRule type="expression" dxfId="2107" priority="2107">
      <formula>IF(RIGHT(TEXT(Y944,"0.#"),1)=".",FALSE,TRUE)</formula>
    </cfRule>
    <cfRule type="expression" dxfId="2106" priority="2108">
      <formula>IF(RIGHT(TEXT(Y944,"0.#"),1)=".",TRUE,FALSE)</formula>
    </cfRule>
  </conditionalFormatting>
  <conditionalFormatting sqref="Y979:Y1006">
    <cfRule type="expression" dxfId="2105" priority="2101">
      <formula>IF(RIGHT(TEXT(Y979,"0.#"),1)=".",FALSE,TRUE)</formula>
    </cfRule>
    <cfRule type="expression" dxfId="2104" priority="2102">
      <formula>IF(RIGHT(TEXT(Y979,"0.#"),1)=".",TRUE,FALSE)</formula>
    </cfRule>
  </conditionalFormatting>
  <conditionalFormatting sqref="Y977:Y978">
    <cfRule type="expression" dxfId="2103" priority="2095">
      <formula>IF(RIGHT(TEXT(Y977,"0.#"),1)=".",FALSE,TRUE)</formula>
    </cfRule>
    <cfRule type="expression" dxfId="2102" priority="2096">
      <formula>IF(RIGHT(TEXT(Y977,"0.#"),1)=".",TRUE,FALSE)</formula>
    </cfRule>
  </conditionalFormatting>
  <conditionalFormatting sqref="Y1012:Y1039">
    <cfRule type="expression" dxfId="2101" priority="2089">
      <formula>IF(RIGHT(TEXT(Y1012,"0.#"),1)=".",FALSE,TRUE)</formula>
    </cfRule>
    <cfRule type="expression" dxfId="2100" priority="2090">
      <formula>IF(RIGHT(TEXT(Y1012,"0.#"),1)=".",TRUE,FALSE)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4:P27">
    <cfRule type="expression" dxfId="2095" priority="2359">
      <formula>IF(RIGHT(TEXT(P24,"0.#"),1)=".",FALSE,TRUE)</formula>
    </cfRule>
    <cfRule type="expression" dxfId="2094" priority="2360">
      <formula>IF(RIGHT(TEXT(P24,"0.#"),1)=".",TRUE,FALSE)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80:AO907">
    <cfRule type="expression" dxfId="2023" priority="2139">
      <formula>IF(AND(AL880&gt;=0, RIGHT(TEXT(AL880,"0.#"),1)&lt;&gt;"."),TRUE,FALSE)</formula>
    </cfRule>
    <cfRule type="expression" dxfId="2022" priority="2140">
      <formula>IF(AND(AL880&gt;=0, RIGHT(TEXT(AL880,"0.#"),1)="."),TRUE,FALSE)</formula>
    </cfRule>
    <cfRule type="expression" dxfId="2021" priority="2141">
      <formula>IF(AND(AL880&lt;0, RIGHT(TEXT(AL880,"0.#"),1)&lt;&gt;"."),TRUE,FALSE)</formula>
    </cfRule>
    <cfRule type="expression" dxfId="2020" priority="2142">
      <formula>IF(AND(AL880&lt;0, RIGHT(TEXT(AL880,"0.#"),1)="."),TRUE,FALSE)</formula>
    </cfRule>
  </conditionalFormatting>
  <conditionalFormatting sqref="AL878:AO879">
    <cfRule type="expression" dxfId="2019" priority="2133">
      <formula>IF(AND(AL878&gt;=0, RIGHT(TEXT(AL878,"0.#"),1)&lt;&gt;"."),TRUE,FALSE)</formula>
    </cfRule>
    <cfRule type="expression" dxfId="2018" priority="2134">
      <formula>IF(AND(AL878&gt;=0, RIGHT(TEXT(AL878,"0.#"),1)="."),TRUE,FALSE)</formula>
    </cfRule>
    <cfRule type="expression" dxfId="2017" priority="2135">
      <formula>IF(AND(AL878&lt;0, RIGHT(TEXT(AL878,"0.#"),1)&lt;&gt;"."),TRUE,FALSE)</formula>
    </cfRule>
    <cfRule type="expression" dxfId="2016" priority="2136">
      <formula>IF(AND(AL878&lt;0, RIGHT(TEXT(AL878,"0.#"),1)="."),TRUE,FALSE)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11:AO912">
    <cfRule type="expression" dxfId="2011" priority="2121">
      <formula>IF(AND(AL911&gt;=0, RIGHT(TEXT(AL911,"0.#"),1)&lt;&gt;"."),TRUE,FALSE)</formula>
    </cfRule>
    <cfRule type="expression" dxfId="2010" priority="2122">
      <formula>IF(AND(AL911&gt;=0, RIGHT(TEXT(AL911,"0.#"),1)="."),TRUE,FALSE)</formula>
    </cfRule>
    <cfRule type="expression" dxfId="2009" priority="2123">
      <formula>IF(AND(AL911&lt;0, RIGHT(TEXT(AL911,"0.#"),1)&lt;&gt;"."),TRUE,FALSE)</formula>
    </cfRule>
    <cfRule type="expression" dxfId="2008" priority="2124">
      <formula>IF(AND(AL911&lt;0, RIGHT(TEXT(AL911,"0.#"),1)="."),TRUE,FALSE)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W23">
    <cfRule type="expression" dxfId="767" priority="67">
      <formula>IF(RIGHT(TEXT(W23,"0.#"),1)=".",FALSE,TRUE)</formula>
    </cfRule>
    <cfRule type="expression" dxfId="766" priority="68">
      <formula>IF(RIGHT(TEXT(W23,"0.#"),1)=".",TRUE,FALSE)</formula>
    </cfRule>
  </conditionalFormatting>
  <conditionalFormatting sqref="P23">
    <cfRule type="expression" dxfId="765" priority="65">
      <formula>IF(RIGHT(TEXT(P23,"0.#"),1)=".",FALSE,TRUE)</formula>
    </cfRule>
    <cfRule type="expression" dxfId="764" priority="66">
      <formula>IF(RIGHT(TEXT(P23,"0.#"),1)=".",TRUE,FALSE)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0"/>
      <c r="Z2" s="409"/>
      <c r="AA2" s="410"/>
      <c r="AB2" s="1004" t="s">
        <v>11</v>
      </c>
      <c r="AC2" s="1005"/>
      <c r="AD2" s="1006"/>
      <c r="AE2" s="992" t="s">
        <v>391</v>
      </c>
      <c r="AF2" s="992"/>
      <c r="AG2" s="992"/>
      <c r="AH2" s="992"/>
      <c r="AI2" s="992" t="s">
        <v>413</v>
      </c>
      <c r="AJ2" s="992"/>
      <c r="AK2" s="992"/>
      <c r="AL2" s="457"/>
      <c r="AM2" s="992" t="s">
        <v>510</v>
      </c>
      <c r="AN2" s="992"/>
      <c r="AO2" s="992"/>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0"/>
      <c r="I4" s="1010"/>
      <c r="J4" s="1010"/>
      <c r="K4" s="1010"/>
      <c r="L4" s="1010"/>
      <c r="M4" s="1010"/>
      <c r="N4" s="1010"/>
      <c r="O4" s="1011"/>
      <c r="P4" s="191"/>
      <c r="Q4" s="1018"/>
      <c r="R4" s="1018"/>
      <c r="S4" s="1018"/>
      <c r="T4" s="1018"/>
      <c r="U4" s="1018"/>
      <c r="V4" s="1018"/>
      <c r="W4" s="1018"/>
      <c r="X4" s="1019"/>
      <c r="Y4" s="996" t="s">
        <v>12</v>
      </c>
      <c r="Z4" s="997"/>
      <c r="AA4" s="998"/>
      <c r="AB4" s="550"/>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2"/>
      <c r="H5" s="1013"/>
      <c r="I5" s="1013"/>
      <c r="J5" s="1013"/>
      <c r="K5" s="1013"/>
      <c r="L5" s="1013"/>
      <c r="M5" s="1013"/>
      <c r="N5" s="1013"/>
      <c r="O5" s="1014"/>
      <c r="P5" s="1020"/>
      <c r="Q5" s="1020"/>
      <c r="R5" s="1020"/>
      <c r="S5" s="1020"/>
      <c r="T5" s="1020"/>
      <c r="U5" s="1020"/>
      <c r="V5" s="1020"/>
      <c r="W5" s="1020"/>
      <c r="X5" s="1021"/>
      <c r="Y5" s="303" t="s">
        <v>54</v>
      </c>
      <c r="Z5" s="993"/>
      <c r="AA5" s="994"/>
      <c r="AB5" s="521"/>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5"/>
      <c r="H6" s="1016"/>
      <c r="I6" s="1016"/>
      <c r="J6" s="1016"/>
      <c r="K6" s="1016"/>
      <c r="L6" s="1016"/>
      <c r="M6" s="1016"/>
      <c r="N6" s="1016"/>
      <c r="O6" s="1017"/>
      <c r="P6" s="1022"/>
      <c r="Q6" s="1022"/>
      <c r="R6" s="1022"/>
      <c r="S6" s="1022"/>
      <c r="T6" s="1022"/>
      <c r="U6" s="1022"/>
      <c r="V6" s="1022"/>
      <c r="W6" s="1022"/>
      <c r="X6" s="1023"/>
      <c r="Y6" s="1024" t="s">
        <v>13</v>
      </c>
      <c r="Z6" s="993"/>
      <c r="AA6" s="994"/>
      <c r="AB6" s="460"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0"/>
      <c r="Z9" s="409"/>
      <c r="AA9" s="410"/>
      <c r="AB9" s="1004" t="s">
        <v>11</v>
      </c>
      <c r="AC9" s="1005"/>
      <c r="AD9" s="1006"/>
      <c r="AE9" s="992" t="s">
        <v>391</v>
      </c>
      <c r="AF9" s="992"/>
      <c r="AG9" s="992"/>
      <c r="AH9" s="992"/>
      <c r="AI9" s="992" t="s">
        <v>413</v>
      </c>
      <c r="AJ9" s="992"/>
      <c r="AK9" s="992"/>
      <c r="AL9" s="457"/>
      <c r="AM9" s="992" t="s">
        <v>510</v>
      </c>
      <c r="AN9" s="992"/>
      <c r="AO9" s="992"/>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0"/>
      <c r="I11" s="1010"/>
      <c r="J11" s="1010"/>
      <c r="K11" s="1010"/>
      <c r="L11" s="1010"/>
      <c r="M11" s="1010"/>
      <c r="N11" s="1010"/>
      <c r="O11" s="1011"/>
      <c r="P11" s="191"/>
      <c r="Q11" s="1018"/>
      <c r="R11" s="1018"/>
      <c r="S11" s="1018"/>
      <c r="T11" s="1018"/>
      <c r="U11" s="1018"/>
      <c r="V11" s="1018"/>
      <c r="W11" s="1018"/>
      <c r="X11" s="1019"/>
      <c r="Y11" s="996" t="s">
        <v>12</v>
      </c>
      <c r="Z11" s="997"/>
      <c r="AA11" s="998"/>
      <c r="AB11" s="550"/>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1"/>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0"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0"/>
      <c r="Z16" s="409"/>
      <c r="AA16" s="410"/>
      <c r="AB16" s="1004" t="s">
        <v>11</v>
      </c>
      <c r="AC16" s="1005"/>
      <c r="AD16" s="1006"/>
      <c r="AE16" s="992" t="s">
        <v>391</v>
      </c>
      <c r="AF16" s="992"/>
      <c r="AG16" s="992"/>
      <c r="AH16" s="992"/>
      <c r="AI16" s="992" t="s">
        <v>413</v>
      </c>
      <c r="AJ16" s="992"/>
      <c r="AK16" s="992"/>
      <c r="AL16" s="457"/>
      <c r="AM16" s="992" t="s">
        <v>510</v>
      </c>
      <c r="AN16" s="992"/>
      <c r="AO16" s="992"/>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0"/>
      <c r="I18" s="1010"/>
      <c r="J18" s="1010"/>
      <c r="K18" s="1010"/>
      <c r="L18" s="1010"/>
      <c r="M18" s="1010"/>
      <c r="N18" s="1010"/>
      <c r="O18" s="1011"/>
      <c r="P18" s="191"/>
      <c r="Q18" s="1018"/>
      <c r="R18" s="1018"/>
      <c r="S18" s="1018"/>
      <c r="T18" s="1018"/>
      <c r="U18" s="1018"/>
      <c r="V18" s="1018"/>
      <c r="W18" s="1018"/>
      <c r="X18" s="1019"/>
      <c r="Y18" s="996" t="s">
        <v>12</v>
      </c>
      <c r="Z18" s="997"/>
      <c r="AA18" s="998"/>
      <c r="AB18" s="550"/>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1"/>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0"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0"/>
      <c r="Z23" s="409"/>
      <c r="AA23" s="410"/>
      <c r="AB23" s="1004" t="s">
        <v>11</v>
      </c>
      <c r="AC23" s="1005"/>
      <c r="AD23" s="1006"/>
      <c r="AE23" s="992" t="s">
        <v>391</v>
      </c>
      <c r="AF23" s="992"/>
      <c r="AG23" s="992"/>
      <c r="AH23" s="992"/>
      <c r="AI23" s="992" t="s">
        <v>413</v>
      </c>
      <c r="AJ23" s="992"/>
      <c r="AK23" s="992"/>
      <c r="AL23" s="457"/>
      <c r="AM23" s="992" t="s">
        <v>510</v>
      </c>
      <c r="AN23" s="992"/>
      <c r="AO23" s="992"/>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0"/>
      <c r="I25" s="1010"/>
      <c r="J25" s="1010"/>
      <c r="K25" s="1010"/>
      <c r="L25" s="1010"/>
      <c r="M25" s="1010"/>
      <c r="N25" s="1010"/>
      <c r="O25" s="1011"/>
      <c r="P25" s="191"/>
      <c r="Q25" s="1018"/>
      <c r="R25" s="1018"/>
      <c r="S25" s="1018"/>
      <c r="T25" s="1018"/>
      <c r="U25" s="1018"/>
      <c r="V25" s="1018"/>
      <c r="W25" s="1018"/>
      <c r="X25" s="1019"/>
      <c r="Y25" s="996" t="s">
        <v>12</v>
      </c>
      <c r="Z25" s="997"/>
      <c r="AA25" s="998"/>
      <c r="AB25" s="550"/>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1"/>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0"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0"/>
      <c r="Z30" s="409"/>
      <c r="AA30" s="410"/>
      <c r="AB30" s="1004" t="s">
        <v>11</v>
      </c>
      <c r="AC30" s="1005"/>
      <c r="AD30" s="1006"/>
      <c r="AE30" s="992" t="s">
        <v>391</v>
      </c>
      <c r="AF30" s="992"/>
      <c r="AG30" s="992"/>
      <c r="AH30" s="992"/>
      <c r="AI30" s="992" t="s">
        <v>413</v>
      </c>
      <c r="AJ30" s="992"/>
      <c r="AK30" s="992"/>
      <c r="AL30" s="457"/>
      <c r="AM30" s="992" t="s">
        <v>510</v>
      </c>
      <c r="AN30" s="992"/>
      <c r="AO30" s="992"/>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0"/>
      <c r="I32" s="1010"/>
      <c r="J32" s="1010"/>
      <c r="K32" s="1010"/>
      <c r="L32" s="1010"/>
      <c r="M32" s="1010"/>
      <c r="N32" s="1010"/>
      <c r="O32" s="1011"/>
      <c r="P32" s="191"/>
      <c r="Q32" s="1018"/>
      <c r="R32" s="1018"/>
      <c r="S32" s="1018"/>
      <c r="T32" s="1018"/>
      <c r="U32" s="1018"/>
      <c r="V32" s="1018"/>
      <c r="W32" s="1018"/>
      <c r="X32" s="1019"/>
      <c r="Y32" s="996" t="s">
        <v>12</v>
      </c>
      <c r="Z32" s="997"/>
      <c r="AA32" s="998"/>
      <c r="AB32" s="550"/>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1"/>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0"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0"/>
      <c r="Z37" s="409"/>
      <c r="AA37" s="410"/>
      <c r="AB37" s="1004" t="s">
        <v>11</v>
      </c>
      <c r="AC37" s="1005"/>
      <c r="AD37" s="1006"/>
      <c r="AE37" s="992" t="s">
        <v>391</v>
      </c>
      <c r="AF37" s="992"/>
      <c r="AG37" s="992"/>
      <c r="AH37" s="992"/>
      <c r="AI37" s="992" t="s">
        <v>413</v>
      </c>
      <c r="AJ37" s="992"/>
      <c r="AK37" s="992"/>
      <c r="AL37" s="457"/>
      <c r="AM37" s="992" t="s">
        <v>510</v>
      </c>
      <c r="AN37" s="992"/>
      <c r="AO37" s="992"/>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0"/>
      <c r="I39" s="1010"/>
      <c r="J39" s="1010"/>
      <c r="K39" s="1010"/>
      <c r="L39" s="1010"/>
      <c r="M39" s="1010"/>
      <c r="N39" s="1010"/>
      <c r="O39" s="1011"/>
      <c r="P39" s="191"/>
      <c r="Q39" s="1018"/>
      <c r="R39" s="1018"/>
      <c r="S39" s="1018"/>
      <c r="T39" s="1018"/>
      <c r="U39" s="1018"/>
      <c r="V39" s="1018"/>
      <c r="W39" s="1018"/>
      <c r="X39" s="1019"/>
      <c r="Y39" s="996" t="s">
        <v>12</v>
      </c>
      <c r="Z39" s="997"/>
      <c r="AA39" s="998"/>
      <c r="AB39" s="550"/>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1"/>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0"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0"/>
      <c r="Z44" s="409"/>
      <c r="AA44" s="410"/>
      <c r="AB44" s="1004" t="s">
        <v>11</v>
      </c>
      <c r="AC44" s="1005"/>
      <c r="AD44" s="1006"/>
      <c r="AE44" s="992" t="s">
        <v>391</v>
      </c>
      <c r="AF44" s="992"/>
      <c r="AG44" s="992"/>
      <c r="AH44" s="992"/>
      <c r="AI44" s="992" t="s">
        <v>413</v>
      </c>
      <c r="AJ44" s="992"/>
      <c r="AK44" s="992"/>
      <c r="AL44" s="457"/>
      <c r="AM44" s="992" t="s">
        <v>510</v>
      </c>
      <c r="AN44" s="992"/>
      <c r="AO44" s="992"/>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0"/>
      <c r="I46" s="1010"/>
      <c r="J46" s="1010"/>
      <c r="K46" s="1010"/>
      <c r="L46" s="1010"/>
      <c r="M46" s="1010"/>
      <c r="N46" s="1010"/>
      <c r="O46" s="1011"/>
      <c r="P46" s="191"/>
      <c r="Q46" s="1018"/>
      <c r="R46" s="1018"/>
      <c r="S46" s="1018"/>
      <c r="T46" s="1018"/>
      <c r="U46" s="1018"/>
      <c r="V46" s="1018"/>
      <c r="W46" s="1018"/>
      <c r="X46" s="1019"/>
      <c r="Y46" s="996" t="s">
        <v>12</v>
      </c>
      <c r="Z46" s="997"/>
      <c r="AA46" s="998"/>
      <c r="AB46" s="550"/>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1"/>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0"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0"/>
      <c r="Z51" s="409"/>
      <c r="AA51" s="410"/>
      <c r="AB51" s="457" t="s">
        <v>11</v>
      </c>
      <c r="AC51" s="1005"/>
      <c r="AD51" s="1006"/>
      <c r="AE51" s="992" t="s">
        <v>391</v>
      </c>
      <c r="AF51" s="992"/>
      <c r="AG51" s="992"/>
      <c r="AH51" s="992"/>
      <c r="AI51" s="992" t="s">
        <v>413</v>
      </c>
      <c r="AJ51" s="992"/>
      <c r="AK51" s="992"/>
      <c r="AL51" s="457"/>
      <c r="AM51" s="992" t="s">
        <v>510</v>
      </c>
      <c r="AN51" s="992"/>
      <c r="AO51" s="992"/>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0"/>
      <c r="I53" s="1010"/>
      <c r="J53" s="1010"/>
      <c r="K53" s="1010"/>
      <c r="L53" s="1010"/>
      <c r="M53" s="1010"/>
      <c r="N53" s="1010"/>
      <c r="O53" s="1011"/>
      <c r="P53" s="191"/>
      <c r="Q53" s="1018"/>
      <c r="R53" s="1018"/>
      <c r="S53" s="1018"/>
      <c r="T53" s="1018"/>
      <c r="U53" s="1018"/>
      <c r="V53" s="1018"/>
      <c r="W53" s="1018"/>
      <c r="X53" s="1019"/>
      <c r="Y53" s="996" t="s">
        <v>12</v>
      </c>
      <c r="Z53" s="997"/>
      <c r="AA53" s="998"/>
      <c r="AB53" s="550"/>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1"/>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0"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0"/>
      <c r="Z58" s="409"/>
      <c r="AA58" s="410"/>
      <c r="AB58" s="1004" t="s">
        <v>11</v>
      </c>
      <c r="AC58" s="1005"/>
      <c r="AD58" s="1006"/>
      <c r="AE58" s="992" t="s">
        <v>391</v>
      </c>
      <c r="AF58" s="992"/>
      <c r="AG58" s="992"/>
      <c r="AH58" s="992"/>
      <c r="AI58" s="992" t="s">
        <v>413</v>
      </c>
      <c r="AJ58" s="992"/>
      <c r="AK58" s="992"/>
      <c r="AL58" s="457"/>
      <c r="AM58" s="992" t="s">
        <v>510</v>
      </c>
      <c r="AN58" s="992"/>
      <c r="AO58" s="992"/>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0"/>
      <c r="I60" s="1010"/>
      <c r="J60" s="1010"/>
      <c r="K60" s="1010"/>
      <c r="L60" s="1010"/>
      <c r="M60" s="1010"/>
      <c r="N60" s="1010"/>
      <c r="O60" s="1011"/>
      <c r="P60" s="191"/>
      <c r="Q60" s="1018"/>
      <c r="R60" s="1018"/>
      <c r="S60" s="1018"/>
      <c r="T60" s="1018"/>
      <c r="U60" s="1018"/>
      <c r="V60" s="1018"/>
      <c r="W60" s="1018"/>
      <c r="X60" s="1019"/>
      <c r="Y60" s="996" t="s">
        <v>12</v>
      </c>
      <c r="Z60" s="997"/>
      <c r="AA60" s="998"/>
      <c r="AB60" s="550"/>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1"/>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0"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0"/>
      <c r="Z65" s="409"/>
      <c r="AA65" s="410"/>
      <c r="AB65" s="1004" t="s">
        <v>11</v>
      </c>
      <c r="AC65" s="1005"/>
      <c r="AD65" s="1006"/>
      <c r="AE65" s="992" t="s">
        <v>391</v>
      </c>
      <c r="AF65" s="992"/>
      <c r="AG65" s="992"/>
      <c r="AH65" s="992"/>
      <c r="AI65" s="992" t="s">
        <v>413</v>
      </c>
      <c r="AJ65" s="992"/>
      <c r="AK65" s="992"/>
      <c r="AL65" s="457"/>
      <c r="AM65" s="992" t="s">
        <v>510</v>
      </c>
      <c r="AN65" s="992"/>
      <c r="AO65" s="992"/>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0"/>
      <c r="I67" s="1010"/>
      <c r="J67" s="1010"/>
      <c r="K67" s="1010"/>
      <c r="L67" s="1010"/>
      <c r="M67" s="1010"/>
      <c r="N67" s="1010"/>
      <c r="O67" s="1011"/>
      <c r="P67" s="191"/>
      <c r="Q67" s="1018"/>
      <c r="R67" s="1018"/>
      <c r="S67" s="1018"/>
      <c r="T67" s="1018"/>
      <c r="U67" s="1018"/>
      <c r="V67" s="1018"/>
      <c r="W67" s="1018"/>
      <c r="X67" s="1019"/>
      <c r="Y67" s="996" t="s">
        <v>12</v>
      </c>
      <c r="Z67" s="997"/>
      <c r="AA67" s="998"/>
      <c r="AB67" s="550"/>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1"/>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2021-08-31T03:35:43Z</cp:lastPrinted>
  <dcterms:created xsi:type="dcterms:W3CDTF">2012-03-13T00:50:25Z</dcterms:created>
  <dcterms:modified xsi:type="dcterms:W3CDTF">2021-09-03T09:41:04Z</dcterms:modified>
</cp:coreProperties>
</file>