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134" i="3"/>
  <c r="AY235" i="3"/>
  <c r="AY606" i="3"/>
  <c r="AY459" i="3"/>
  <c r="AY615" i="3"/>
  <c r="AY645" i="3"/>
  <c r="AY417" i="3"/>
  <c r="AY271" i="3"/>
  <c r="AY50"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<sst xmlns="http://schemas.openxmlformats.org/spreadsheetml/2006/main" count="2492" uniqueCount="719">
  <si>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</si>
  <si>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</si>
  <si>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</si>
  <si>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</si>
  <si>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</si>
  <si>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</si>
  <si>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</si>
  <si>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</si>
  <si>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</si>
  <si>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</si>
  <si>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</si>
  <si>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</si>
  <si>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</si>
  <si>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</si>
  <si>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</si>
  <si>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</si>
  <si>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</si>
  <si>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</si>
  <si>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</si>
  <si>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</si>
  <si>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</si>
  <si>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</si>
  <si>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</si>
  <si>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</si>
  <si>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</si>
  <si>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</si>
  <si>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</si>
  <si>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</si>
  <si>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</si>
  <si>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</si>
  <si>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</si>
  <si>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</si>
  <si>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</si>
  <si>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</si>
  <si>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</si>
  <si>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</si>
  <si>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</si>
  <si>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</si>
  <si>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</si>
  <si>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</si>
  <si>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</si>
  <si>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</si>
  <si>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</si>
  <si>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</si>
  <si>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</si>
  <si>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</si>
  <si>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</si>
  <si>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</si>
  <si>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</si>
  <si>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</si>
  <si>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</si>
  <si>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</si>
  <si>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</si>
  <si>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</si>
  <si>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</si>
  <si>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</si>
  <si>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</si>
  <si>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</si>
  <si>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</si>
  <si>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</si>
  <si>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</si>
  <si>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</si>
  <si>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</si>
  <si>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</si>
  <si>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</si>
  <si>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</si>
  <si>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</si>
  <si>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</si>
  <si>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</si>
  <si>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</si>
  <si>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</si>
  <si>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</si>
  <si>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</si>
  <si>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</si>
  <si>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</si>
  <si>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</si>
  <si>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</si>
  <si>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</si>
  <si>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</si>
  <si>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</si>
  <si>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</si>
  <si>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</si>
  <si>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</si>
  <si>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</si>
  <si>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</si>
  <si>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</si>
  <si>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</si>
  <si>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</si>
  <si>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</si>
  <si>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</si>
  <si>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</si>
  <si>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</si>
  <si>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</si>
  <si>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</si>
  <si>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</si>
  <si>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</si>
  <si>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</si>
  <si>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</si>
  <si>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</si>
  <si>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</si>
  <si>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</si>
  <si>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</si>
  <si>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</si>
  <si>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</si>
  <si>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</si>
  <si>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</si>
  <si>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</si>
  <si>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</si>
  <si>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</si>
  <si>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</si>
  <si>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</si>
  <si>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</si>
  <si>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</si>
  <si>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</si>
  <si>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</si>
  <si>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</si>
  <si>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</si>
  <si>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</si>
  <si>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</si>
  <si>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</si>
  <si>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</si>
  <si>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</si>
  <si>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</si>
  <si>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</si>
  <si>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</si>
  <si>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</si>
  <si>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</si>
  <si>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</si>
  <si>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</si>
  <si>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</si>
  <si>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</si>
  <si>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</si>
  <si>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</si>
  <si>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</si>
  <si>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</si>
  <si>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</si>
  <si>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</si>
  <si>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</si>
  <si>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</si>
  <si>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</si>
  <si>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</si>
  <si>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</si>
  <si>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</si>
  <si>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</si>
  <si>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</si>
  <si>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</si>
  <si>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</si>
  <si>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</si>
  <si>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</si>
  <si>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</si>
  <si>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</si>
  <si>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</si>
  <si>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</si>
  <si>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</si>
  <si>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</si>
  <si>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</si>
  <si>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</si>
  <si>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</si>
  <si>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</si>
  <si>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</si>
  <si>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</si>
  <si>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</si>
  <si>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</si>
  <si>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</si>
  <si>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</si>
  <si>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</si>
  <si>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</si>
  <si>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</si>
  <si>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</si>
  <si>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</si>
  <si>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</si>
  <si>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</si>
  <si>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</si>
  <si>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</si>
  <si>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</si>
  <si>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</si>
  <si>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</si>
  <si>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</si>
  <si>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</si>
  <si>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</si>
  <si>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</si>
  <si>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</si>
  <si>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</si>
  <si>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</si>
  <si>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</si>
  <si>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</si>
  <si>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</si>
  <si>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</si>
  <si>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</si>
  <si>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</si>
  <si>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</si>
  <si>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</si>
  <si>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</si>
  <si>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</si>
  <si>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</si>
  <si>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</si>
  <si>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</si>
  <si>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</si>
  <si>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</si>
  <si>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</si>
  <si>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</si>
  <si>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</si>
  <si>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</si>
  <si>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</si>
  <si>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</si>
  <si>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</si>
  <si>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</si>
  <si>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</si>
  <si>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</si>
  <si>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</si>
  <si>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</si>
  <si>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</si>
  <si>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</si>
  <si>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</si>
  <si>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</si>
  <si>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</si>
  <si>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</si>
  <si>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</si>
  <si>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</si>
  <si>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</si>
  <si>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</si>
  <si>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</si>
  <si>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</si>
  <si>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</si>
  <si>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</si>
  <si>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</si>
  <si>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</si>
  <si>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</si>
  <si>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</si>
  <si>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</si>
  <si>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</si>
  <si>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</si>
  <si>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</si>
  <si>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</si>
  <si>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</si>
  <si>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</si>
  <si>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</si>
  <si>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</si>
  <si>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</si>
  <si>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</si>
  <si>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</si>
  <si>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</si>
  <si>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</si>
  <si>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</si>
  <si>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</si>
  <si>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</si>
  <si>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</si>
  <si>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</si>
  <si>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</si>
  <si>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</si>
  <si>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</si>
  <si>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</si>
  <si>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</si>
  <si>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</si>
  <si>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</si>
  <si>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</si>
  <si>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</si>
  <si>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</si>
  <si>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</si>
  <si>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</si>
  <si>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</si>
  <si>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</si>
  <si>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</si>
  <si>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</si>
  <si>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</si>
  <si>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</si>
  <si>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</si>
  <si>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</si>
  <si>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</si>
  <si>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</si>
  <si>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</si>
  <si>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</si>
  <si>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</si>
  <si>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</si>
  <si>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</si>
  <si>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</si>
  <si>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</si>
  <si>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</si>
  <si>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</si>
  <si>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</si>
  <si>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</si>
  <si>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</si>
  <si>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</si>
  <si>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</si>
  <si>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</si>
  <si>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</si>
  <si>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</si>
  <si>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</si>
  <si>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</si>
  <si>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</si>
  <si>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</si>
  <si>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</si>
  <si>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</si>
  <si>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</si>
  <si>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</si>
  <si>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</si>
  <si>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</si>
  <si>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</si>
  <si>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</si>
  <si>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</si>
  <si>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</si>
  <si>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</si>
  <si>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</si>
  <si>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</si>
  <si>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</si>
  <si>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</si>
  <si>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</si>
  <si>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</si>
  <si>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</si>
  <si>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</si>
  <si>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</si>
  <si>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</si>
  <si>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</si>
  <si>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</si>
  <si>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</si>
  <si>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</si>
  <si>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</si>
  <si>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</si>
  <si>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</si>
  <si>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</si>
  <si>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</si>
  <si>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</si>
  <si>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</si>
  <si>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</si>
  <si>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</si>
  <si>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</si>
  <si>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</si>
  <si>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</si>
  <si>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</si>
  <si>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</si>
  <si>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</si>
  <si>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</si>
  <si>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</si>
  <si>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</si>
  <si>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</si>
  <si>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</si>
  <si>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</si>
  <si>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</si>
  <si>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</si>
  <si>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</si>
  <si>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</si>
  <si>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</si>
  <si>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</si>
  <si>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</si>
  <si>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</si>
  <si>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</si>
  <si>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</si>
  <si>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</si>
  <si>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</si>
  <si>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</si>
  <si>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</si>
  <si>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</si>
  <si>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</si>
  <si>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</si>
  <si>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</si>
  <si>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</si>
  <si>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</si>
  <si>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</si>
  <si>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</si>
  <si>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</si>
  <si>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</si>
  <si>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</si>
  <si>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</si>
  <si>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</si>
  <si>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</si>
  <si>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</si>
  <si>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</si>
  <si>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</si>
  <si>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</si>
  <si>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</si>
  <si>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</si>
  <si>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</si>
  <si>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</si>
  <si>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</si>
  <si>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</si>
  <si>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</si>
  <si>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</si>
  <si>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</si>
  <si>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</si>
  <si>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</si>
  <si>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</si>
  <si>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</si>
  <si>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</si>
  <si>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</si>
  <si>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</si>
  <si>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</si>
  <si>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</si>
  <si>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</si>
  <si>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</si>
  <si>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</si>
  <si>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</si>
  <si>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</si>
  <si>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</si>
  <si>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</si>
  <si>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</si>
  <si>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</si>
  <si>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</si>
  <si>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</si>
  <si>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</si>
  <si>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</si>
  <si>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</si>
  <si>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</si>
  <si>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</si>
  <si>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</si>
  <si>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</si>
  <si>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</si>
  <si>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</si>
  <si>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</si>
  <si>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</si>
  <si>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</si>
  <si>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</si>
  <si>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</si>
  <si>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</si>
  <si>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</si>
  <si>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</si>
  <si>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</si>
  <si>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</si>
  <si>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</si>
  <si>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</si>
  <si>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</si>
  <si>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</si>
  <si>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</si>
  <si>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</si>
  <si>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</si>
  <si>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</si>
  <si>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</si>
  <si>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</si>
  <si>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</si>
  <si>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</si>
  <si>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</si>
  <si>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</si>
  <si>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</si>
  <si>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</si>
  <si>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</si>
  <si>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</si>
  <si>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</si>
  <si>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</si>
  <si>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</si>
  <si>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</si>
  <si>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</si>
  <si>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</si>
  <si>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</si>
  <si>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</si>
  <si>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</si>
  <si>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</si>
  <si>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</si>
  <si>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</si>
  <si>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</si>
  <si>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</si>
  <si>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</si>
  <si>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</si>
  <si>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</si>
  <si>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</si>
  <si>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</si>
  <si>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</si>
  <si>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</si>
  <si>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</si>
  <si>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</si>
  <si>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</si>
  <si>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</si>
  <si>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</si>
  <si>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</si>
  <si>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</si>
  <si>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</si>
  <si>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</si>
  <si>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</si>
  <si>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</si>
  <si>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</si>
  <si>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</si>
  <si>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</si>
  <si>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</si>
  <si>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</si>
  <si>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</si>
  <si>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</si>
  <si>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</si>
  <si>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</si>
  <si>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</si>
  <si>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</si>
  <si>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</si>
  <si>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</si>
  <si>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</si>
  <si>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</si>
  <si>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</si>
  <si>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</si>
  <si>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</si>
  <si>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</si>
  <si>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</si>
  <si>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</si>
  <si>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</si>
  <si>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</si>
  <si>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</si>
  <si>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</si>
  <si>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</si>
  <si>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</si>
  <si>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</si>
  <si>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</si>
  <si>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</si>
  <si>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</si>
  <si>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</si>
  <si>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</si>
  <si>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</si>
  <si>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</si>
  <si>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</si>
  <si>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</si>
  <si>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</si>
  <si>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</si>
  <si>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</si>
  <si>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</si>
  <si>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</si>
  <si>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</si>
  <si>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</si>
  <si>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</si>
  <si>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</si>
  <si>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</si>
  <si>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</si>
  <si>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</si>
  <si>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</si>
  <si>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</si>
  <si>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</si>
  <si>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</si>
  <si>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</si>
  <si>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</si>
  <si>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</si>
  <si>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</si>
  <si>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</si>
  <si>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</si>
  <si>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</si>
  <si>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</si>
  <si>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</si>
  <si>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</si>
  <si>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</si>
  <si>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</si>
  <si>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</si>
  <si>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</si>
  <si>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</si>
  <si>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</si>
  <si>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</si>
  <si>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</si>
  <si>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</si>
  <si>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</si>
  <si>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</si>
  <si>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</si>
  <si>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</si>
  <si>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</si>
  <si>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</si>
  <si>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</si>
  <si>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</si>
  <si>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</si>
  <si>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</si>
  <si>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</si>
  <si>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</si>
  <si>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</si>
  <si>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</si>
  <si>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</si>
  <si>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</si>
  <si>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</si>
  <si>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</si>
  <si>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</si>
  <si>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</si>
  <si>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</si>
  <si>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</si>
  <si>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</si>
  <si>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</si>
  <si>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</si>
  <si>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</si>
  <si>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</si>
  <si>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</si>
  <si>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</si>
  <si>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</si>
  <si>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</si>
  <si>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</si>
  <si>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</si>
  <si>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</si>
  <si>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</si>
  <si>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</si>
  <si>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</si>
  <si>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</si>
  <si>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</si>
  <si>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</si>
  <si>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</si>
  <si>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</si>
  <si>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</si>
  <si>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</si>
  <si>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</si>
  <si>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</si>
  <si>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</si>
  <si>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</si>
  <si>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</si>
  <si>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</si>
  <si>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</si>
  <si>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</si>
  <si>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</si>
  <si>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</si>
  <si>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</si>
  <si>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</si>
  <si>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</si>
  <si>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</si>
  <si>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</si>
  <si>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</si>
  <si>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</si>
  <si>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</si>
  <si>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</si>
  <si>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</si>
  <si>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</si>
  <si>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</si>
  <si>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</si>
  <si>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</si>
  <si>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</si>
  <si>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</si>
  <si>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</si>
  <si>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</si>
  <si>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</si>
  <si>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</si>
  <si>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</si>
  <si>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</si>
  <si>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</si>
  <si>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</si>
  <si>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</si>
  <si>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</si>
  <si>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</si>
  <si>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</si>
  <si>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</si>
  <si>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</si>
  <si>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</si>
  <si>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</si>
  <si>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</si>
  <si>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</si>
  <si>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</si>
  <si>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</si>
  <si>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</si>
  <si>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防衛装備協力（ＡＳＥＡＮ諸国への民間技師派遣）</t>
    <phoneticPr fontId="5"/>
  </si>
  <si>
    <t>防衛省</t>
  </si>
  <si>
    <t>○</t>
  </si>
  <si>
    <t>防衛装備庁</t>
  </si>
  <si>
    <t>国際装備課</t>
  </si>
  <si>
    <t>国際装備課長
荒木　孝裕</t>
    <rPh sb="7" eb="9">
      <t>アラキ</t>
    </rPh>
    <rPh sb="10" eb="12">
      <t>タカヒロ</t>
    </rPh>
    <phoneticPr fontId="5"/>
  </si>
  <si>
    <t>防衛省設置法第四条第一項第三十二号</t>
    <rPh sb="9" eb="10">
      <t>ダイ</t>
    </rPh>
    <rPh sb="10" eb="12">
      <t>イッコウ</t>
    </rPh>
    <rPh sb="12" eb="13">
      <t>ダイ</t>
    </rPh>
    <rPh sb="13" eb="17">
      <t>３２ゴウ</t>
    </rPh>
    <phoneticPr fontId="5"/>
  </si>
  <si>
    <t>平成３１年度以降に係る防衛計画の大綱、中期防衛力整備計画（平成３１年度～平成３５年度）（平成３０年１２月１８日国家安全保障会議決定・閣議決定）</t>
    <phoneticPr fontId="5"/>
  </si>
  <si>
    <t>　 装備協力を行うにあたっては、装備品の相手国への移転のみならず、装備品の操作や維持修理に関する専門的な知識や経験を相手国の関係機関に提供することで、包括的かつ継続的に実施することが必要である。ＡＳＥＡＮ諸国からは、人道支援・災害救援や海洋安全保障分野における装備協力について日本側に期待が示されており、これらの分野における包括的な協力を実現することで、地域における自然災害への対応能力の向上やシーレーンの安全確保を通じて、地域の安定化への貢献につながる。</t>
    <phoneticPr fontId="5"/>
  </si>
  <si>
    <t xml:space="preserve"> 　防衛装備協力を行うＡＳＥＡＮ諸国に対し、相手国軍関係者に対して装備品に係る操作や維持修理についての知見を提供することで、移転する装備に伴うアフターサービスを含めた包括的な装備協力として提供するもの。</t>
    <phoneticPr fontId="5"/>
  </si>
  <si>
    <t>-</t>
  </si>
  <si>
    <t>装備品取得等業務効率化推進庁費</t>
    <phoneticPr fontId="5"/>
  </si>
  <si>
    <t xml:space="preserve">  民間技師派遣による装備品に係る操作や維持修理についての知見の提供は、相手国軍の自然災害等の実任務への対応の迅速性、運用態勢の向上につながりうるが、これらについての定量的な目標の設定は困難である。</t>
    <phoneticPr fontId="5"/>
  </si>
  <si>
    <t xml:space="preserve">  自然災害時における相手国軍の対応速度の向上、平時における運用態勢の向上、装備品のライフサイクルの延長</t>
    <phoneticPr fontId="5"/>
  </si>
  <si>
    <t xml:space="preserve">   相手国の能力向上/相手国との関係強化</t>
    <phoneticPr fontId="5"/>
  </si>
  <si>
    <t>　講習会等への招へい人数
（または相手国からの感謝状の数）</t>
    <rPh sb="4" eb="5">
      <t>トウ</t>
    </rPh>
    <rPh sb="7" eb="8">
      <t>ショウ</t>
    </rPh>
    <phoneticPr fontId="5"/>
  </si>
  <si>
    <t>件</t>
    <rPh sb="0" eb="1">
      <t>ケン</t>
    </rPh>
    <phoneticPr fontId="5"/>
  </si>
  <si>
    <t>　民間技師派遣及び招へい件数</t>
    <rPh sb="7" eb="8">
      <t>オヨ</t>
    </rPh>
    <rPh sb="9" eb="10">
      <t>ショウ</t>
    </rPh>
    <phoneticPr fontId="5"/>
  </si>
  <si>
    <t>執行額(X)／民間技師派遣及び招へい件数(Y)　　　　　　　　　</t>
    <rPh sb="7" eb="9">
      <t>ミンカン</t>
    </rPh>
    <rPh sb="9" eb="11">
      <t>ギシ</t>
    </rPh>
    <rPh sb="11" eb="13">
      <t>ハケン</t>
    </rPh>
    <rPh sb="13" eb="14">
      <t>オヨ</t>
    </rPh>
    <rPh sb="15" eb="16">
      <t>ショウ</t>
    </rPh>
    <rPh sb="18" eb="20">
      <t>ケンスウ</t>
    </rPh>
    <phoneticPr fontId="5"/>
  </si>
  <si>
    <t>百万円／件</t>
    <rPh sb="4" eb="5">
      <t>ケン</t>
    </rPh>
    <phoneticPr fontId="5"/>
  </si>
  <si>
    <t>　X/Y</t>
  </si>
  <si>
    <t>5/2</t>
    <phoneticPr fontId="5"/>
  </si>
  <si>
    <t>5/1</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</si>
  <si>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</si>
  <si>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</si>
  <si>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国外との技術協力を強化・拡大し、相互補完的な国際共同研究開発を推進</t>
    <phoneticPr fontId="5"/>
  </si>
  <si>
    <t>新たな国際共同研究開発案件の発掘・推進</t>
    <phoneticPr fontId="5"/>
  </si>
  <si>
    <t>令和５年度</t>
    <rPh sb="0" eb="2">
      <t>レイワ</t>
    </rPh>
    <rPh sb="3" eb="5">
      <t>ネンド</t>
    </rPh>
    <phoneticPr fontId="5"/>
  </si>
  <si>
    <t>Ⅰ－２－（５）　産業基盤の強靭化</t>
    <rPh sb="8" eb="10">
      <t>サンギョウ</t>
    </rPh>
    <rPh sb="10" eb="12">
      <t>キバン</t>
    </rPh>
    <rPh sb="13" eb="15">
      <t>キョウジン</t>
    </rPh>
    <rPh sb="15" eb="16">
      <t>カ</t>
    </rPh>
    <phoneticPr fontId="5"/>
  </si>
  <si>
    <t>防衛装備移転三原則の下での装備品の適切な海外移転の推進</t>
    <phoneticPr fontId="5"/>
  </si>
  <si>
    <t>情報収集・発信のための官民連携を推進し、案件形成を図る態勢を整備しつつ移転を推進</t>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</si>
  <si>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</si>
  <si>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</si>
  <si>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phoneticPr fontId="5"/>
  </si>
  <si>
    <t>諸外国との共同研究・開発の推進</t>
    <phoneticPr fontId="5"/>
  </si>
  <si>
    <t>相手国軍隊の能力向上や相手国との中長期にわたる関係の維持・強化</t>
  </si>
  <si>
    <t>装備品の適切な海外移転の推進及びそのための態勢の整備</t>
    <phoneticPr fontId="5"/>
  </si>
  <si>
    <t>―</t>
    <phoneticPr fontId="5"/>
  </si>
  <si>
    <t>5/2</t>
    <phoneticPr fontId="5"/>
  </si>
  <si>
    <t>諸外国との防衛装備・技術協力は、我が国の安全保障に資する。</t>
    <rPh sb="0" eb="3">
      <t>ショガイコク</t>
    </rPh>
    <rPh sb="5" eb="7">
      <t>ボウエイ</t>
    </rPh>
    <rPh sb="7" eb="9">
      <t>ソウビ</t>
    </rPh>
    <rPh sb="10" eb="12">
      <t>ギジュツ</t>
    </rPh>
    <rPh sb="12" eb="14">
      <t>キョウリョク</t>
    </rPh>
    <rPh sb="16" eb="17">
      <t>ワ</t>
    </rPh>
    <rPh sb="18" eb="19">
      <t>クニ</t>
    </rPh>
    <rPh sb="20" eb="22">
      <t>アンゼン</t>
    </rPh>
    <rPh sb="22" eb="24">
      <t>ホショウ</t>
    </rPh>
    <rPh sb="25" eb="26">
      <t>シ</t>
    </rPh>
    <phoneticPr fontId="5"/>
  </si>
  <si>
    <t>防衛装備・技術協力に関する業務であり、国が直接実施する必要がある。</t>
    <rPh sb="0" eb="2">
      <t>ボウエイ</t>
    </rPh>
    <rPh sb="2" eb="4">
      <t>ソウビ</t>
    </rPh>
    <rPh sb="5" eb="7">
      <t>ギジュツ</t>
    </rPh>
    <rPh sb="7" eb="9">
      <t>キョウリョク</t>
    </rPh>
    <rPh sb="10" eb="11">
      <t>カン</t>
    </rPh>
    <rPh sb="13" eb="15">
      <t>ギョウム</t>
    </rPh>
    <rPh sb="19" eb="20">
      <t>クニ</t>
    </rPh>
    <rPh sb="21" eb="23">
      <t>チョクセツ</t>
    </rPh>
    <rPh sb="23" eb="25">
      <t>ジッシ</t>
    </rPh>
    <rPh sb="27" eb="29">
      <t>ヒツヨウ</t>
    </rPh>
    <phoneticPr fontId="5"/>
  </si>
  <si>
    <t>防衛装備・技術協力の推進のため必要な事業であり、優先度の高い事業である。</t>
    <rPh sb="0" eb="2">
      <t>ボウエイ</t>
    </rPh>
    <rPh sb="2" eb="4">
      <t>ソウビ</t>
    </rPh>
    <rPh sb="5" eb="7">
      <t>ギジュツ</t>
    </rPh>
    <rPh sb="7" eb="9">
      <t>キョウリョク</t>
    </rPh>
    <rPh sb="10" eb="12">
      <t>スイシン</t>
    </rPh>
    <rPh sb="15" eb="17">
      <t>ヒツヨウ</t>
    </rPh>
    <rPh sb="18" eb="20">
      <t>ジギョウ</t>
    </rPh>
    <rPh sb="24" eb="26">
      <t>ユウセン</t>
    </rPh>
    <rPh sb="26" eb="27">
      <t>ド</t>
    </rPh>
    <rPh sb="28" eb="29">
      <t>タカ</t>
    </rPh>
    <rPh sb="30" eb="32">
      <t>ジギョウ</t>
    </rPh>
    <phoneticPr fontId="5"/>
  </si>
  <si>
    <t>無</t>
  </si>
  <si>
    <t>現地での立替となっており、支払先の選定は妥当である。</t>
    <rPh sb="0" eb="2">
      <t>ゲンチ</t>
    </rPh>
    <rPh sb="4" eb="6">
      <t>タテカエ</t>
    </rPh>
    <rPh sb="13" eb="15">
      <t>シハライ</t>
    </rPh>
    <rPh sb="15" eb="16">
      <t>サキ</t>
    </rPh>
    <rPh sb="17" eb="19">
      <t>センテイ</t>
    </rPh>
    <rPh sb="20" eb="22">
      <t>ダトウ</t>
    </rPh>
    <phoneticPr fontId="5"/>
  </si>
  <si>
    <t>現地で活動するために最低限必要な経費である。</t>
    <rPh sb="0" eb="2">
      <t>ゲンチ</t>
    </rPh>
    <rPh sb="3" eb="5">
      <t>カツドウ</t>
    </rPh>
    <rPh sb="10" eb="13">
      <t>サイテイゲン</t>
    </rPh>
    <rPh sb="13" eb="15">
      <t>ヒツヨウ</t>
    </rPh>
    <rPh sb="16" eb="18">
      <t>ケイヒ</t>
    </rPh>
    <phoneticPr fontId="5"/>
  </si>
  <si>
    <t>‐</t>
  </si>
  <si>
    <t>本事業の実施に必要なものに限定している。</t>
    <rPh sb="0" eb="1">
      <t>ホン</t>
    </rPh>
    <rPh sb="1" eb="3">
      <t>ジギョウ</t>
    </rPh>
    <rPh sb="4" eb="6">
      <t>ジッシ</t>
    </rPh>
    <rPh sb="7" eb="9">
      <t>ヒツヨウ</t>
    </rPh>
    <rPh sb="13" eb="15">
      <t>ゲンテイ</t>
    </rPh>
    <phoneticPr fontId="5"/>
  </si>
  <si>
    <t>必要な最小限に抑えている。</t>
    <rPh sb="0" eb="2">
      <t>ヒツヨウ</t>
    </rPh>
    <rPh sb="3" eb="6">
      <t>サイショウゲン</t>
    </rPh>
    <rPh sb="7" eb="8">
      <t>オサ</t>
    </rPh>
    <phoneticPr fontId="5"/>
  </si>
  <si>
    <t>知見の提供により相手国との関係強化が図れた。</t>
    <rPh sb="0" eb="2">
      <t>チケン</t>
    </rPh>
    <rPh sb="3" eb="5">
      <t>テイキョウ</t>
    </rPh>
    <rPh sb="8" eb="11">
      <t>アイテコク</t>
    </rPh>
    <rPh sb="13" eb="15">
      <t>カンケイ</t>
    </rPh>
    <rPh sb="15" eb="17">
      <t>キョウカ</t>
    </rPh>
    <rPh sb="18" eb="19">
      <t>ハカ</t>
    </rPh>
    <phoneticPr fontId="5"/>
  </si>
  <si>
    <t>ＡＳＥＡＮ諸国等に対する日本のプレゼンスを示すことができている。</t>
    <rPh sb="5" eb="7">
      <t>ショコク</t>
    </rPh>
    <rPh sb="7" eb="8">
      <t>トウ</t>
    </rPh>
    <rPh sb="9" eb="10">
      <t>タイ</t>
    </rPh>
    <rPh sb="12" eb="14">
      <t>ニホン</t>
    </rPh>
    <rPh sb="21" eb="22">
      <t>シメ</t>
    </rPh>
    <phoneticPr fontId="5"/>
  </si>
  <si>
    <t>関連事業なし。</t>
    <rPh sb="0" eb="2">
      <t>カンレン</t>
    </rPh>
    <rPh sb="2" eb="4">
      <t>ジギョウ</t>
    </rPh>
    <phoneticPr fontId="5"/>
  </si>
  <si>
    <t>　事業案件を精査し、真に必要な案件を実現するために翌年度の概算要求に反映させる。</t>
    <phoneticPr fontId="5"/>
  </si>
  <si>
    <t>－</t>
    <phoneticPr fontId="5"/>
  </si>
  <si>
    <t>28－0005</t>
    <phoneticPr fontId="5"/>
  </si>
  <si>
    <t>28－0013</t>
    <phoneticPr fontId="5"/>
  </si>
  <si>
    <t>0296</t>
    <phoneticPr fontId="5"/>
  </si>
  <si>
    <t>289</t>
    <phoneticPr fontId="5"/>
  </si>
  <si>
    <t>A.株式会社　日本旅行</t>
    <phoneticPr fontId="5"/>
  </si>
  <si>
    <t>B.HIS TRAVEL INDONESIA</t>
    <phoneticPr fontId="5"/>
  </si>
  <si>
    <t>装備品取得等業務効率化推進庁費</t>
    <phoneticPr fontId="5"/>
  </si>
  <si>
    <t>解除手数料</t>
    <rPh sb="0" eb="2">
      <t>カイジョ</t>
    </rPh>
    <rPh sb="2" eb="5">
      <t>テスウリョウ</t>
    </rPh>
    <phoneticPr fontId="5"/>
  </si>
  <si>
    <t>C.JWマリオットホテルスラバヤ</t>
    <phoneticPr fontId="5"/>
  </si>
  <si>
    <t>D.アストンバタムホテル</t>
    <phoneticPr fontId="5"/>
  </si>
  <si>
    <t>株式会社　日本旅行</t>
    <phoneticPr fontId="5"/>
  </si>
  <si>
    <t>HIS TRAVEL INDONESIA</t>
    <phoneticPr fontId="5"/>
  </si>
  <si>
    <t>-</t>
    <phoneticPr fontId="5"/>
  </si>
  <si>
    <t>JWマリオットホテルスラバヤ</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</si>
  <si>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</si>
  <si>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t>
    <phoneticPr fontId="5"/>
  </si>
  <si>
    <t>―</t>
    <phoneticPr fontId="5"/>
  </si>
  <si>
    <t>新型コロナウイルス感染症の影響もあり、招へい人数及び回数等最低限に抑えたため。</t>
    <rPh sb="0" eb="2">
      <t>シンガタ</t>
    </rPh>
    <rPh sb="9" eb="12">
      <t>カンセンショウ</t>
    </rPh>
    <rPh sb="13" eb="15">
      <t>エイキョウ</t>
    </rPh>
    <rPh sb="19" eb="20">
      <t>ショウ</t>
    </rPh>
    <rPh sb="22" eb="24">
      <t>ニンズウ</t>
    </rPh>
    <rPh sb="24" eb="25">
      <t>オヨ</t>
    </rPh>
    <rPh sb="26" eb="28">
      <t>カイスウ</t>
    </rPh>
    <rPh sb="28" eb="29">
      <t>トウ</t>
    </rPh>
    <rPh sb="29" eb="31">
      <t>サイテイ</t>
    </rPh>
    <rPh sb="31" eb="32">
      <t>カギ</t>
    </rPh>
    <rPh sb="33" eb="34">
      <t>オサ</t>
    </rPh>
    <phoneticPr fontId="5"/>
  </si>
  <si>
    <t>１．必要性
　ＡＳＥＡＮ諸国等との防衛装備・技術協力の推進は我が国を含むアジア太平洋地域全体の安定化に資するものであり、その推進のために相手国軍関係者に対して装備品に係る維持等についての知見を提供やASEAN諸国等との協議を行うことは必要である。
２．効率性
　本事業は、今後協力の進展が見込まれる地域や案件に厳選しており、効率性は確保している。また、官が対応できることは、官で実施することで、コストは抑えている。
３．有効性
　本事業により、ＡＳＥＡＮ諸国等に対して日本の装備品や高い技術力を示すことができた。
４．総合評価
　本事業により、ASEAN諸国等との情報収集や意見交換が行える機会が増えるため、ASEAN諸国等との防衛装備・技術協力の推進に効果的な事業である。</t>
    <rPh sb="131" eb="132">
      <t>ホン</t>
    </rPh>
    <rPh sb="132" eb="134">
      <t>ジギョウ</t>
    </rPh>
    <rPh sb="136" eb="138">
      <t>コンゴ</t>
    </rPh>
    <rPh sb="138" eb="140">
      <t>キョウリョク</t>
    </rPh>
    <rPh sb="141" eb="143">
      <t>シンテン</t>
    </rPh>
    <rPh sb="144" eb="146">
      <t>ミコ</t>
    </rPh>
    <rPh sb="149" eb="151">
      <t>チイキ</t>
    </rPh>
    <rPh sb="152" eb="154">
      <t>アンケン</t>
    </rPh>
    <rPh sb="155" eb="157">
      <t>ゲンセン</t>
    </rPh>
    <rPh sb="162" eb="165">
      <t>コウリツセイ</t>
    </rPh>
    <rPh sb="166" eb="168">
      <t>カクホ</t>
    </rPh>
    <rPh sb="287" eb="289">
      <t>イケン</t>
    </rPh>
    <rPh sb="289" eb="291">
      <t>コウカン</t>
    </rPh>
    <phoneticPr fontId="5"/>
  </si>
  <si>
    <t>招へい役務</t>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</si>
  <si>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</si>
  <si>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</si>
  <si>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</si>
  <si>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　 装備協力を行うにあたっては、装備品の相手国への移転のみならず、装備品の操作や維持修理に関する専門的な知識や経験を相手国の関係機関に提供することで、包括的かつ継続的に実施することが必要である。ＡＳＥＡＮ諸国からは、人道支援・災害救援や海洋安全保障分野における装備協力について日本側に期待が示されており、これらの分野における包括的な協力を実現することで、地域における自然災害への対応能力の向上やシーレーンの安全確保を通じて、地域の安定化への貢献につながる。</t>
  </si>
  <si>
    <t>17/2</t>
    <phoneticPr fontId="5"/>
  </si>
  <si>
    <t>-</t>
    <phoneticPr fontId="5"/>
  </si>
  <si>
    <t>-</t>
    <phoneticPr fontId="5"/>
  </si>
  <si>
    <t>-</t>
    <phoneticPr fontId="5"/>
  </si>
  <si>
    <t>アストンバタムホテル</t>
    <phoneticPr fontId="5"/>
  </si>
  <si>
    <t>-</t>
    <phoneticPr fontId="5"/>
  </si>
  <si>
    <t>・外部有識者抽出点検の対象外である。</t>
    <phoneticPr fontId="5"/>
  </si>
  <si>
    <t>・予算の執行率が極端に低い状況が継続していることから、予算要求については、適切に執行実績を反映するべき。
・招へい人数及び回数等を最低限に抑えたことにより、本事業における影響などについてレビューシートに記載し丁寧に説明したほうがよい。</t>
    <phoneticPr fontId="5"/>
  </si>
  <si>
    <t>有</t>
  </si>
  <si>
    <t>執行等改善</t>
  </si>
  <si>
    <t>　令和４年度では、招へい対象国をASEAN諸国だけではなく、今後協力が見込まれる中東諸国も加えたため増加となっている。</t>
    <rPh sb="1" eb="3">
      <t>レイワ</t>
    </rPh>
    <rPh sb="4" eb="6">
      <t>ネンド</t>
    </rPh>
    <rPh sb="9" eb="10">
      <t>ショウ</t>
    </rPh>
    <rPh sb="12" eb="15">
      <t>タイショウコク</t>
    </rPh>
    <rPh sb="21" eb="23">
      <t>ショコク</t>
    </rPh>
    <rPh sb="30" eb="32">
      <t>コンゴ</t>
    </rPh>
    <rPh sb="32" eb="34">
      <t>キョウリョク</t>
    </rPh>
    <rPh sb="35" eb="37">
      <t>ミコ</t>
    </rPh>
    <rPh sb="40" eb="42">
      <t>チュウトウ</t>
    </rPh>
    <rPh sb="42" eb="44">
      <t>ショコク</t>
    </rPh>
    <rPh sb="45" eb="46">
      <t>クワ</t>
    </rPh>
    <rPh sb="50" eb="52">
      <t>ゾウカ</t>
    </rPh>
    <phoneticPr fontId="5"/>
  </si>
  <si>
    <t>　新型コロナウイルス感染症の世界的拡大の影響を受け、相手国政府等との調整の結果、当初計画していた招へい事業が実施できなかったり、また、実施できた事業に関しても、招へい人数を１名や２名程度の最小人数にする、招へい場所も複数箇所を回らずに１箇所にするなど、感染リスクを考慮したうえで実施したため、執行金額が低くなっている。
　本事業は、防衛装備・技術協力の推進に効果的な事業であるため、今後の新型コロナウイルス感染症の状況を考慮しつつ、引き続き、相手国政府等と綿密に調整を行い、防衛装備・技術協力のより一層の推進のため、本事業を効果的・効率的に実施できるように、予算執行及び予算要求に反映していく。</t>
    <rPh sb="1" eb="3">
      <t>シンガタ</t>
    </rPh>
    <rPh sb="10" eb="13">
      <t>カンセンショウ</t>
    </rPh>
    <rPh sb="14" eb="17">
      <t>セカイテキ</t>
    </rPh>
    <rPh sb="17" eb="19">
      <t>カクダイ</t>
    </rPh>
    <rPh sb="20" eb="22">
      <t>エイキョウ</t>
    </rPh>
    <rPh sb="23" eb="24">
      <t>ウ</t>
    </rPh>
    <rPh sb="26" eb="29">
      <t>アイテコク</t>
    </rPh>
    <rPh sb="29" eb="31">
      <t>セイフ</t>
    </rPh>
    <rPh sb="31" eb="32">
      <t>トウ</t>
    </rPh>
    <rPh sb="34" eb="36">
      <t>チョウセイ</t>
    </rPh>
    <rPh sb="37" eb="39">
      <t>ケッカ</t>
    </rPh>
    <rPh sb="40" eb="42">
      <t>トウショ</t>
    </rPh>
    <rPh sb="42" eb="44">
      <t>ケイカク</t>
    </rPh>
    <rPh sb="48" eb="49">
      <t>ショウ</t>
    </rPh>
    <rPh sb="51" eb="53">
      <t>ジギョウ</t>
    </rPh>
    <rPh sb="54" eb="56">
      <t>ジッシ</t>
    </rPh>
    <rPh sb="67" eb="69">
      <t>ジッシ</t>
    </rPh>
    <rPh sb="72" eb="74">
      <t>ジギョウ</t>
    </rPh>
    <rPh sb="75" eb="76">
      <t>カン</t>
    </rPh>
    <rPh sb="80" eb="81">
      <t>ショウ</t>
    </rPh>
    <rPh sb="83" eb="85">
      <t>ニンズウ</t>
    </rPh>
    <rPh sb="87" eb="88">
      <t>メイ</t>
    </rPh>
    <rPh sb="90" eb="91">
      <t>メイ</t>
    </rPh>
    <rPh sb="91" eb="93">
      <t>テイド</t>
    </rPh>
    <rPh sb="94" eb="96">
      <t>サイショウ</t>
    </rPh>
    <rPh sb="96" eb="98">
      <t>ニンズウ</t>
    </rPh>
    <rPh sb="102" eb="103">
      <t>ショウ</t>
    </rPh>
    <rPh sb="105" eb="107">
      <t>バショ</t>
    </rPh>
    <rPh sb="108" eb="110">
      <t>フクスウ</t>
    </rPh>
    <rPh sb="110" eb="112">
      <t>カショ</t>
    </rPh>
    <rPh sb="113" eb="114">
      <t>マワ</t>
    </rPh>
    <rPh sb="118" eb="120">
      <t>カショ</t>
    </rPh>
    <rPh sb="126" eb="128">
      <t>カンセン</t>
    </rPh>
    <rPh sb="132" eb="134">
      <t>コウリョ</t>
    </rPh>
    <rPh sb="139" eb="141">
      <t>ジッシ</t>
    </rPh>
    <rPh sb="146" eb="148">
      <t>シッコウ</t>
    </rPh>
    <rPh sb="148" eb="150">
      <t>キンガク</t>
    </rPh>
    <rPh sb="151" eb="152">
      <t>ヒク</t>
    </rPh>
    <rPh sb="161" eb="162">
      <t>ホン</t>
    </rPh>
    <rPh sb="162" eb="164">
      <t>ジギョウ</t>
    </rPh>
    <rPh sb="191" eb="193">
      <t>コンゴ</t>
    </rPh>
    <rPh sb="194" eb="196">
      <t>シンガタ</t>
    </rPh>
    <rPh sb="203" eb="206">
      <t>カンセンショウ</t>
    </rPh>
    <rPh sb="207" eb="209">
      <t>ジョウキョウ</t>
    </rPh>
    <rPh sb="210" eb="212">
      <t>コウリョ</t>
    </rPh>
    <rPh sb="216" eb="217">
      <t>ヒ</t>
    </rPh>
    <rPh sb="218" eb="219">
      <t>ツヅ</t>
    </rPh>
    <rPh sb="221" eb="224">
      <t>アイテコク</t>
    </rPh>
    <rPh sb="224" eb="226">
      <t>セイフ</t>
    </rPh>
    <rPh sb="226" eb="227">
      <t>トウ</t>
    </rPh>
    <rPh sb="228" eb="230">
      <t>メンミツ</t>
    </rPh>
    <rPh sb="231" eb="233">
      <t>チョウセイ</t>
    </rPh>
    <rPh sb="234" eb="235">
      <t>オコナ</t>
    </rPh>
    <rPh sb="237" eb="239">
      <t>ボウエイ</t>
    </rPh>
    <rPh sb="239" eb="241">
      <t>ソウビ</t>
    </rPh>
    <rPh sb="242" eb="244">
      <t>ギジュツ</t>
    </rPh>
    <rPh sb="244" eb="246">
      <t>キョウリョク</t>
    </rPh>
    <rPh sb="249" eb="251">
      <t>イッソウ</t>
    </rPh>
    <rPh sb="252" eb="254">
      <t>スイシン</t>
    </rPh>
    <rPh sb="258" eb="259">
      <t>ホン</t>
    </rPh>
    <rPh sb="259" eb="261">
      <t>ジギョウ</t>
    </rPh>
    <rPh sb="262" eb="264">
      <t>コウカ</t>
    </rPh>
    <rPh sb="264" eb="265">
      <t>テキ</t>
    </rPh>
    <rPh sb="266" eb="269">
      <t>コウリツテキ</t>
    </rPh>
    <rPh sb="270" eb="272">
      <t>ジッシ</t>
    </rPh>
    <rPh sb="279" eb="281">
      <t>ヨサン</t>
    </rPh>
    <rPh sb="281" eb="283">
      <t>シッコウ</t>
    </rPh>
    <rPh sb="283" eb="284">
      <t>オヨ</t>
    </rPh>
    <rPh sb="285" eb="287">
      <t>ヨサン</t>
    </rPh>
    <rPh sb="287" eb="289">
      <t>ヨウキュウ</t>
    </rPh>
    <rPh sb="290" eb="292">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</si>
</sst>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194911</xdr:colOff>
      <xdr:row>751</xdr:row>
      <xdr:rowOff>20036</xdr:rowOff>
    </xdr:from>
    <xdr:to>
      <xdr:col>16</xdr:col>
      <xdr:colOff>104786</xdr:colOff>
      <xdr:row>754</xdr:row>
      <xdr:rowOff>58651</xdr:rowOff>
    </xdr:to>
    <xdr:sp macro="" textlink="">
      <xdr:nvSpPr>
        <xdr:cNvPr id="7" name="テキスト ボックス 6"/>
        <xdr:cNvSpPr txBox="1"/>
      </xdr:nvSpPr>
      <xdr:spPr>
        <a:xfrm>
          <a:off x="1395061" y="61141961"/>
          <a:ext cx="1910125" cy="10958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ysClr val="windowText" lastClr="000000"/>
              </a:solidFill>
            </a:rPr>
            <a:t>防衛省</a:t>
          </a:r>
          <a:endParaRPr kumimoji="1" lang="en-US" altLang="ja-JP" sz="2000">
            <a:solidFill>
              <a:sysClr val="windowText" lastClr="000000"/>
            </a:solidFill>
          </a:endParaRPr>
        </a:p>
        <a:p>
          <a:pPr algn="ctr"/>
          <a:r>
            <a:rPr kumimoji="1" lang="ja-JP" altLang="en-US" sz="1600">
              <a:solidFill>
                <a:sysClr val="windowText" lastClr="000000"/>
              </a:solidFill>
            </a:rPr>
            <a:t>（４．９百万円）</a:t>
          </a:r>
        </a:p>
      </xdr:txBody>
    </xdr:sp>
    <xdr:clientData/>
  </xdr:twoCellAnchor>
  <xdr:twoCellAnchor>
    <xdr:from>
      <xdr:col>25</xdr:col>
      <xdr:colOff>7394</xdr:colOff>
      <xdr:row>748</xdr:row>
      <xdr:rowOff>245781</xdr:rowOff>
    </xdr:from>
    <xdr:to>
      <xdr:col>37</xdr:col>
      <xdr:colOff>2648</xdr:colOff>
      <xdr:row>754</xdr:row>
      <xdr:rowOff>231899</xdr:rowOff>
    </xdr:to>
    <xdr:grpSp>
      <xdr:nvGrpSpPr>
        <xdr:cNvPr id="8" name="グループ化 7"/>
        <xdr:cNvGrpSpPr/>
      </xdr:nvGrpSpPr>
      <xdr:grpSpPr>
        <a:xfrm>
          <a:off x="5087394" y="91228581"/>
          <a:ext cx="2433654" cy="2119718"/>
          <a:chOff x="5361749" y="46390516"/>
          <a:chExt cx="2463958" cy="2070342"/>
        </a:xfrm>
      </xdr:grpSpPr>
      <xdr:sp macro="" textlink="">
        <xdr:nvSpPr>
          <xdr:cNvPr id="9" name="テキスト ボックス 8"/>
          <xdr:cNvSpPr txBox="1"/>
        </xdr:nvSpPr>
        <xdr:spPr>
          <a:xfrm>
            <a:off x="5560539" y="47098665"/>
            <a:ext cx="2235068" cy="136219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Ａ．株式会社　日本旅行</a:t>
            </a:r>
            <a:endParaRPr kumimoji="1" lang="en-US" altLang="ja-JP" sz="1400">
              <a:solidFill>
                <a:sysClr val="windowText" lastClr="000000"/>
              </a:solidFill>
            </a:endParaRPr>
          </a:p>
          <a:p>
            <a:pPr algn="ctr"/>
            <a:r>
              <a:rPr kumimoji="1" lang="ja-JP" altLang="en-US" sz="1600">
                <a:solidFill>
                  <a:sysClr val="windowText" lastClr="000000"/>
                </a:solidFill>
              </a:rPr>
              <a:t>（４．８百万円）</a:t>
            </a:r>
          </a:p>
        </xdr:txBody>
      </xdr:sp>
      <xdr:sp macro="" textlink="">
        <xdr:nvSpPr>
          <xdr:cNvPr id="10" name="テキスト ボックス 9"/>
          <xdr:cNvSpPr txBox="1"/>
        </xdr:nvSpPr>
        <xdr:spPr>
          <a:xfrm>
            <a:off x="5361749" y="46390516"/>
            <a:ext cx="2463958" cy="679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随意契約（その他</a:t>
            </a:r>
            <a:r>
              <a:rPr kumimoji="1" lang="en-US" altLang="ja-JP" sz="1600">
                <a:latin typeface="+mn-ea"/>
                <a:ea typeface="+mn-ea"/>
              </a:rPr>
              <a:t>)</a:t>
            </a:r>
          </a:p>
        </xdr:txBody>
      </xdr:sp>
    </xdr:grpSp>
    <xdr:clientData/>
  </xdr:twoCellAnchor>
  <xdr:twoCellAnchor>
    <xdr:from>
      <xdr:col>16</xdr:col>
      <xdr:colOff>99392</xdr:colOff>
      <xdr:row>752</xdr:row>
      <xdr:rowOff>245711</xdr:rowOff>
    </xdr:from>
    <xdr:to>
      <xdr:col>26</xdr:col>
      <xdr:colOff>510</xdr:colOff>
      <xdr:row>752</xdr:row>
      <xdr:rowOff>248479</xdr:rowOff>
    </xdr:to>
    <xdr:cxnSp macro="">
      <xdr:nvCxnSpPr>
        <xdr:cNvPr id="11" name="直線矢印コネクタ 10"/>
        <xdr:cNvCxnSpPr>
          <a:endCxn id="9" idx="1"/>
        </xdr:cNvCxnSpPr>
      </xdr:nvCxnSpPr>
      <xdr:spPr>
        <a:xfrm flipV="1">
          <a:off x="3365106" y="94611247"/>
          <a:ext cx="1942190" cy="2768"/>
        </a:xfrm>
        <a:prstGeom prst="straightConnector1">
          <a:avLst/>
        </a:prstGeom>
        <a:ln>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13608</xdr:colOff>
      <xdr:row>752</xdr:row>
      <xdr:rowOff>244928</xdr:rowOff>
    </xdr:from>
    <xdr:to>
      <xdr:col>21</xdr:col>
      <xdr:colOff>27214</xdr:colOff>
      <xdr:row>769</xdr:row>
      <xdr:rowOff>136071</xdr:rowOff>
    </xdr:to>
    <xdr:cxnSp macro="">
      <xdr:nvCxnSpPr>
        <xdr:cNvPr id="13" name="直線コネクタ 12"/>
        <xdr:cNvCxnSpPr/>
      </xdr:nvCxnSpPr>
      <xdr:spPr>
        <a:xfrm>
          <a:off x="4299858" y="261121071"/>
          <a:ext cx="13606" cy="67355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759</xdr:row>
      <xdr:rowOff>27214</xdr:rowOff>
    </xdr:from>
    <xdr:to>
      <xdr:col>25</xdr:col>
      <xdr:colOff>81643</xdr:colOff>
      <xdr:row>759</xdr:row>
      <xdr:rowOff>40822</xdr:rowOff>
    </xdr:to>
    <xdr:cxnSp macro="">
      <xdr:nvCxnSpPr>
        <xdr:cNvPr id="16" name="直線矢印コネクタ 15"/>
        <xdr:cNvCxnSpPr/>
      </xdr:nvCxnSpPr>
      <xdr:spPr>
        <a:xfrm flipV="1">
          <a:off x="4272643" y="263379857"/>
          <a:ext cx="911679" cy="1360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54428</xdr:colOff>
      <xdr:row>755</xdr:row>
      <xdr:rowOff>312964</xdr:rowOff>
    </xdr:from>
    <xdr:to>
      <xdr:col>37</xdr:col>
      <xdr:colOff>49682</xdr:colOff>
      <xdr:row>757</xdr:row>
      <xdr:rowOff>297486</xdr:rowOff>
    </xdr:to>
    <xdr:sp macro="" textlink="">
      <xdr:nvSpPr>
        <xdr:cNvPr id="19" name="テキスト ボックス 18"/>
        <xdr:cNvSpPr txBox="1"/>
      </xdr:nvSpPr>
      <xdr:spPr>
        <a:xfrm>
          <a:off x="5157107" y="262250464"/>
          <a:ext cx="2444539" cy="692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立替</a:t>
          </a:r>
          <a:endParaRPr kumimoji="1" lang="en-US" altLang="ja-JP" sz="1600">
            <a:latin typeface="+mn-ea"/>
            <a:ea typeface="+mn-ea"/>
          </a:endParaRPr>
        </a:p>
      </xdr:txBody>
    </xdr:sp>
    <xdr:clientData/>
  </xdr:twoCellAnchor>
  <xdr:twoCellAnchor>
    <xdr:from>
      <xdr:col>26</xdr:col>
      <xdr:colOff>13606</xdr:colOff>
      <xdr:row>757</xdr:row>
      <xdr:rowOff>149679</xdr:rowOff>
    </xdr:from>
    <xdr:to>
      <xdr:col>35</xdr:col>
      <xdr:colOff>139485</xdr:colOff>
      <xdr:row>761</xdr:row>
      <xdr:rowOff>122054</xdr:rowOff>
    </xdr:to>
    <xdr:sp macro="" textlink="">
      <xdr:nvSpPr>
        <xdr:cNvPr id="21" name="テキスト ボックス 20"/>
        <xdr:cNvSpPr txBox="1"/>
      </xdr:nvSpPr>
      <xdr:spPr>
        <a:xfrm>
          <a:off x="5320392" y="262794750"/>
          <a:ext cx="1962843" cy="13875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Ｂ．</a:t>
          </a:r>
          <a:r>
            <a:rPr kumimoji="1" lang="en-US" altLang="ja-JP" sz="1600">
              <a:solidFill>
                <a:sysClr val="windowText" lastClr="000000"/>
              </a:solidFill>
            </a:rPr>
            <a:t>HIS TRAVEL INDONESIA</a:t>
          </a:r>
        </a:p>
        <a:p>
          <a:pPr algn="ctr"/>
          <a:r>
            <a:rPr kumimoji="1" lang="ja-JP" altLang="en-US" sz="1600">
              <a:solidFill>
                <a:sysClr val="windowText" lastClr="000000"/>
              </a:solidFill>
            </a:rPr>
            <a:t>（０．１百万円）</a:t>
          </a:r>
        </a:p>
      </xdr:txBody>
    </xdr:sp>
    <xdr:clientData/>
  </xdr:twoCellAnchor>
  <xdr:twoCellAnchor>
    <xdr:from>
      <xdr:col>26</xdr:col>
      <xdr:colOff>40821</xdr:colOff>
      <xdr:row>763</xdr:row>
      <xdr:rowOff>122464</xdr:rowOff>
    </xdr:from>
    <xdr:to>
      <xdr:col>35</xdr:col>
      <xdr:colOff>166700</xdr:colOff>
      <xdr:row>765</xdr:row>
      <xdr:rowOff>489447</xdr:rowOff>
    </xdr:to>
    <xdr:sp macro="" textlink="">
      <xdr:nvSpPr>
        <xdr:cNvPr id="22" name="テキスト ボックス 21"/>
        <xdr:cNvSpPr txBox="1"/>
      </xdr:nvSpPr>
      <xdr:spPr>
        <a:xfrm>
          <a:off x="5347607" y="264890250"/>
          <a:ext cx="1962843" cy="13875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Ｃ．</a:t>
          </a:r>
          <a:r>
            <a:rPr kumimoji="1" lang="en-US" altLang="ja-JP" sz="1600">
              <a:solidFill>
                <a:sysClr val="windowText" lastClr="000000"/>
              </a:solidFill>
            </a:rPr>
            <a:t>JW</a:t>
          </a:r>
          <a:r>
            <a:rPr kumimoji="1" lang="ja-JP" altLang="en-US" sz="1600">
              <a:solidFill>
                <a:sysClr val="windowText" lastClr="000000"/>
              </a:solidFill>
            </a:rPr>
            <a:t>マリオットホテルスラバヤ</a:t>
          </a:r>
          <a:endParaRPr kumimoji="1" lang="en-US" altLang="ja-JP" sz="1600">
            <a:solidFill>
              <a:sysClr val="windowText" lastClr="000000"/>
            </a:solidFill>
          </a:endParaRPr>
        </a:p>
        <a:p>
          <a:pPr algn="ctr"/>
          <a:r>
            <a:rPr kumimoji="1" lang="ja-JP" altLang="en-US" sz="1600">
              <a:solidFill>
                <a:sysClr val="windowText" lastClr="000000"/>
              </a:solidFill>
            </a:rPr>
            <a:t>（０．００７百万円）</a:t>
          </a:r>
        </a:p>
      </xdr:txBody>
    </xdr:sp>
    <xdr:clientData/>
  </xdr:twoCellAnchor>
  <xdr:twoCellAnchor>
    <xdr:from>
      <xdr:col>26</xdr:col>
      <xdr:colOff>68035</xdr:colOff>
      <xdr:row>766</xdr:row>
      <xdr:rowOff>571500</xdr:rowOff>
    </xdr:from>
    <xdr:to>
      <xdr:col>35</xdr:col>
      <xdr:colOff>193914</xdr:colOff>
      <xdr:row>770</xdr:row>
      <xdr:rowOff>244518</xdr:rowOff>
    </xdr:to>
    <xdr:sp macro="" textlink="">
      <xdr:nvSpPr>
        <xdr:cNvPr id="23" name="テキスト ボックス 22"/>
        <xdr:cNvSpPr txBox="1"/>
      </xdr:nvSpPr>
      <xdr:spPr>
        <a:xfrm>
          <a:off x="5374821" y="267026571"/>
          <a:ext cx="1962843" cy="13875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Ｄ．アストンバタムホテル</a:t>
          </a:r>
          <a:endParaRPr kumimoji="1" lang="en-US" altLang="ja-JP" sz="1600">
            <a:solidFill>
              <a:sysClr val="windowText" lastClr="000000"/>
            </a:solidFill>
          </a:endParaRPr>
        </a:p>
        <a:p>
          <a:pPr algn="ctr"/>
          <a:r>
            <a:rPr kumimoji="1" lang="ja-JP" altLang="en-US" sz="1600">
              <a:solidFill>
                <a:sysClr val="windowText" lastClr="000000"/>
              </a:solidFill>
            </a:rPr>
            <a:t>（０．００５百万円）</a:t>
          </a:r>
        </a:p>
      </xdr:txBody>
    </xdr:sp>
    <xdr:clientData/>
  </xdr:twoCellAnchor>
  <xdr:twoCellAnchor>
    <xdr:from>
      <xdr:col>21</xdr:col>
      <xdr:colOff>27214</xdr:colOff>
      <xdr:row>764</xdr:row>
      <xdr:rowOff>421822</xdr:rowOff>
    </xdr:from>
    <xdr:to>
      <xdr:col>26</xdr:col>
      <xdr:colOff>0</xdr:colOff>
      <xdr:row>764</xdr:row>
      <xdr:rowOff>435429</xdr:rowOff>
    </xdr:to>
    <xdr:cxnSp macro="">
      <xdr:nvCxnSpPr>
        <xdr:cNvPr id="24" name="直線矢印コネクタ 23"/>
        <xdr:cNvCxnSpPr/>
      </xdr:nvCxnSpPr>
      <xdr:spPr>
        <a:xfrm flipV="1">
          <a:off x="4313464" y="265543393"/>
          <a:ext cx="993322" cy="1360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769</xdr:row>
      <xdr:rowOff>68035</xdr:rowOff>
    </xdr:from>
    <xdr:to>
      <xdr:col>26</xdr:col>
      <xdr:colOff>54429</xdr:colOff>
      <xdr:row>769</xdr:row>
      <xdr:rowOff>95250</xdr:rowOff>
    </xdr:to>
    <xdr:cxnSp macro="">
      <xdr:nvCxnSpPr>
        <xdr:cNvPr id="25" name="直線矢印コネクタ 24"/>
        <xdr:cNvCxnSpPr/>
      </xdr:nvCxnSpPr>
      <xdr:spPr>
        <a:xfrm flipV="1">
          <a:off x="4286250" y="267788571"/>
          <a:ext cx="1074965" cy="2721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13607</xdr:colOff>
      <xdr:row>761</xdr:row>
      <xdr:rowOff>244929</xdr:rowOff>
    </xdr:from>
    <xdr:to>
      <xdr:col>37</xdr:col>
      <xdr:colOff>8861</xdr:colOff>
      <xdr:row>763</xdr:row>
      <xdr:rowOff>229450</xdr:rowOff>
    </xdr:to>
    <xdr:sp macro="" textlink="">
      <xdr:nvSpPr>
        <xdr:cNvPr id="29" name="テキスト ボックス 28"/>
        <xdr:cNvSpPr txBox="1"/>
      </xdr:nvSpPr>
      <xdr:spPr>
        <a:xfrm>
          <a:off x="5116286" y="264305143"/>
          <a:ext cx="2444539" cy="692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立替</a:t>
          </a:r>
          <a:endParaRPr kumimoji="1" lang="en-US" altLang="ja-JP" sz="1600">
            <a:latin typeface="+mn-ea"/>
            <a:ea typeface="+mn-ea"/>
          </a:endParaRPr>
        </a:p>
      </xdr:txBody>
    </xdr:sp>
    <xdr:clientData/>
  </xdr:twoCellAnchor>
  <xdr:twoCellAnchor>
    <xdr:from>
      <xdr:col>24</xdr:col>
      <xdr:colOff>122465</xdr:colOff>
      <xdr:row>765</xdr:row>
      <xdr:rowOff>639536</xdr:rowOff>
    </xdr:from>
    <xdr:to>
      <xdr:col>36</xdr:col>
      <xdr:colOff>117718</xdr:colOff>
      <xdr:row>766</xdr:row>
      <xdr:rowOff>664879</xdr:rowOff>
    </xdr:to>
    <xdr:sp macro="" textlink="">
      <xdr:nvSpPr>
        <xdr:cNvPr id="30" name="テキスト ボックス 29"/>
        <xdr:cNvSpPr txBox="1"/>
      </xdr:nvSpPr>
      <xdr:spPr>
        <a:xfrm>
          <a:off x="5021036" y="266427857"/>
          <a:ext cx="2444539" cy="692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立替</a:t>
          </a:r>
          <a:endParaRPr kumimoji="1" lang="en-US" altLang="ja-JP" sz="1600">
            <a:latin typeface="+mn-ea"/>
            <a:ea typeface="+mn-ea"/>
          </a:endParaRPr>
        </a:p>
      </xdr:txBody>
    </xdr:sp>
    <xdr:clientData/>
  </xdr:twoCellAnchor>
  <xdr:twoCellAnchor>
    <xdr:from>
      <xdr:col>37</xdr:col>
      <xdr:colOff>149680</xdr:colOff>
      <xdr:row>751</xdr:row>
      <xdr:rowOff>217715</xdr:rowOff>
    </xdr:from>
    <xdr:to>
      <xdr:col>49</xdr:col>
      <xdr:colOff>189957</xdr:colOff>
      <xdr:row>753</xdr:row>
      <xdr:rowOff>199386</xdr:rowOff>
    </xdr:to>
    <xdr:sp macro="" textlink="">
      <xdr:nvSpPr>
        <xdr:cNvPr id="32" name="テキスト ボックス 31"/>
        <xdr:cNvSpPr txBox="1"/>
      </xdr:nvSpPr>
      <xdr:spPr>
        <a:xfrm>
          <a:off x="7701644" y="94229465"/>
          <a:ext cx="2489563" cy="689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解除手数料</a:t>
          </a:r>
          <a:r>
            <a:rPr kumimoji="1" lang="en-US" altLang="ja-JP" sz="1400">
              <a:latin typeface="+mn-ea"/>
              <a:ea typeface="+mn-ea"/>
            </a:rPr>
            <a:t>】</a:t>
          </a:r>
        </a:p>
      </xdr:txBody>
    </xdr:sp>
    <xdr:clientData/>
  </xdr:twoCellAnchor>
  <xdr:twoCellAnchor>
    <xdr:from>
      <xdr:col>36</xdr:col>
      <xdr:colOff>108857</xdr:colOff>
      <xdr:row>758</xdr:row>
      <xdr:rowOff>108857</xdr:rowOff>
    </xdr:from>
    <xdr:to>
      <xdr:col>49</xdr:col>
      <xdr:colOff>394607</xdr:colOff>
      <xdr:row>760</xdr:row>
      <xdr:rowOff>90528</xdr:rowOff>
    </xdr:to>
    <xdr:sp macro="" textlink="">
      <xdr:nvSpPr>
        <xdr:cNvPr id="33" name="テキスト ボックス 32"/>
        <xdr:cNvSpPr txBox="1"/>
      </xdr:nvSpPr>
      <xdr:spPr>
        <a:xfrm>
          <a:off x="7456714" y="96597107"/>
          <a:ext cx="2939143" cy="689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招へい役務</a:t>
          </a:r>
          <a:r>
            <a:rPr kumimoji="1" lang="en-US" altLang="ja-JP" sz="1400">
              <a:latin typeface="+mn-ea"/>
              <a:ea typeface="+mn-ea"/>
            </a:rPr>
            <a:t>】</a:t>
          </a:r>
        </a:p>
      </xdr:txBody>
    </xdr:sp>
    <xdr:clientData/>
  </xdr:twoCellAnchor>
  <xdr:twoCellAnchor>
    <xdr:from>
      <xdr:col>36</xdr:col>
      <xdr:colOff>68035</xdr:colOff>
      <xdr:row>764</xdr:row>
      <xdr:rowOff>95250</xdr:rowOff>
    </xdr:from>
    <xdr:to>
      <xdr:col>49</xdr:col>
      <xdr:colOff>380999</xdr:colOff>
      <xdr:row>765</xdr:row>
      <xdr:rowOff>117743</xdr:rowOff>
    </xdr:to>
    <xdr:sp macro="" textlink="">
      <xdr:nvSpPr>
        <xdr:cNvPr id="34" name="テキスト ボックス 33"/>
        <xdr:cNvSpPr txBox="1"/>
      </xdr:nvSpPr>
      <xdr:spPr>
        <a:xfrm>
          <a:off x="7415892" y="98706214"/>
          <a:ext cx="2966357" cy="689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招へい役務</a:t>
          </a:r>
          <a:r>
            <a:rPr kumimoji="1" lang="en-US" altLang="ja-JP" sz="1400">
              <a:latin typeface="+mn-ea"/>
              <a:ea typeface="+mn-ea"/>
            </a:rPr>
            <a:t>】</a:t>
          </a:r>
        </a:p>
      </xdr:txBody>
    </xdr:sp>
    <xdr:clientData/>
  </xdr:twoCellAnchor>
  <xdr:twoCellAnchor>
    <xdr:from>
      <xdr:col>36</xdr:col>
      <xdr:colOff>163286</xdr:colOff>
      <xdr:row>767</xdr:row>
      <xdr:rowOff>244928</xdr:rowOff>
    </xdr:from>
    <xdr:to>
      <xdr:col>49</xdr:col>
      <xdr:colOff>381000</xdr:colOff>
      <xdr:row>769</xdr:row>
      <xdr:rowOff>335456</xdr:rowOff>
    </xdr:to>
    <xdr:sp macro="" textlink="">
      <xdr:nvSpPr>
        <xdr:cNvPr id="35" name="テキスト ボックス 34"/>
        <xdr:cNvSpPr txBox="1"/>
      </xdr:nvSpPr>
      <xdr:spPr>
        <a:xfrm>
          <a:off x="7511143" y="100856142"/>
          <a:ext cx="2871107" cy="689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招へい役務</a:t>
          </a:r>
          <a:r>
            <a:rPr kumimoji="1" lang="en-US" altLang="ja-JP" sz="1400">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629</v>
      </c>
      <c r="AK2" s="191"/>
      <c r="AL2" s="191"/>
      <c r="AM2" s="191"/>
      <c r="AN2" s="83" t="s">
        <v>323</v>
      </c>
      <c r="AO2" s="191">
        <v>20</v>
      </c>
      <c r="AP2" s="191"/>
      <c r="AQ2" s="191"/>
      <c r="AR2" s="84" t="s">
        <v>628</v>
      </c>
      <c r="AS2" s="192">
        <v>245</v>
      </c>
      <c r="AT2" s="192"/>
      <c r="AU2" s="192"/>
      <c r="AV2" s="83" t="str">
        <f>IF(AW2="","","-")</f>
        <v/>
      </c>
      <c r="AW2" s="380"/>
      <c r="AX2" s="380"/>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631</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0" t="s">
        <v>423</v>
      </c>
      <c r="H5" s="541"/>
      <c r="I5" s="541"/>
      <c r="J5" s="541"/>
      <c r="K5" s="541"/>
      <c r="L5" s="541"/>
      <c r="M5" s="542" t="s">
        <v>65</v>
      </c>
      <c r="N5" s="543"/>
      <c r="O5" s="543"/>
      <c r="P5" s="543"/>
      <c r="Q5" s="543"/>
      <c r="R5" s="544"/>
      <c r="S5" s="545" t="s">
        <v>69</v>
      </c>
      <c r="T5" s="541"/>
      <c r="U5" s="541"/>
      <c r="V5" s="541"/>
      <c r="W5" s="541"/>
      <c r="X5" s="546"/>
      <c r="Y5" s="700" t="s">
        <v>3</v>
      </c>
      <c r="Z5" s="701"/>
      <c r="AA5" s="701"/>
      <c r="AB5" s="701"/>
      <c r="AC5" s="701"/>
      <c r="AD5" s="702"/>
      <c r="AE5" s="703" t="s">
        <v>634</v>
      </c>
      <c r="AF5" s="703"/>
      <c r="AG5" s="703"/>
      <c r="AH5" s="703"/>
      <c r="AI5" s="703"/>
      <c r="AJ5" s="703"/>
      <c r="AK5" s="703"/>
      <c r="AL5" s="703"/>
      <c r="AM5" s="703"/>
      <c r="AN5" s="703"/>
      <c r="AO5" s="703"/>
      <c r="AP5" s="704"/>
      <c r="AQ5" s="705" t="s">
        <v>635</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636</v>
      </c>
      <c r="H7" s="811"/>
      <c r="I7" s="811"/>
      <c r="J7" s="811"/>
      <c r="K7" s="811"/>
      <c r="L7" s="811"/>
      <c r="M7" s="811"/>
      <c r="N7" s="811"/>
      <c r="O7" s="811"/>
      <c r="P7" s="811"/>
      <c r="Q7" s="811"/>
      <c r="R7" s="811"/>
      <c r="S7" s="811"/>
      <c r="T7" s="811"/>
      <c r="U7" s="811"/>
      <c r="V7" s="811"/>
      <c r="W7" s="811"/>
      <c r="X7" s="812"/>
      <c r="Y7" s="378" t="s">
        <v>306</v>
      </c>
      <c r="Z7" s="284"/>
      <c r="AA7" s="284"/>
      <c r="AB7" s="284"/>
      <c r="AC7" s="284"/>
      <c r="AD7" s="379"/>
      <c r="AE7" s="365" t="s">
        <v>637</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7" t="s">
        <v>208</v>
      </c>
      <c r="B8" s="808"/>
      <c r="C8" s="808"/>
      <c r="D8" s="808"/>
      <c r="E8" s="808"/>
      <c r="F8" s="809"/>
      <c r="G8" s="203" t="str">
        <f>入力規則等!A27</f>
        <v>海洋政策</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3" t="str">
        <f>入力規則等!K13</f>
        <v>防衛関係</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4" t="s">
        <v>638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5" t="s">
        <v>29</v>
      </c>
      <c r="B10" s="726"/>
      <c r="C10" s="726"/>
      <c r="D10" s="726"/>
      <c r="E10" s="726"/>
      <c r="F10" s="726"/>
      <c r="G10" s="654" t="s">
        <v>639</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0"/>
      <c r="H12" s="661"/>
      <c r="I12" s="661"/>
      <c r="J12" s="661"/>
      <c r="K12" s="661"/>
      <c r="L12" s="661"/>
      <c r="M12" s="661"/>
      <c r="N12" s="661"/>
      <c r="O12" s="661"/>
      <c r="P12" s="291" t="s">
        <v>307</v>
      </c>
      <c r="Q12" s="286"/>
      <c r="R12" s="286"/>
      <c r="S12" s="286"/>
      <c r="T12" s="286"/>
      <c r="U12" s="286"/>
      <c r="V12" s="287"/>
      <c r="W12" s="291" t="s">
        <v>329</v>
      </c>
      <c r="X12" s="286"/>
      <c r="Y12" s="286"/>
      <c r="Z12" s="286"/>
      <c r="AA12" s="286"/>
      <c r="AB12" s="286"/>
      <c r="AC12" s="287"/>
      <c r="AD12" s="291" t="s">
        <v>618</v>
      </c>
      <c r="AE12" s="286"/>
      <c r="AF12" s="286"/>
      <c r="AG12" s="286"/>
      <c r="AH12" s="286"/>
      <c r="AI12" s="286"/>
      <c r="AJ12" s="287"/>
      <c r="AK12" s="291" t="s">
        <v>622</v>
      </c>
      <c r="AL12" s="286"/>
      <c r="AM12" s="286"/>
      <c r="AN12" s="286"/>
      <c r="AO12" s="286"/>
      <c r="AP12" s="286"/>
      <c r="AQ12" s="287"/>
      <c r="AR12" s="291" t="s">
        <v>623</v>
      </c>
      <c r="AS12" s="286"/>
      <c r="AT12" s="286"/>
      <c r="AU12" s="286"/>
      <c r="AV12" s="286"/>
      <c r="AW12" s="286"/>
      <c r="AX12" s="727"/>
    </row>
    <row r="13" spans="1:50" ht="21" customHeight="1" x14ac:dyDescent="0.15">
      <c r="A13" s="105"/>
      <c r="B13" s="106"/>
      <c r="C13" s="106"/>
      <c r="D13" s="106"/>
      <c r="E13" s="106"/>
      <c r="F13" s="107"/>
      <c r="G13" s="728" t="s">
        <v>6</v>
      </c>
      <c r="H13" s="729"/>
      <c r="I13" s="620" t="s">
        <v>7</v>
      </c>
      <c r="J13" s="621"/>
      <c r="K13" s="621"/>
      <c r="L13" s="621"/>
      <c r="M13" s="621"/>
      <c r="N13" s="621"/>
      <c r="O13" s="622"/>
      <c r="P13" s="145">
        <v>32</v>
      </c>
      <c r="Q13" s="146"/>
      <c r="R13" s="146"/>
      <c r="S13" s="146"/>
      <c r="T13" s="146"/>
      <c r="U13" s="146"/>
      <c r="V13" s="147"/>
      <c r="W13" s="145">
        <v>28</v>
      </c>
      <c r="X13" s="146"/>
      <c r="Y13" s="146"/>
      <c r="Z13" s="146"/>
      <c r="AA13" s="146"/>
      <c r="AB13" s="146"/>
      <c r="AC13" s="147"/>
      <c r="AD13" s="148">
        <v>21</v>
      </c>
      <c r="AE13" s="149"/>
      <c r="AF13" s="149"/>
      <c r="AG13" s="149"/>
      <c r="AH13" s="149"/>
      <c r="AI13" s="149"/>
      <c r="AJ13" s="150"/>
      <c r="AK13" s="148">
        <v>17</v>
      </c>
      <c r="AL13" s="149"/>
      <c r="AM13" s="149"/>
      <c r="AN13" s="149"/>
      <c r="AO13" s="149"/>
      <c r="AP13" s="149"/>
      <c r="AQ13" s="150"/>
      <c r="AR13" s="145">
        <v>22</v>
      </c>
      <c r="AS13" s="146"/>
      <c r="AT13" s="146"/>
      <c r="AU13" s="146"/>
      <c r="AV13" s="146"/>
      <c r="AW13" s="146"/>
      <c r="AX13" s="377"/>
    </row>
    <row r="14" spans="1:50" ht="21" customHeight="1" x14ac:dyDescent="0.15">
      <c r="A14" s="105"/>
      <c r="B14" s="106"/>
      <c r="C14" s="106"/>
      <c r="D14" s="106"/>
      <c r="E14" s="106"/>
      <c r="F14" s="107"/>
      <c r="G14" s="730"/>
      <c r="H14" s="731"/>
      <c r="I14" s="557" t="s">
        <v>8</v>
      </c>
      <c r="J14" s="611"/>
      <c r="K14" s="611"/>
      <c r="L14" s="611"/>
      <c r="M14" s="611"/>
      <c r="N14" s="611"/>
      <c r="O14" s="612"/>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30"/>
      <c r="H15" s="731"/>
      <c r="I15" s="557" t="s">
        <v>50</v>
      </c>
      <c r="J15" s="558"/>
      <c r="K15" s="558"/>
      <c r="L15" s="558"/>
      <c r="M15" s="558"/>
      <c r="N15" s="558"/>
      <c r="O15" s="559"/>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t="s">
        <v>710</v>
      </c>
      <c r="AS15" s="149"/>
      <c r="AT15" s="149"/>
      <c r="AU15" s="149"/>
      <c r="AV15" s="149"/>
      <c r="AW15" s="149"/>
      <c r="AX15" s="610"/>
    </row>
    <row r="16" spans="1:50" ht="21" customHeight="1" x14ac:dyDescent="0.15">
      <c r="A16" s="105"/>
      <c r="B16" s="106"/>
      <c r="C16" s="106"/>
      <c r="D16" s="106"/>
      <c r="E16" s="106"/>
      <c r="F16" s="107"/>
      <c r="G16" s="730"/>
      <c r="H16" s="731"/>
      <c r="I16" s="557" t="s">
        <v>51</v>
      </c>
      <c r="J16" s="558"/>
      <c r="K16" s="558"/>
      <c r="L16" s="558"/>
      <c r="M16" s="558"/>
      <c r="N16" s="558"/>
      <c r="O16" s="559"/>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640</v>
      </c>
      <c r="AL16" s="149"/>
      <c r="AM16" s="149"/>
      <c r="AN16" s="149"/>
      <c r="AO16" s="149"/>
      <c r="AP16" s="149"/>
      <c r="AQ16" s="150"/>
      <c r="AR16" s="657"/>
      <c r="AS16" s="658"/>
      <c r="AT16" s="658"/>
      <c r="AU16" s="658"/>
      <c r="AV16" s="658"/>
      <c r="AW16" s="658"/>
      <c r="AX16" s="659"/>
    </row>
    <row r="17" spans="1:50" ht="24.75" customHeight="1" x14ac:dyDescent="0.15">
      <c r="A17" s="105"/>
      <c r="B17" s="106"/>
      <c r="C17" s="106"/>
      <c r="D17" s="106"/>
      <c r="E17" s="106"/>
      <c r="F17" s="107"/>
      <c r="G17" s="730"/>
      <c r="H17" s="731"/>
      <c r="I17" s="557" t="s">
        <v>49</v>
      </c>
      <c r="J17" s="611"/>
      <c r="K17" s="611"/>
      <c r="L17" s="611"/>
      <c r="M17" s="611"/>
      <c r="N17" s="611"/>
      <c r="O17" s="612"/>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640</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2"/>
      <c r="H18" s="733"/>
      <c r="I18" s="720" t="s">
        <v>20</v>
      </c>
      <c r="J18" s="721"/>
      <c r="K18" s="721"/>
      <c r="L18" s="721"/>
      <c r="M18" s="721"/>
      <c r="N18" s="721"/>
      <c r="O18" s="722"/>
      <c r="P18" s="154">
        <f>SUM(P13:V17)</f>
        <v>32</v>
      </c>
      <c r="Q18" s="155"/>
      <c r="R18" s="155"/>
      <c r="S18" s="155"/>
      <c r="T18" s="155"/>
      <c r="U18" s="155"/>
      <c r="V18" s="156"/>
      <c r="W18" s="154">
        <f>SUM(W13:AC17)</f>
        <v>28</v>
      </c>
      <c r="X18" s="155"/>
      <c r="Y18" s="155"/>
      <c r="Z18" s="155"/>
      <c r="AA18" s="155"/>
      <c r="AB18" s="155"/>
      <c r="AC18" s="156"/>
      <c r="AD18" s="154">
        <f>SUM(AD13:AJ17)</f>
        <v>21</v>
      </c>
      <c r="AE18" s="155"/>
      <c r="AF18" s="155"/>
      <c r="AG18" s="155"/>
      <c r="AH18" s="155"/>
      <c r="AI18" s="155"/>
      <c r="AJ18" s="156"/>
      <c r="AK18" s="154">
        <f>SUM(AK13:AQ17)</f>
        <v>17</v>
      </c>
      <c r="AL18" s="155"/>
      <c r="AM18" s="155"/>
      <c r="AN18" s="155"/>
      <c r="AO18" s="155"/>
      <c r="AP18" s="155"/>
      <c r="AQ18" s="156"/>
      <c r="AR18" s="154">
        <f>SUM(AR13:AX17)</f>
        <v>22</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5</v>
      </c>
      <c r="Q19" s="149"/>
      <c r="R19" s="149"/>
      <c r="S19" s="149"/>
      <c r="T19" s="149"/>
      <c r="U19" s="149"/>
      <c r="V19" s="150"/>
      <c r="W19" s="148">
        <v>5</v>
      </c>
      <c r="X19" s="149"/>
      <c r="Y19" s="149"/>
      <c r="Z19" s="149"/>
      <c r="AA19" s="149"/>
      <c r="AB19" s="149"/>
      <c r="AC19" s="150"/>
      <c r="AD19" s="148">
        <v>5</v>
      </c>
      <c r="AE19" s="149"/>
      <c r="AF19" s="149"/>
      <c r="AG19" s="149"/>
      <c r="AH19" s="149"/>
      <c r="AI19" s="149"/>
      <c r="AJ19" s="150"/>
      <c r="AK19" s="468"/>
      <c r="AL19" s="468"/>
      <c r="AM19" s="468"/>
      <c r="AN19" s="468"/>
      <c r="AO19" s="468"/>
      <c r="AP19" s="468"/>
      <c r="AQ19" s="468"/>
      <c r="AR19" s="468"/>
      <c r="AS19" s="468"/>
      <c r="AT19" s="468"/>
      <c r="AU19" s="468"/>
      <c r="AV19" s="468"/>
      <c r="AW19" s="468"/>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0.15625</v>
      </c>
      <c r="Q20" s="522"/>
      <c r="R20" s="522"/>
      <c r="S20" s="522"/>
      <c r="T20" s="522"/>
      <c r="U20" s="522"/>
      <c r="V20" s="522"/>
      <c r="W20" s="522">
        <f t="shared" ref="W20" si="0">IF(W18=0, "-", SUM(W19)/W18)</f>
        <v>0.17857142857142858</v>
      </c>
      <c r="X20" s="522"/>
      <c r="Y20" s="522"/>
      <c r="Z20" s="522"/>
      <c r="AA20" s="522"/>
      <c r="AB20" s="522"/>
      <c r="AC20" s="522"/>
      <c r="AD20" s="522">
        <f t="shared" ref="AD20" si="1">IF(AD18=0, "-", SUM(AD19)/AD18)</f>
        <v>0.23809523809523808</v>
      </c>
      <c r="AE20" s="522"/>
      <c r="AF20" s="522"/>
      <c r="AG20" s="522"/>
      <c r="AH20" s="522"/>
      <c r="AI20" s="522"/>
      <c r="AJ20" s="522"/>
      <c r="AK20" s="468"/>
      <c r="AL20" s="468"/>
      <c r="AM20" s="468"/>
      <c r="AN20" s="468"/>
      <c r="AO20" s="468"/>
      <c r="AP20" s="468"/>
      <c r="AQ20" s="469"/>
      <c r="AR20" s="469"/>
      <c r="AS20" s="469"/>
      <c r="AT20" s="469"/>
      <c r="AU20" s="468"/>
      <c r="AV20" s="468"/>
      <c r="AW20" s="468"/>
      <c r="AX20" s="521"/>
    </row>
    <row r="21" spans="1:50" ht="25.5" customHeight="1" x14ac:dyDescent="0.15">
      <c r="A21" s="108"/>
      <c r="B21" s="109"/>
      <c r="C21" s="109"/>
      <c r="D21" s="109"/>
      <c r="E21" s="109"/>
      <c r="F21" s="110"/>
      <c r="G21" s="905" t="s">
        <v>272</v>
      </c>
      <c r="H21" s="906"/>
      <c r="I21" s="906"/>
      <c r="J21" s="906"/>
      <c r="K21" s="906"/>
      <c r="L21" s="906"/>
      <c r="M21" s="906"/>
      <c r="N21" s="906"/>
      <c r="O21" s="906"/>
      <c r="P21" s="522">
        <f>IF(P19=0, "-", SUM(P19)/SUM(P13,P14))</f>
        <v>0.15625</v>
      </c>
      <c r="Q21" s="522"/>
      <c r="R21" s="522"/>
      <c r="S21" s="522"/>
      <c r="T21" s="522"/>
      <c r="U21" s="522"/>
      <c r="V21" s="522"/>
      <c r="W21" s="522">
        <f t="shared" ref="W21" si="2">IF(W19=0, "-", SUM(W19)/SUM(W13,W14))</f>
        <v>0.17857142857142858</v>
      </c>
      <c r="X21" s="522"/>
      <c r="Y21" s="522"/>
      <c r="Z21" s="522"/>
      <c r="AA21" s="522"/>
      <c r="AB21" s="522"/>
      <c r="AC21" s="522"/>
      <c r="AD21" s="522">
        <f t="shared" ref="AD21" si="3">IF(AD19=0, "-", SUM(AD19)/SUM(AD13,AD14))</f>
        <v>0.23809523809523808</v>
      </c>
      <c r="AE21" s="522"/>
      <c r="AF21" s="522"/>
      <c r="AG21" s="522"/>
      <c r="AH21" s="522"/>
      <c r="AI21" s="522"/>
      <c r="AJ21" s="522"/>
      <c r="AK21" s="468"/>
      <c r="AL21" s="468"/>
      <c r="AM21" s="468"/>
      <c r="AN21" s="468"/>
      <c r="AO21" s="468"/>
      <c r="AP21" s="468"/>
      <c r="AQ21" s="469"/>
      <c r="AR21" s="469"/>
      <c r="AS21" s="469"/>
      <c r="AT21" s="469"/>
      <c r="AU21" s="468"/>
      <c r="AV21" s="468"/>
      <c r="AW21" s="468"/>
      <c r="AX21" s="521"/>
    </row>
    <row r="22" spans="1:50" ht="18.75" customHeight="1" x14ac:dyDescent="0.15">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17</v>
      </c>
      <c r="Q23" s="146"/>
      <c r="R23" s="146"/>
      <c r="S23" s="146"/>
      <c r="T23" s="146"/>
      <c r="U23" s="146"/>
      <c r="V23" s="147"/>
      <c r="W23" s="145">
        <v>22</v>
      </c>
      <c r="X23" s="146"/>
      <c r="Y23" s="146"/>
      <c r="Z23" s="146"/>
      <c r="AA23" s="146"/>
      <c r="AB23" s="146"/>
      <c r="AC23" s="147"/>
      <c r="AD23" s="134" t="s">
        <v>717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t="s">
        <v>640</v>
      </c>
      <c r="Q24" s="149"/>
      <c r="R24" s="149"/>
      <c r="S24" s="149"/>
      <c r="T24" s="149"/>
      <c r="U24" s="149"/>
      <c r="V24" s="150"/>
      <c r="W24" s="148" t="s">
        <v>640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t="s">
        <v>640</v>
      </c>
      <c r="Q25" s="149"/>
      <c r="R25" s="149"/>
      <c r="S25" s="149"/>
      <c r="T25" s="149"/>
      <c r="U25" s="149"/>
      <c r="V25" s="150"/>
      <c r="W25" s="148" t="s">
        <v>640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t="s">
        <v>640</v>
      </c>
      <c r="Q26" s="149"/>
      <c r="R26" s="149"/>
      <c r="S26" s="149"/>
      <c r="T26" s="149"/>
      <c r="U26" s="149"/>
      <c r="V26" s="150"/>
      <c r="W26" s="148" t="s">
        <v>640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640</v>
      </c>
      <c r="H27" s="121"/>
      <c r="I27" s="121"/>
      <c r="J27" s="121"/>
      <c r="K27" s="121"/>
      <c r="L27" s="121"/>
      <c r="M27" s="121"/>
      <c r="N27" s="121"/>
      <c r="O27" s="122"/>
      <c r="P27" s="148" t="s">
        <v>640</v>
      </c>
      <c r="Q27" s="149"/>
      <c r="R27" s="149"/>
      <c r="S27" s="149"/>
      <c r="T27" s="149"/>
      <c r="U27" s="149"/>
      <c r="V27" s="150"/>
      <c r="W27" s="148" t="s">
        <v>640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17</v>
      </c>
      <c r="Q29" s="149"/>
      <c r="R29" s="149"/>
      <c r="S29" s="149"/>
      <c r="T29" s="149"/>
      <c r="U29" s="149"/>
      <c r="V29" s="150"/>
      <c r="W29" s="196">
        <f>AR13</f>
        <v>22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268</v>
      </c>
      <c r="B30" s="493"/>
      <c r="C30" s="493"/>
      <c r="D30" s="493"/>
      <c r="E30" s="493"/>
      <c r="F30" s="494"/>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307</v>
      </c>
      <c r="AF30" s="369"/>
      <c r="AG30" s="369"/>
      <c r="AH30" s="370"/>
      <c r="AI30" s="371" t="s">
        <v>329</v>
      </c>
      <c r="AJ30" s="371"/>
      <c r="AK30" s="371"/>
      <c r="AL30" s="368"/>
      <c r="AM30" s="371" t="s">
        <v>426</v>
      </c>
      <c r="AN30" s="371"/>
      <c r="AO30" s="371"/>
      <c r="AP30" s="368"/>
      <c r="AQ30" s="623" t="s">
        <v>184</v>
      </c>
      <c r="AR30" s="624"/>
      <c r="AS30" s="624"/>
      <c r="AT30" s="625"/>
      <c r="AU30" s="373" t="s">
        <v>133</v>
      </c>
      <c r="AV30" s="373"/>
      <c r="AW30" s="373"/>
      <c r="AX30" s="374"/>
    </row>
    <row r="31" spans="1:50" ht="18.75" customHeight="1" x14ac:dyDescent="0.15">
      <c r="A31" s="495"/>
      <c r="B31" s="496"/>
      <c r="C31" s="496"/>
      <c r="D31" s="496"/>
      <c r="E31" s="496"/>
      <c r="F31" s="497"/>
      <c r="G31" s="549"/>
      <c r="H31" s="361"/>
      <c r="I31" s="361"/>
      <c r="J31" s="361"/>
      <c r="K31" s="361"/>
      <c r="L31" s="361"/>
      <c r="M31" s="361"/>
      <c r="N31" s="361"/>
      <c r="O31" s="550"/>
      <c r="P31" s="562"/>
      <c r="Q31" s="361"/>
      <c r="R31" s="361"/>
      <c r="S31" s="361"/>
      <c r="T31" s="361"/>
      <c r="U31" s="361"/>
      <c r="V31" s="361"/>
      <c r="W31" s="361"/>
      <c r="X31" s="550"/>
      <c r="Y31" s="450"/>
      <c r="Z31" s="451"/>
      <c r="AA31" s="452"/>
      <c r="AB31" s="320"/>
      <c r="AC31" s="321"/>
      <c r="AD31" s="322"/>
      <c r="AE31" s="320"/>
      <c r="AF31" s="321"/>
      <c r="AG31" s="321"/>
      <c r="AH31" s="322"/>
      <c r="AI31" s="372"/>
      <c r="AJ31" s="372"/>
      <c r="AK31" s="372"/>
      <c r="AL31" s="320"/>
      <c r="AM31" s="372"/>
      <c r="AN31" s="372"/>
      <c r="AO31" s="372"/>
      <c r="AP31" s="320"/>
      <c r="AQ31" s="254" t="s">
        <v>323</v>
      </c>
      <c r="AR31" s="255"/>
      <c r="AS31" s="164" t="s">
        <v>185</v>
      </c>
      <c r="AT31" s="187"/>
      <c r="AU31" s="254" t="s">
        <v>323</v>
      </c>
      <c r="AV31" s="255"/>
      <c r="AW31" s="361" t="s">
        <v>175</v>
      </c>
      <c r="AX31" s="362"/>
    </row>
    <row r="32" spans="1:50" ht="23.25" customHeight="1" x14ac:dyDescent="0.15">
      <c r="A32" s="498"/>
      <c r="B32" s="496"/>
      <c r="C32" s="496"/>
      <c r="D32" s="496"/>
      <c r="E32" s="496"/>
      <c r="F32" s="497"/>
      <c r="G32" s="523" t="s">
        <v>640</v>
      </c>
      <c r="H32" s="524"/>
      <c r="I32" s="524"/>
      <c r="J32" s="524"/>
      <c r="K32" s="524"/>
      <c r="L32" s="524"/>
      <c r="M32" s="524"/>
      <c r="N32" s="524"/>
      <c r="O32" s="525"/>
      <c r="P32" s="176" t="s">
        <v>640</v>
      </c>
      <c r="Q32" s="176"/>
      <c r="R32" s="176"/>
      <c r="S32" s="176"/>
      <c r="T32" s="176"/>
      <c r="U32" s="176"/>
      <c r="V32" s="176"/>
      <c r="W32" s="176"/>
      <c r="X32" s="218"/>
      <c r="Y32" s="327" t="s">
        <v>12</v>
      </c>
      <c r="Z32" s="532"/>
      <c r="AA32" s="533"/>
      <c r="AB32" s="505" t="s">
        <v>640</v>
      </c>
      <c r="AC32" s="505"/>
      <c r="AD32" s="505"/>
      <c r="AE32" s="351" t="s">
        <v>640</v>
      </c>
      <c r="AF32" s="352"/>
      <c r="AG32" s="352"/>
      <c r="AH32" s="352"/>
      <c r="AI32" s="351" t="s">
        <v>640</v>
      </c>
      <c r="AJ32" s="352"/>
      <c r="AK32" s="352"/>
      <c r="AL32" s="352"/>
      <c r="AM32" s="351" t="s">
        <v>640</v>
      </c>
      <c r="AN32" s="352"/>
      <c r="AO32" s="352"/>
      <c r="AP32" s="352"/>
      <c r="AQ32" s="351" t="s">
        <v>640</v>
      </c>
      <c r="AR32" s="352"/>
      <c r="AS32" s="352"/>
      <c r="AT32" s="352"/>
      <c r="AU32" s="241" t="s">
        <v>323</v>
      </c>
      <c r="AV32" s="242"/>
      <c r="AW32" s="242"/>
      <c r="AX32" s="243"/>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91" t="s">
        <v>53</v>
      </c>
      <c r="Z33" s="286"/>
      <c r="AA33" s="287"/>
      <c r="AB33" s="505" t="s">
        <v>640</v>
      </c>
      <c r="AC33" s="505"/>
      <c r="AD33" s="505"/>
      <c r="AE33" s="351" t="s">
        <v>640</v>
      </c>
      <c r="AF33" s="352"/>
      <c r="AG33" s="352"/>
      <c r="AH33" s="352"/>
      <c r="AI33" s="351" t="s">
        <v>640</v>
      </c>
      <c r="AJ33" s="352"/>
      <c r="AK33" s="352"/>
      <c r="AL33" s="352"/>
      <c r="AM33" s="351" t="s">
        <v>640</v>
      </c>
      <c r="AN33" s="352"/>
      <c r="AO33" s="352"/>
      <c r="AP33" s="352"/>
      <c r="AQ33" s="351" t="s">
        <v>640</v>
      </c>
      <c r="AR33" s="352"/>
      <c r="AS33" s="352"/>
      <c r="AT33" s="352"/>
      <c r="AU33" s="241" t="s">
        <v>323</v>
      </c>
      <c r="AV33" s="242"/>
      <c r="AW33" s="242"/>
      <c r="AX33" s="243"/>
    </row>
    <row r="34" spans="1:51" ht="23.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91" t="s">
        <v>13</v>
      </c>
      <c r="Z34" s="286"/>
      <c r="AA34" s="287"/>
      <c r="AB34" s="479" t="s">
        <v>176</v>
      </c>
      <c r="AC34" s="479"/>
      <c r="AD34" s="479"/>
      <c r="AE34" s="351" t="s">
        <v>640</v>
      </c>
      <c r="AF34" s="352"/>
      <c r="AG34" s="352"/>
      <c r="AH34" s="352"/>
      <c r="AI34" s="351" t="s">
        <v>640</v>
      </c>
      <c r="AJ34" s="352"/>
      <c r="AK34" s="352"/>
      <c r="AL34" s="352"/>
      <c r="AM34" s="351" t="s">
        <v>640</v>
      </c>
      <c r="AN34" s="352"/>
      <c r="AO34" s="352"/>
      <c r="AP34" s="352"/>
      <c r="AQ34" s="351" t="s">
        <v>640</v>
      </c>
      <c r="AR34" s="352"/>
      <c r="AS34" s="352"/>
      <c r="AT34" s="352"/>
      <c r="AU34" s="241" t="s">
        <v>323</v>
      </c>
      <c r="AV34" s="242"/>
      <c r="AW34" s="242"/>
      <c r="AX34" s="243"/>
    </row>
    <row r="35" spans="1:51" ht="23.25" customHeight="1" x14ac:dyDescent="0.15">
      <c r="A35" s="878" t="s">
        <v>297</v>
      </c>
      <c r="B35" s="879"/>
      <c r="C35" s="879"/>
      <c r="D35" s="879"/>
      <c r="E35" s="879"/>
      <c r="F35" s="880"/>
      <c r="G35" s="884" t="s">
        <v>640</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4"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idden="1" x14ac:dyDescent="0.15">
      <c r="A37" s="626" t="s">
        <v>268</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3" t="s">
        <v>307</v>
      </c>
      <c r="AF37" s="323"/>
      <c r="AG37" s="323"/>
      <c r="AH37" s="323"/>
      <c r="AI37" s="323" t="s">
        <v>329</v>
      </c>
      <c r="AJ37" s="323"/>
      <c r="AK37" s="323"/>
      <c r="AL37" s="323"/>
      <c r="AM37" s="323" t="s">
        <v>426</v>
      </c>
      <c r="AN37" s="323"/>
      <c r="AO37" s="323"/>
      <c r="AP37" s="323"/>
      <c r="AQ37" s="257" t="s">
        <v>184</v>
      </c>
      <c r="AR37" s="258"/>
      <c r="AS37" s="258"/>
      <c r="AT37" s="259"/>
      <c r="AU37" s="363" t="s">
        <v>133</v>
      </c>
      <c r="AV37" s="363"/>
      <c r="AW37" s="363"/>
      <c r="AX37" s="364"/>
      <c r="AY37">
        <f>COUNTA($G$39)</f>
        <v>0</v>
      </c>
    </row>
    <row r="38" spans="1:51" hidden="1" x14ac:dyDescent="0.15">
      <c r="A38" s="495"/>
      <c r="B38" s="496"/>
      <c r="C38" s="496"/>
      <c r="D38" s="496"/>
      <c r="E38" s="496"/>
      <c r="F38" s="497"/>
      <c r="G38" s="549"/>
      <c r="H38" s="361"/>
      <c r="I38" s="361"/>
      <c r="J38" s="361"/>
      <c r="K38" s="361"/>
      <c r="L38" s="361"/>
      <c r="M38" s="361"/>
      <c r="N38" s="361"/>
      <c r="O38" s="550"/>
      <c r="P38" s="562"/>
      <c r="Q38" s="361"/>
      <c r="R38" s="361"/>
      <c r="S38" s="361"/>
      <c r="T38" s="361"/>
      <c r="U38" s="361"/>
      <c r="V38" s="361"/>
      <c r="W38" s="361"/>
      <c r="X38" s="550"/>
      <c r="Y38" s="450"/>
      <c r="Z38" s="451"/>
      <c r="AA38" s="452"/>
      <c r="AB38" s="320"/>
      <c r="AC38" s="321"/>
      <c r="AD38" s="322"/>
      <c r="AE38" s="323"/>
      <c r="AF38" s="323"/>
      <c r="AG38" s="323"/>
      <c r="AH38" s="323"/>
      <c r="AI38" s="323"/>
      <c r="AJ38" s="323"/>
      <c r="AK38" s="323"/>
      <c r="AL38" s="323"/>
      <c r="AM38" s="323"/>
      <c r="AN38" s="323"/>
      <c r="AO38" s="323"/>
      <c r="AP38" s="323"/>
      <c r="AQ38" s="216"/>
      <c r="AR38" s="163"/>
      <c r="AS38" s="164" t="s">
        <v>185</v>
      </c>
      <c r="AT38" s="187"/>
      <c r="AU38" s="255"/>
      <c r="AV38" s="255"/>
      <c r="AW38" s="361" t="s">
        <v>175</v>
      </c>
      <c r="AX38" s="362"/>
      <c r="AY38">
        <f>$AY$37</f>
        <v>0</v>
      </c>
    </row>
    <row r="39" spans="1:51" hidden="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7" t="s">
        <v>12</v>
      </c>
      <c r="Z39" s="532"/>
      <c r="AA39" s="533"/>
      <c r="AB39" s="505"/>
      <c r="AC39" s="505"/>
      <c r="AD39" s="505"/>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idden="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91" t="s">
        <v>53</v>
      </c>
      <c r="Z40" s="286"/>
      <c r="AA40" s="287"/>
      <c r="AB40" s="662"/>
      <c r="AC40" s="662"/>
      <c r="AD40" s="662"/>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idden="1" x14ac:dyDescent="0.15">
      <c r="A41" s="629"/>
      <c r="B41" s="630"/>
      <c r="C41" s="630"/>
      <c r="D41" s="630"/>
      <c r="E41" s="630"/>
      <c r="F41" s="631"/>
      <c r="G41" s="529"/>
      <c r="H41" s="530"/>
      <c r="I41" s="530"/>
      <c r="J41" s="530"/>
      <c r="K41" s="530"/>
      <c r="L41" s="530"/>
      <c r="M41" s="530"/>
      <c r="N41" s="530"/>
      <c r="O41" s="531"/>
      <c r="P41" s="179"/>
      <c r="Q41" s="179"/>
      <c r="R41" s="179"/>
      <c r="S41" s="179"/>
      <c r="T41" s="179"/>
      <c r="U41" s="179"/>
      <c r="V41" s="179"/>
      <c r="W41" s="179"/>
      <c r="X41" s="223"/>
      <c r="Y41" s="291" t="s">
        <v>13</v>
      </c>
      <c r="Z41" s="286"/>
      <c r="AA41" s="287"/>
      <c r="AB41" s="479" t="s">
        <v>176</v>
      </c>
      <c r="AC41" s="479"/>
      <c r="AD41" s="479"/>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idden="1" x14ac:dyDescent="0.15">
      <c r="A42" s="878" t="s">
        <v>297</v>
      </c>
      <c r="B42" s="879"/>
      <c r="C42" s="879"/>
      <c r="D42" s="879"/>
      <c r="E42" s="879"/>
      <c r="F42" s="880"/>
      <c r="G42" s="884" t="s">
        <v>640</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idden="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idden="1" x14ac:dyDescent="0.15">
      <c r="A44" s="626" t="s">
        <v>268</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3" t="s">
        <v>307</v>
      </c>
      <c r="AF44" s="323"/>
      <c r="AG44" s="323"/>
      <c r="AH44" s="323"/>
      <c r="AI44" s="323" t="s">
        <v>329</v>
      </c>
      <c r="AJ44" s="323"/>
      <c r="AK44" s="323"/>
      <c r="AL44" s="323"/>
      <c r="AM44" s="323" t="s">
        <v>426</v>
      </c>
      <c r="AN44" s="323"/>
      <c r="AO44" s="323"/>
      <c r="AP44" s="323"/>
      <c r="AQ44" s="257" t="s">
        <v>184</v>
      </c>
      <c r="AR44" s="258"/>
      <c r="AS44" s="258"/>
      <c r="AT44" s="259"/>
      <c r="AU44" s="363" t="s">
        <v>133</v>
      </c>
      <c r="AV44" s="363"/>
      <c r="AW44" s="363"/>
      <c r="AX44" s="364"/>
      <c r="AY44">
        <f>COUNTA($G$46)</f>
        <v>0</v>
      </c>
    </row>
    <row r="45" spans="1:51" hidden="1" x14ac:dyDescent="0.15">
      <c r="A45" s="495"/>
      <c r="B45" s="496"/>
      <c r="C45" s="496"/>
      <c r="D45" s="496"/>
      <c r="E45" s="496"/>
      <c r="F45" s="497"/>
      <c r="G45" s="549"/>
      <c r="H45" s="361"/>
      <c r="I45" s="361"/>
      <c r="J45" s="361"/>
      <c r="K45" s="361"/>
      <c r="L45" s="361"/>
      <c r="M45" s="361"/>
      <c r="N45" s="361"/>
      <c r="O45" s="550"/>
      <c r="P45" s="562"/>
      <c r="Q45" s="361"/>
      <c r="R45" s="361"/>
      <c r="S45" s="361"/>
      <c r="T45" s="361"/>
      <c r="U45" s="361"/>
      <c r="V45" s="361"/>
      <c r="W45" s="361"/>
      <c r="X45" s="550"/>
      <c r="Y45" s="450"/>
      <c r="Z45" s="451"/>
      <c r="AA45" s="452"/>
      <c r="AB45" s="320"/>
      <c r="AC45" s="321"/>
      <c r="AD45" s="322"/>
      <c r="AE45" s="323"/>
      <c r="AF45" s="323"/>
      <c r="AG45" s="323"/>
      <c r="AH45" s="323"/>
      <c r="AI45" s="323"/>
      <c r="AJ45" s="323"/>
      <c r="AK45" s="323"/>
      <c r="AL45" s="323"/>
      <c r="AM45" s="323"/>
      <c r="AN45" s="323"/>
      <c r="AO45" s="323"/>
      <c r="AP45" s="323"/>
      <c r="AQ45" s="216"/>
      <c r="AR45" s="163"/>
      <c r="AS45" s="164" t="s">
        <v>185</v>
      </c>
      <c r="AT45" s="187"/>
      <c r="AU45" s="255"/>
      <c r="AV45" s="255"/>
      <c r="AW45" s="361" t="s">
        <v>175</v>
      </c>
      <c r="AX45" s="362"/>
      <c r="AY45">
        <f>$AY$44</f>
        <v>0</v>
      </c>
    </row>
    <row r="46" spans="1:51" hidden="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7" t="s">
        <v>12</v>
      </c>
      <c r="Z46" s="532"/>
      <c r="AA46" s="533"/>
      <c r="AB46" s="505"/>
      <c r="AC46" s="505"/>
      <c r="AD46" s="505"/>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idden="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91" t="s">
        <v>53</v>
      </c>
      <c r="Z47" s="286"/>
      <c r="AA47" s="287"/>
      <c r="AB47" s="662"/>
      <c r="AC47" s="662"/>
      <c r="AD47" s="662"/>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idden="1" x14ac:dyDescent="0.15">
      <c r="A48" s="629"/>
      <c r="B48" s="630"/>
      <c r="C48" s="630"/>
      <c r="D48" s="630"/>
      <c r="E48" s="630"/>
      <c r="F48" s="631"/>
      <c r="G48" s="529"/>
      <c r="H48" s="530"/>
      <c r="I48" s="530"/>
      <c r="J48" s="530"/>
      <c r="K48" s="530"/>
      <c r="L48" s="530"/>
      <c r="M48" s="530"/>
      <c r="N48" s="530"/>
      <c r="O48" s="531"/>
      <c r="P48" s="179"/>
      <c r="Q48" s="179"/>
      <c r="R48" s="179"/>
      <c r="S48" s="179"/>
      <c r="T48" s="179"/>
      <c r="U48" s="179"/>
      <c r="V48" s="179"/>
      <c r="W48" s="179"/>
      <c r="X48" s="223"/>
      <c r="Y48" s="291" t="s">
        <v>13</v>
      </c>
      <c r="Z48" s="286"/>
      <c r="AA48" s="287"/>
      <c r="AB48" s="479" t="s">
        <v>176</v>
      </c>
      <c r="AC48" s="479"/>
      <c r="AD48" s="479"/>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idden="1" x14ac:dyDescent="0.15">
      <c r="A49" s="878" t="s">
        <v>297</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idden="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idden="1" x14ac:dyDescent="0.15">
      <c r="A51" s="495" t="s">
        <v>268</v>
      </c>
      <c r="B51" s="496"/>
      <c r="C51" s="496"/>
      <c r="D51" s="496"/>
      <c r="E51" s="496"/>
      <c r="F51" s="497"/>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3" t="s">
        <v>307</v>
      </c>
      <c r="AF51" s="323"/>
      <c r="AG51" s="323"/>
      <c r="AH51" s="323"/>
      <c r="AI51" s="323" t="s">
        <v>329</v>
      </c>
      <c r="AJ51" s="323"/>
      <c r="AK51" s="323"/>
      <c r="AL51" s="323"/>
      <c r="AM51" s="323" t="s">
        <v>426</v>
      </c>
      <c r="AN51" s="323"/>
      <c r="AO51" s="323"/>
      <c r="AP51" s="323"/>
      <c r="AQ51" s="257" t="s">
        <v>184</v>
      </c>
      <c r="AR51" s="258"/>
      <c r="AS51" s="258"/>
      <c r="AT51" s="259"/>
      <c r="AU51" s="359" t="s">
        <v>133</v>
      </c>
      <c r="AV51" s="359"/>
      <c r="AW51" s="359"/>
      <c r="AX51" s="360"/>
      <c r="AY51">
        <f>COUNTA($G$53)</f>
        <v>0</v>
      </c>
    </row>
    <row r="52" spans="1:51" hidden="1" x14ac:dyDescent="0.15">
      <c r="A52" s="495"/>
      <c r="B52" s="496"/>
      <c r="C52" s="496"/>
      <c r="D52" s="496"/>
      <c r="E52" s="496"/>
      <c r="F52" s="497"/>
      <c r="G52" s="549"/>
      <c r="H52" s="361"/>
      <c r="I52" s="361"/>
      <c r="J52" s="361"/>
      <c r="K52" s="361"/>
      <c r="L52" s="361"/>
      <c r="M52" s="361"/>
      <c r="N52" s="361"/>
      <c r="O52" s="550"/>
      <c r="P52" s="562"/>
      <c r="Q52" s="361"/>
      <c r="R52" s="361"/>
      <c r="S52" s="361"/>
      <c r="T52" s="361"/>
      <c r="U52" s="361"/>
      <c r="V52" s="361"/>
      <c r="W52" s="361"/>
      <c r="X52" s="550"/>
      <c r="Y52" s="450"/>
      <c r="Z52" s="451"/>
      <c r="AA52" s="452"/>
      <c r="AB52" s="320"/>
      <c r="AC52" s="321"/>
      <c r="AD52" s="322"/>
      <c r="AE52" s="323"/>
      <c r="AF52" s="323"/>
      <c r="AG52" s="323"/>
      <c r="AH52" s="323"/>
      <c r="AI52" s="323"/>
      <c r="AJ52" s="323"/>
      <c r="AK52" s="323"/>
      <c r="AL52" s="323"/>
      <c r="AM52" s="323"/>
      <c r="AN52" s="323"/>
      <c r="AO52" s="323"/>
      <c r="AP52" s="323"/>
      <c r="AQ52" s="216"/>
      <c r="AR52" s="163"/>
      <c r="AS52" s="164" t="s">
        <v>185</v>
      </c>
      <c r="AT52" s="187"/>
      <c r="AU52" s="255"/>
      <c r="AV52" s="255"/>
      <c r="AW52" s="361" t="s">
        <v>175</v>
      </c>
      <c r="AX52" s="362"/>
      <c r="AY52">
        <f>$AY$51</f>
        <v>0</v>
      </c>
    </row>
    <row r="53" spans="1:51" hidden="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7" t="s">
        <v>12</v>
      </c>
      <c r="Z53" s="532"/>
      <c r="AA53" s="533"/>
      <c r="AB53" s="505"/>
      <c r="AC53" s="505"/>
      <c r="AD53" s="505"/>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idden="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91" t="s">
        <v>53</v>
      </c>
      <c r="Z54" s="286"/>
      <c r="AA54" s="287"/>
      <c r="AB54" s="662"/>
      <c r="AC54" s="662"/>
      <c r="AD54" s="662"/>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idden="1" x14ac:dyDescent="0.15">
      <c r="A55" s="629"/>
      <c r="B55" s="630"/>
      <c r="C55" s="630"/>
      <c r="D55" s="630"/>
      <c r="E55" s="630"/>
      <c r="F55" s="631"/>
      <c r="G55" s="529"/>
      <c r="H55" s="530"/>
      <c r="I55" s="530"/>
      <c r="J55" s="530"/>
      <c r="K55" s="530"/>
      <c r="L55" s="530"/>
      <c r="M55" s="530"/>
      <c r="N55" s="530"/>
      <c r="O55" s="531"/>
      <c r="P55" s="179"/>
      <c r="Q55" s="179"/>
      <c r="R55" s="179"/>
      <c r="S55" s="179"/>
      <c r="T55" s="179"/>
      <c r="U55" s="179"/>
      <c r="V55" s="179"/>
      <c r="W55" s="179"/>
      <c r="X55" s="223"/>
      <c r="Y55" s="291" t="s">
        <v>13</v>
      </c>
      <c r="Z55" s="286"/>
      <c r="AA55" s="287"/>
      <c r="AB55" s="443" t="s">
        <v>14</v>
      </c>
      <c r="AC55" s="443"/>
      <c r="AD55" s="443"/>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idden="1" x14ac:dyDescent="0.15">
      <c r="A56" s="878" t="s">
        <v>297</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idden="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idden="1" x14ac:dyDescent="0.15">
      <c r="A58" s="495" t="s">
        <v>268</v>
      </c>
      <c r="B58" s="496"/>
      <c r="C58" s="496"/>
      <c r="D58" s="496"/>
      <c r="E58" s="496"/>
      <c r="F58" s="497"/>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3" t="s">
        <v>307</v>
      </c>
      <c r="AF58" s="323"/>
      <c r="AG58" s="323"/>
      <c r="AH58" s="323"/>
      <c r="AI58" s="323" t="s">
        <v>329</v>
      </c>
      <c r="AJ58" s="323"/>
      <c r="AK58" s="323"/>
      <c r="AL58" s="323"/>
      <c r="AM58" s="323" t="s">
        <v>426</v>
      </c>
      <c r="AN58" s="323"/>
      <c r="AO58" s="323"/>
      <c r="AP58" s="323"/>
      <c r="AQ58" s="257" t="s">
        <v>184</v>
      </c>
      <c r="AR58" s="258"/>
      <c r="AS58" s="258"/>
      <c r="AT58" s="259"/>
      <c r="AU58" s="359" t="s">
        <v>133</v>
      </c>
      <c r="AV58" s="359"/>
      <c r="AW58" s="359"/>
      <c r="AX58" s="360"/>
      <c r="AY58">
        <f>COUNTA($G$60)</f>
        <v>0</v>
      </c>
    </row>
    <row r="59" spans="1:51" hidden="1" x14ac:dyDescent="0.15">
      <c r="A59" s="495"/>
      <c r="B59" s="496"/>
      <c r="C59" s="496"/>
      <c r="D59" s="496"/>
      <c r="E59" s="496"/>
      <c r="F59" s="497"/>
      <c r="G59" s="549"/>
      <c r="H59" s="361"/>
      <c r="I59" s="361"/>
      <c r="J59" s="361"/>
      <c r="K59" s="361"/>
      <c r="L59" s="361"/>
      <c r="M59" s="361"/>
      <c r="N59" s="361"/>
      <c r="O59" s="550"/>
      <c r="P59" s="562"/>
      <c r="Q59" s="361"/>
      <c r="R59" s="361"/>
      <c r="S59" s="361"/>
      <c r="T59" s="361"/>
      <c r="U59" s="361"/>
      <c r="V59" s="361"/>
      <c r="W59" s="361"/>
      <c r="X59" s="550"/>
      <c r="Y59" s="450"/>
      <c r="Z59" s="451"/>
      <c r="AA59" s="452"/>
      <c r="AB59" s="320"/>
      <c r="AC59" s="321"/>
      <c r="AD59" s="322"/>
      <c r="AE59" s="323"/>
      <c r="AF59" s="323"/>
      <c r="AG59" s="323"/>
      <c r="AH59" s="323"/>
      <c r="AI59" s="323"/>
      <c r="AJ59" s="323"/>
      <c r="AK59" s="323"/>
      <c r="AL59" s="323"/>
      <c r="AM59" s="323"/>
      <c r="AN59" s="323"/>
      <c r="AO59" s="323"/>
      <c r="AP59" s="323"/>
      <c r="AQ59" s="216"/>
      <c r="AR59" s="163"/>
      <c r="AS59" s="164" t="s">
        <v>185</v>
      </c>
      <c r="AT59" s="187"/>
      <c r="AU59" s="255"/>
      <c r="AV59" s="255"/>
      <c r="AW59" s="361" t="s">
        <v>175</v>
      </c>
      <c r="AX59" s="362"/>
      <c r="AY59">
        <f>$AY$58</f>
        <v>0</v>
      </c>
    </row>
    <row r="60" spans="1:51" hidden="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7" t="s">
        <v>12</v>
      </c>
      <c r="Z60" s="532"/>
      <c r="AA60" s="533"/>
      <c r="AB60" s="505"/>
      <c r="AC60" s="505"/>
      <c r="AD60" s="505"/>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idden="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91" t="s">
        <v>53</v>
      </c>
      <c r="Z61" s="286"/>
      <c r="AA61" s="287"/>
      <c r="AB61" s="662"/>
      <c r="AC61" s="662"/>
      <c r="AD61" s="662"/>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idden="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91" t="s">
        <v>13</v>
      </c>
      <c r="Z62" s="286"/>
      <c r="AA62" s="287"/>
      <c r="AB62" s="479" t="s">
        <v>14</v>
      </c>
      <c r="AC62" s="479"/>
      <c r="AD62" s="479"/>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idden="1" x14ac:dyDescent="0.15">
      <c r="A63" s="878" t="s">
        <v>297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idden="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idden="1" x14ac:dyDescent="0.15">
      <c r="A65" s="839" t="s">
        <v>269</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264</v>
      </c>
      <c r="X65" s="851"/>
      <c r="Y65" s="854"/>
      <c r="Z65" s="854"/>
      <c r="AA65" s="855"/>
      <c r="AB65" s="848" t="s">
        <v>11</v>
      </c>
      <c r="AC65" s="844"/>
      <c r="AD65" s="845"/>
      <c r="AE65" s="323" t="s">
        <v>307</v>
      </c>
      <c r="AF65" s="323"/>
      <c r="AG65" s="323"/>
      <c r="AH65" s="323"/>
      <c r="AI65" s="323" t="s">
        <v>329</v>
      </c>
      <c r="AJ65" s="323"/>
      <c r="AK65" s="323"/>
      <c r="AL65" s="323"/>
      <c r="AM65" s="323" t="s">
        <v>426</v>
      </c>
      <c r="AN65" s="323"/>
      <c r="AO65" s="323"/>
      <c r="AP65" s="323"/>
      <c r="AQ65" s="200" t="s">
        <v>184</v>
      </c>
      <c r="AR65" s="184"/>
      <c r="AS65" s="184"/>
      <c r="AT65" s="185"/>
      <c r="AU65" s="955" t="s">
        <v>133</v>
      </c>
      <c r="AV65" s="955"/>
      <c r="AW65" s="955"/>
      <c r="AX65" s="956"/>
      <c r="AY65">
        <f>COUNTA($H$67)</f>
        <v>0</v>
      </c>
    </row>
    <row r="66" spans="1:51" hidden="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3"/>
      <c r="AF66" s="323"/>
      <c r="AG66" s="323"/>
      <c r="AH66" s="323"/>
      <c r="AI66" s="323"/>
      <c r="AJ66" s="323"/>
      <c r="AK66" s="323"/>
      <c r="AL66" s="323"/>
      <c r="AM66" s="323"/>
      <c r="AN66" s="323"/>
      <c r="AO66" s="323"/>
      <c r="AP66" s="323"/>
      <c r="AQ66" s="216"/>
      <c r="AR66" s="163"/>
      <c r="AS66" s="164" t="s">
        <v>185</v>
      </c>
      <c r="AT66" s="187"/>
      <c r="AU66" s="255"/>
      <c r="AV66" s="255"/>
      <c r="AW66" s="846" t="s">
        <v>267</v>
      </c>
      <c r="AX66" s="957"/>
      <c r="AY66">
        <f>$AY$65</f>
        <v>0</v>
      </c>
    </row>
    <row r="67" spans="1:51" hidden="1" x14ac:dyDescent="0.15">
      <c r="A67" s="832"/>
      <c r="B67" s="833"/>
      <c r="C67" s="833"/>
      <c r="D67" s="833"/>
      <c r="E67" s="833"/>
      <c r="F67" s="834"/>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51"/>
      <c r="AF67" s="352"/>
      <c r="AG67" s="352"/>
      <c r="AH67" s="352"/>
      <c r="AI67" s="351"/>
      <c r="AJ67" s="352"/>
      <c r="AK67" s="352"/>
      <c r="AL67" s="352"/>
      <c r="AM67" s="351"/>
      <c r="AN67" s="352"/>
      <c r="AO67" s="352"/>
      <c r="AP67" s="352"/>
      <c r="AQ67" s="351"/>
      <c r="AR67" s="352"/>
      <c r="AS67" s="352"/>
      <c r="AT67" s="797"/>
      <c r="AU67" s="352"/>
      <c r="AV67" s="352"/>
      <c r="AW67" s="352"/>
      <c r="AX67" s="353"/>
      <c r="AY67">
        <f t="shared" ref="AY67:AY72" si="8">$AY$65</f>
        <v>0</v>
      </c>
    </row>
    <row r="68" spans="1:51" hidden="1" x14ac:dyDescent="0.15">
      <c r="A68" s="832"/>
      <c r="B68" s="833"/>
      <c r="C68" s="833"/>
      <c r="D68" s="833"/>
      <c r="E68" s="833"/>
      <c r="F68" s="834"/>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51"/>
      <c r="AF68" s="352"/>
      <c r="AG68" s="352"/>
      <c r="AH68" s="352"/>
      <c r="AI68" s="351"/>
      <c r="AJ68" s="352"/>
      <c r="AK68" s="352"/>
      <c r="AL68" s="352"/>
      <c r="AM68" s="351"/>
      <c r="AN68" s="352"/>
      <c r="AO68" s="352"/>
      <c r="AP68" s="352"/>
      <c r="AQ68" s="351"/>
      <c r="AR68" s="352"/>
      <c r="AS68" s="352"/>
      <c r="AT68" s="797"/>
      <c r="AU68" s="352"/>
      <c r="AV68" s="352"/>
      <c r="AW68" s="352"/>
      <c r="AX68" s="353"/>
      <c r="AY68">
        <f t="shared" si="8"/>
        <v>0</v>
      </c>
    </row>
    <row r="69" spans="1:51" hidden="1" x14ac:dyDescent="0.15">
      <c r="A69" s="832"/>
      <c r="B69" s="833"/>
      <c r="C69" s="833"/>
      <c r="D69" s="833"/>
      <c r="E69" s="833"/>
      <c r="F69" s="834"/>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241"/>
      <c r="AF69" s="242"/>
      <c r="AG69" s="242"/>
      <c r="AH69" s="242"/>
      <c r="AI69" s="241"/>
      <c r="AJ69" s="242"/>
      <c r="AK69" s="242"/>
      <c r="AL69" s="242"/>
      <c r="AM69" s="241"/>
      <c r="AN69" s="242"/>
      <c r="AO69" s="242"/>
      <c r="AP69" s="242"/>
      <c r="AQ69" s="351"/>
      <c r="AR69" s="352"/>
      <c r="AS69" s="352"/>
      <c r="AT69" s="797"/>
      <c r="AU69" s="352"/>
      <c r="AV69" s="352"/>
      <c r="AW69" s="352"/>
      <c r="AX69" s="353"/>
      <c r="AY69">
        <f t="shared" si="8"/>
        <v>0</v>
      </c>
    </row>
    <row r="70" spans="1:51" hidden="1" x14ac:dyDescent="0.15">
      <c r="A70" s="832" t="s">
        <v>273</v>
      </c>
      <c r="B70" s="833"/>
      <c r="C70" s="833"/>
      <c r="D70" s="833"/>
      <c r="E70" s="833"/>
      <c r="F70" s="834"/>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51"/>
      <c r="AF70" s="352"/>
      <c r="AG70" s="352"/>
      <c r="AH70" s="352"/>
      <c r="AI70" s="351"/>
      <c r="AJ70" s="352"/>
      <c r="AK70" s="352"/>
      <c r="AL70" s="352"/>
      <c r="AM70" s="351"/>
      <c r="AN70" s="352"/>
      <c r="AO70" s="352"/>
      <c r="AP70" s="352"/>
      <c r="AQ70" s="351"/>
      <c r="AR70" s="352"/>
      <c r="AS70" s="352"/>
      <c r="AT70" s="797"/>
      <c r="AU70" s="352"/>
      <c r="AV70" s="352"/>
      <c r="AW70" s="352"/>
      <c r="AX70" s="353"/>
      <c r="AY70">
        <f t="shared" si="8"/>
        <v>0</v>
      </c>
    </row>
    <row r="71" spans="1:51" hidden="1" x14ac:dyDescent="0.15">
      <c r="A71" s="832"/>
      <c r="B71" s="833"/>
      <c r="C71" s="833"/>
      <c r="D71" s="833"/>
      <c r="E71" s="833"/>
      <c r="F71" s="834"/>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51"/>
      <c r="AF71" s="352"/>
      <c r="AG71" s="352"/>
      <c r="AH71" s="352"/>
      <c r="AI71" s="351"/>
      <c r="AJ71" s="352"/>
      <c r="AK71" s="352"/>
      <c r="AL71" s="352"/>
      <c r="AM71" s="351"/>
      <c r="AN71" s="352"/>
      <c r="AO71" s="352"/>
      <c r="AP71" s="352"/>
      <c r="AQ71" s="351"/>
      <c r="AR71" s="352"/>
      <c r="AS71" s="352"/>
      <c r="AT71" s="797"/>
      <c r="AU71" s="352"/>
      <c r="AV71" s="352"/>
      <c r="AW71" s="352"/>
      <c r="AX71" s="353"/>
      <c r="AY71">
        <f t="shared" si="8"/>
        <v>0</v>
      </c>
    </row>
    <row r="72" spans="1:51" hidden="1" x14ac:dyDescent="0.15">
      <c r="A72" s="835"/>
      <c r="B72" s="836"/>
      <c r="C72" s="836"/>
      <c r="D72" s="836"/>
      <c r="E72" s="836"/>
      <c r="F72" s="837"/>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241"/>
      <c r="AF72" s="242"/>
      <c r="AG72" s="242"/>
      <c r="AH72" s="242"/>
      <c r="AI72" s="241"/>
      <c r="AJ72" s="242"/>
      <c r="AK72" s="242"/>
      <c r="AL72" s="242"/>
      <c r="AM72" s="241"/>
      <c r="AN72" s="242"/>
      <c r="AO72" s="242"/>
      <c r="AP72" s="482"/>
      <c r="AQ72" s="351"/>
      <c r="AR72" s="352"/>
      <c r="AS72" s="352"/>
      <c r="AT72" s="797"/>
      <c r="AU72" s="352"/>
      <c r="AV72" s="352"/>
      <c r="AW72" s="352"/>
      <c r="AX72" s="353"/>
      <c r="AY72">
        <f t="shared" si="8"/>
        <v>0</v>
      </c>
    </row>
    <row r="73" spans="1:51" hidden="1" x14ac:dyDescent="0.15">
      <c r="A73" s="818" t="s">
        <v>269</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3" t="s">
        <v>307</v>
      </c>
      <c r="AF73" s="323"/>
      <c r="AG73" s="323"/>
      <c r="AH73" s="323"/>
      <c r="AI73" s="323" t="s">
        <v>329</v>
      </c>
      <c r="AJ73" s="323"/>
      <c r="AK73" s="323"/>
      <c r="AL73" s="323"/>
      <c r="AM73" s="323" t="s">
        <v>426</v>
      </c>
      <c r="AN73" s="323"/>
      <c r="AO73" s="323"/>
      <c r="AP73" s="323"/>
      <c r="AQ73" s="200" t="s">
        <v>184</v>
      </c>
      <c r="AR73" s="184"/>
      <c r="AS73" s="184"/>
      <c r="AT73" s="185"/>
      <c r="AU73" s="261" t="s">
        <v>133</v>
      </c>
      <c r="AV73" s="161"/>
      <c r="AW73" s="161"/>
      <c r="AX73" s="162"/>
      <c r="AY73">
        <f>COUNTA($H$75)</f>
        <v>0</v>
      </c>
    </row>
    <row r="74" spans="1:51" hidden="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71"/>
      <c r="Z74" s="272"/>
      <c r="AA74" s="273"/>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idden="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idden="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idden="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18.75" hidden="1" customHeight="1" x14ac:dyDescent="0.15">
      <c r="A78" s="893" t="s">
        <v>300</v>
      </c>
      <c r="B78" s="894"/>
      <c r="C78" s="894"/>
      <c r="D78" s="894"/>
      <c r="E78" s="891" t="s">
        <v>247</v>
      </c>
      <c r="F78" s="892"/>
      <c r="G78" s="45" t="s">
        <v>187</v>
      </c>
      <c r="H78" s="775"/>
      <c r="I78" s="230"/>
      <c r="J78" s="230"/>
      <c r="K78" s="230"/>
      <c r="L78" s="230"/>
      <c r="M78" s="230"/>
      <c r="N78" s="230"/>
      <c r="O78" s="776"/>
      <c r="P78" s="250"/>
      <c r="Q78" s="250"/>
      <c r="R78" s="250"/>
      <c r="S78" s="250"/>
      <c r="T78" s="250"/>
      <c r="U78" s="250"/>
      <c r="V78" s="250"/>
      <c r="W78" s="250"/>
      <c r="X78" s="250"/>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24"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263</v>
      </c>
      <c r="AP79" s="112"/>
      <c r="AQ79" s="112"/>
      <c r="AR79" s="62"/>
      <c r="AS79" s="111"/>
      <c r="AT79" s="112"/>
      <c r="AU79" s="112"/>
      <c r="AV79" s="112"/>
      <c r="AW79" s="112"/>
      <c r="AX79" s="113"/>
      <c r="AY79">
        <f>COUNTIF($AR$79,"☑")</f>
        <v>0</v>
      </c>
    </row>
    <row r="80" spans="1:51" ht="21.75" customHeight="1" x14ac:dyDescent="0.15">
      <c r="A80" s="502" t="s">
        <v>146</v>
      </c>
      <c r="B80" s="827" t="s">
        <v>260</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619</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1</v>
      </c>
    </row>
    <row r="81" spans="1:60" ht="21.75" customHeight="1" x14ac:dyDescent="0.15">
      <c r="A81" s="503"/>
      <c r="B81" s="830"/>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1" customHeight="1" x14ac:dyDescent="0.15">
      <c r="A82" s="503"/>
      <c r="B82" s="830"/>
      <c r="C82" s="534"/>
      <c r="D82" s="534"/>
      <c r="E82" s="534"/>
      <c r="F82" s="535"/>
      <c r="G82" s="484" t="s">
        <v>642</v>
      </c>
      <c r="H82" s="484"/>
      <c r="I82" s="484"/>
      <c r="J82" s="484"/>
      <c r="K82" s="484"/>
      <c r="L82" s="484"/>
      <c r="M82" s="484"/>
      <c r="N82" s="484"/>
      <c r="O82" s="484"/>
      <c r="P82" s="484"/>
      <c r="Q82" s="484"/>
      <c r="R82" s="484"/>
      <c r="S82" s="484"/>
      <c r="T82" s="484"/>
      <c r="U82" s="484"/>
      <c r="V82" s="484"/>
      <c r="W82" s="484"/>
      <c r="X82" s="484"/>
      <c r="Y82" s="484"/>
      <c r="Z82" s="484"/>
      <c r="AA82" s="735"/>
      <c r="AB82" s="483" t="s">
        <v>643</v>
      </c>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1</v>
      </c>
    </row>
    <row r="83" spans="1:60" ht="21" customHeight="1" x14ac:dyDescent="0.15">
      <c r="A83" s="503"/>
      <c r="B83" s="830"/>
      <c r="C83" s="534"/>
      <c r="D83" s="534"/>
      <c r="E83" s="534"/>
      <c r="F83" s="535"/>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1</v>
      </c>
    </row>
    <row r="84" spans="1:60" ht="21" customHeight="1" x14ac:dyDescent="0.15">
      <c r="A84" s="503"/>
      <c r="B84" s="831"/>
      <c r="C84" s="536"/>
      <c r="D84" s="536"/>
      <c r="E84" s="536"/>
      <c r="F84" s="537"/>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c r="AY84">
        <f t="shared" si="10"/>
        <v>1</v>
      </c>
    </row>
    <row r="85" spans="1:60" ht="20.25" customHeight="1" x14ac:dyDescent="0.15">
      <c r="A85" s="503"/>
      <c r="B85" s="534" t="s">
        <v>144</v>
      </c>
      <c r="C85" s="534"/>
      <c r="D85" s="534"/>
      <c r="E85" s="534"/>
      <c r="F85" s="535"/>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40" t="s">
        <v>11</v>
      </c>
      <c r="AC85" s="441"/>
      <c r="AD85" s="442"/>
      <c r="AE85" s="323" t="s">
        <v>307</v>
      </c>
      <c r="AF85" s="323"/>
      <c r="AG85" s="323"/>
      <c r="AH85" s="323"/>
      <c r="AI85" s="323" t="s">
        <v>329</v>
      </c>
      <c r="AJ85" s="323"/>
      <c r="AK85" s="323"/>
      <c r="AL85" s="323"/>
      <c r="AM85" s="323" t="s">
        <v>426</v>
      </c>
      <c r="AN85" s="323"/>
      <c r="AO85" s="323"/>
      <c r="AP85" s="323"/>
      <c r="AQ85" s="200" t="s">
        <v>184</v>
      </c>
      <c r="AR85" s="184"/>
      <c r="AS85" s="184"/>
      <c r="AT85" s="185"/>
      <c r="AU85" s="357" t="s">
        <v>133</v>
      </c>
      <c r="AV85" s="357"/>
      <c r="AW85" s="357"/>
      <c r="AX85" s="358"/>
      <c r="AY85">
        <f t="shared" si="10"/>
        <v>1</v>
      </c>
      <c r="AZ85" s="10"/>
      <c r="BA85" s="10"/>
      <c r="BB85" s="10"/>
      <c r="BC85" s="10"/>
    </row>
    <row r="86" spans="1:60" ht="20.25" customHeight="1" x14ac:dyDescent="0.15">
      <c r="A86" s="503"/>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8"/>
      <c r="Z86" s="189"/>
      <c r="AA86" s="190"/>
      <c r="AB86" s="320"/>
      <c r="AC86" s="321"/>
      <c r="AD86" s="322"/>
      <c r="AE86" s="323"/>
      <c r="AF86" s="323"/>
      <c r="AG86" s="323"/>
      <c r="AH86" s="323"/>
      <c r="AI86" s="323"/>
      <c r="AJ86" s="323"/>
      <c r="AK86" s="323"/>
      <c r="AL86" s="323"/>
      <c r="AM86" s="323"/>
      <c r="AN86" s="323"/>
      <c r="AO86" s="323"/>
      <c r="AP86" s="323"/>
      <c r="AQ86" s="254">
        <v>3</v>
      </c>
      <c r="AR86" s="255"/>
      <c r="AS86" s="164" t="s">
        <v>185</v>
      </c>
      <c r="AT86" s="187"/>
      <c r="AU86" s="255" t="s">
        <v>698</v>
      </c>
      <c r="AV86" s="255"/>
      <c r="AW86" s="361" t="s">
        <v>175</v>
      </c>
      <c r="AX86" s="362"/>
      <c r="AY86">
        <f t="shared" si="10"/>
        <v>1</v>
      </c>
      <c r="AZ86" s="10"/>
      <c r="BA86" s="10"/>
      <c r="BB86" s="10"/>
      <c r="BC86" s="10"/>
      <c r="BD86" s="10"/>
      <c r="BE86" s="10"/>
      <c r="BF86" s="10"/>
      <c r="BG86" s="10"/>
      <c r="BH86" s="10"/>
    </row>
    <row r="87" spans="1:60" ht="20.25" customHeight="1" x14ac:dyDescent="0.15">
      <c r="A87" s="503"/>
      <c r="B87" s="534"/>
      <c r="C87" s="534"/>
      <c r="D87" s="534"/>
      <c r="E87" s="534"/>
      <c r="F87" s="535"/>
      <c r="G87" s="217" t="s">
        <v>644</v>
      </c>
      <c r="H87" s="176"/>
      <c r="I87" s="176"/>
      <c r="J87" s="176"/>
      <c r="K87" s="176"/>
      <c r="L87" s="176"/>
      <c r="M87" s="176"/>
      <c r="N87" s="176"/>
      <c r="O87" s="218"/>
      <c r="P87" s="176" t="s">
        <v>645</v>
      </c>
      <c r="Q87" s="782"/>
      <c r="R87" s="782"/>
      <c r="S87" s="782"/>
      <c r="T87" s="782"/>
      <c r="U87" s="782"/>
      <c r="V87" s="782"/>
      <c r="W87" s="782"/>
      <c r="X87" s="783"/>
      <c r="Y87" s="738" t="s">
        <v>61</v>
      </c>
      <c r="Z87" s="739"/>
      <c r="AA87" s="740"/>
      <c r="AB87" s="505" t="s">
        <v>646</v>
      </c>
      <c r="AC87" s="505"/>
      <c r="AD87" s="505"/>
      <c r="AE87" s="351">
        <v>9</v>
      </c>
      <c r="AF87" s="352"/>
      <c r="AG87" s="352"/>
      <c r="AH87" s="352"/>
      <c r="AI87" s="351">
        <v>7</v>
      </c>
      <c r="AJ87" s="352"/>
      <c r="AK87" s="352"/>
      <c r="AL87" s="352"/>
      <c r="AM87" s="351">
        <v>2</v>
      </c>
      <c r="AN87" s="352"/>
      <c r="AO87" s="352"/>
      <c r="AP87" s="352"/>
      <c r="AQ87" s="151" t="s">
        <v>698</v>
      </c>
      <c r="AR87" s="152"/>
      <c r="AS87" s="152"/>
      <c r="AT87" s="153"/>
      <c r="AU87" s="352" t="s">
        <v>698</v>
      </c>
      <c r="AV87" s="352"/>
      <c r="AW87" s="352"/>
      <c r="AX87" s="353"/>
      <c r="AY87">
        <f t="shared" si="10"/>
        <v>1</v>
      </c>
    </row>
    <row r="88" spans="1:60" ht="20.25" customHeight="1" x14ac:dyDescent="0.15">
      <c r="A88" s="503"/>
      <c r="B88" s="534"/>
      <c r="C88" s="534"/>
      <c r="D88" s="534"/>
      <c r="E88" s="534"/>
      <c r="F88" s="535"/>
      <c r="G88" s="219"/>
      <c r="H88" s="220"/>
      <c r="I88" s="220"/>
      <c r="J88" s="220"/>
      <c r="K88" s="220"/>
      <c r="L88" s="220"/>
      <c r="M88" s="220"/>
      <c r="N88" s="220"/>
      <c r="O88" s="221"/>
      <c r="P88" s="784"/>
      <c r="Q88" s="784"/>
      <c r="R88" s="784"/>
      <c r="S88" s="784"/>
      <c r="T88" s="784"/>
      <c r="U88" s="784"/>
      <c r="V88" s="784"/>
      <c r="W88" s="784"/>
      <c r="X88" s="785"/>
      <c r="Y88" s="715" t="s">
        <v>53</v>
      </c>
      <c r="Z88" s="716"/>
      <c r="AA88" s="717"/>
      <c r="AB88" s="505" t="s">
        <v>646</v>
      </c>
      <c r="AC88" s="505"/>
      <c r="AD88" s="505"/>
      <c r="AE88" s="351">
        <v>15</v>
      </c>
      <c r="AF88" s="352"/>
      <c r="AG88" s="352"/>
      <c r="AH88" s="352"/>
      <c r="AI88" s="351">
        <v>15</v>
      </c>
      <c r="AJ88" s="352"/>
      <c r="AK88" s="352"/>
      <c r="AL88" s="352"/>
      <c r="AM88" s="151">
        <v>15</v>
      </c>
      <c r="AN88" s="152"/>
      <c r="AO88" s="152"/>
      <c r="AP88" s="153"/>
      <c r="AQ88" s="151">
        <v>15</v>
      </c>
      <c r="AR88" s="152"/>
      <c r="AS88" s="152"/>
      <c r="AT88" s="153"/>
      <c r="AU88" s="352" t="s">
        <v>698</v>
      </c>
      <c r="AV88" s="352"/>
      <c r="AW88" s="352"/>
      <c r="AX88" s="353"/>
      <c r="AY88">
        <f t="shared" si="10"/>
        <v>1</v>
      </c>
      <c r="AZ88" s="10"/>
      <c r="BA88" s="10"/>
      <c r="BB88" s="10"/>
      <c r="BC88" s="10"/>
    </row>
    <row r="89" spans="1:60" ht="20.25" customHeight="1" thickBot="1" x14ac:dyDescent="0.2">
      <c r="A89" s="503"/>
      <c r="B89" s="536"/>
      <c r="C89" s="536"/>
      <c r="D89" s="536"/>
      <c r="E89" s="536"/>
      <c r="F89" s="537"/>
      <c r="G89" s="222"/>
      <c r="H89" s="179"/>
      <c r="I89" s="179"/>
      <c r="J89" s="179"/>
      <c r="K89" s="179"/>
      <c r="L89" s="179"/>
      <c r="M89" s="179"/>
      <c r="N89" s="179"/>
      <c r="O89" s="223"/>
      <c r="P89" s="292"/>
      <c r="Q89" s="292"/>
      <c r="R89" s="292"/>
      <c r="S89" s="292"/>
      <c r="T89" s="292"/>
      <c r="U89" s="292"/>
      <c r="V89" s="292"/>
      <c r="W89" s="292"/>
      <c r="X89" s="786"/>
      <c r="Y89" s="715" t="s">
        <v>13</v>
      </c>
      <c r="Z89" s="716"/>
      <c r="AA89" s="717"/>
      <c r="AB89" s="443" t="s">
        <v>14</v>
      </c>
      <c r="AC89" s="443"/>
      <c r="AD89" s="443"/>
      <c r="AE89" s="351">
        <v>60</v>
      </c>
      <c r="AF89" s="352"/>
      <c r="AG89" s="352"/>
      <c r="AH89" s="352"/>
      <c r="AI89" s="351">
        <v>47</v>
      </c>
      <c r="AJ89" s="352"/>
      <c r="AK89" s="352"/>
      <c r="AL89" s="352"/>
      <c r="AM89" s="241">
        <v>13</v>
      </c>
      <c r="AN89" s="242"/>
      <c r="AO89" s="242"/>
      <c r="AP89" s="242"/>
      <c r="AQ89" s="151" t="s">
        <v>698</v>
      </c>
      <c r="AR89" s="152"/>
      <c r="AS89" s="152"/>
      <c r="AT89" s="153"/>
      <c r="AU89" s="352" t="s">
        <v>698</v>
      </c>
      <c r="AV89" s="352"/>
      <c r="AW89" s="352"/>
      <c r="AX89" s="353"/>
      <c r="AY89">
        <f t="shared" si="10"/>
        <v>1</v>
      </c>
      <c r="AZ89" s="10"/>
      <c r="BA89" s="10"/>
      <c r="BB89" s="10"/>
      <c r="BC89" s="10"/>
      <c r="BD89" s="10"/>
      <c r="BE89" s="10"/>
      <c r="BF89" s="10"/>
      <c r="BG89" s="10"/>
      <c r="BH89" s="10"/>
    </row>
    <row r="90" spans="1:60" hidden="1" x14ac:dyDescent="0.15">
      <c r="A90" s="503"/>
      <c r="B90" s="534" t="s">
        <v>144</v>
      </c>
      <c r="C90" s="534"/>
      <c r="D90" s="534"/>
      <c r="E90" s="534"/>
      <c r="F90" s="535"/>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40" t="s">
        <v>11</v>
      </c>
      <c r="AC90" s="441"/>
      <c r="AD90" s="442"/>
      <c r="AE90" s="323" t="s">
        <v>307</v>
      </c>
      <c r="AF90" s="323"/>
      <c r="AG90" s="323"/>
      <c r="AH90" s="323"/>
      <c r="AI90" s="323" t="s">
        <v>329</v>
      </c>
      <c r="AJ90" s="323"/>
      <c r="AK90" s="323"/>
      <c r="AL90" s="323"/>
      <c r="AM90" s="323" t="s">
        <v>426</v>
      </c>
      <c r="AN90" s="323"/>
      <c r="AO90" s="323"/>
      <c r="AP90" s="323"/>
      <c r="AQ90" s="200" t="s">
        <v>184</v>
      </c>
      <c r="AR90" s="184"/>
      <c r="AS90" s="184"/>
      <c r="AT90" s="185"/>
      <c r="AU90" s="357" t="s">
        <v>133</v>
      </c>
      <c r="AV90" s="357"/>
      <c r="AW90" s="357"/>
      <c r="AX90" s="358"/>
      <c r="AY90">
        <f>COUNTA($G$92)</f>
        <v>0</v>
      </c>
    </row>
    <row r="91" spans="1:60" hidden="1" x14ac:dyDescent="0.15">
      <c r="A91" s="503"/>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8"/>
      <c r="Z91" s="189"/>
      <c r="AA91" s="190"/>
      <c r="AB91" s="320"/>
      <c r="AC91" s="321"/>
      <c r="AD91" s="322"/>
      <c r="AE91" s="323"/>
      <c r="AF91" s="323"/>
      <c r="AG91" s="323"/>
      <c r="AH91" s="323"/>
      <c r="AI91" s="323"/>
      <c r="AJ91" s="323"/>
      <c r="AK91" s="323"/>
      <c r="AL91" s="323"/>
      <c r="AM91" s="323"/>
      <c r="AN91" s="323"/>
      <c r="AO91" s="323"/>
      <c r="AP91" s="323"/>
      <c r="AQ91" s="254"/>
      <c r="AR91" s="255"/>
      <c r="AS91" s="164" t="s">
        <v>185</v>
      </c>
      <c r="AT91" s="187"/>
      <c r="AU91" s="255"/>
      <c r="AV91" s="255"/>
      <c r="AW91" s="361" t="s">
        <v>175</v>
      </c>
      <c r="AX91" s="362"/>
      <c r="AY91">
        <f>$AY$90</f>
        <v>0</v>
      </c>
      <c r="AZ91" s="10"/>
      <c r="BA91" s="10"/>
      <c r="BB91" s="10"/>
      <c r="BC91" s="10"/>
    </row>
    <row r="92" spans="1:60" hidden="1" x14ac:dyDescent="0.15">
      <c r="A92" s="503"/>
      <c r="B92" s="534"/>
      <c r="C92" s="534"/>
      <c r="D92" s="534"/>
      <c r="E92" s="534"/>
      <c r="F92" s="535"/>
      <c r="G92" s="217"/>
      <c r="H92" s="176"/>
      <c r="I92" s="176"/>
      <c r="J92" s="176"/>
      <c r="K92" s="176"/>
      <c r="L92" s="176"/>
      <c r="M92" s="176"/>
      <c r="N92" s="176"/>
      <c r="O92" s="218"/>
      <c r="P92" s="176"/>
      <c r="Q92" s="782"/>
      <c r="R92" s="782"/>
      <c r="S92" s="782"/>
      <c r="T92" s="782"/>
      <c r="U92" s="782"/>
      <c r="V92" s="782"/>
      <c r="W92" s="782"/>
      <c r="X92" s="783"/>
      <c r="Y92" s="738" t="s">
        <v>61</v>
      </c>
      <c r="Z92" s="739"/>
      <c r="AA92" s="740"/>
      <c r="AB92" s="505"/>
      <c r="AC92" s="505"/>
      <c r="AD92" s="505"/>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idden="1" x14ac:dyDescent="0.15">
      <c r="A93" s="503"/>
      <c r="B93" s="534"/>
      <c r="C93" s="534"/>
      <c r="D93" s="534"/>
      <c r="E93" s="534"/>
      <c r="F93" s="535"/>
      <c r="G93" s="219"/>
      <c r="H93" s="220"/>
      <c r="I93" s="220"/>
      <c r="J93" s="220"/>
      <c r="K93" s="220"/>
      <c r="L93" s="220"/>
      <c r="M93" s="220"/>
      <c r="N93" s="220"/>
      <c r="O93" s="221"/>
      <c r="P93" s="784"/>
      <c r="Q93" s="784"/>
      <c r="R93" s="784"/>
      <c r="S93" s="784"/>
      <c r="T93" s="784"/>
      <c r="U93" s="784"/>
      <c r="V93" s="784"/>
      <c r="W93" s="784"/>
      <c r="X93" s="785"/>
      <c r="Y93" s="715" t="s">
        <v>53</v>
      </c>
      <c r="Z93" s="716"/>
      <c r="AA93" s="717"/>
      <c r="AB93" s="662"/>
      <c r="AC93" s="662"/>
      <c r="AD93" s="662"/>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idden="1" x14ac:dyDescent="0.15">
      <c r="A94" s="503"/>
      <c r="B94" s="536"/>
      <c r="C94" s="536"/>
      <c r="D94" s="536"/>
      <c r="E94" s="536"/>
      <c r="F94" s="537"/>
      <c r="G94" s="222"/>
      <c r="H94" s="179"/>
      <c r="I94" s="179"/>
      <c r="J94" s="179"/>
      <c r="K94" s="179"/>
      <c r="L94" s="179"/>
      <c r="M94" s="179"/>
      <c r="N94" s="179"/>
      <c r="O94" s="223"/>
      <c r="P94" s="292"/>
      <c r="Q94" s="292"/>
      <c r="R94" s="292"/>
      <c r="S94" s="292"/>
      <c r="T94" s="292"/>
      <c r="U94" s="292"/>
      <c r="V94" s="292"/>
      <c r="W94" s="292"/>
      <c r="X94" s="786"/>
      <c r="Y94" s="715" t="s">
        <v>13</v>
      </c>
      <c r="Z94" s="716"/>
      <c r="AA94" s="717"/>
      <c r="AB94" s="443" t="s">
        <v>14</v>
      </c>
      <c r="AC94" s="443"/>
      <c r="AD94" s="443"/>
      <c r="AE94" s="241"/>
      <c r="AF94" s="242"/>
      <c r="AG94" s="242"/>
      <c r="AH94" s="242"/>
      <c r="AI94" s="241"/>
      <c r="AJ94" s="242"/>
      <c r="AK94" s="242"/>
      <c r="AL94" s="242"/>
      <c r="AM94" s="241"/>
      <c r="AN94" s="242"/>
      <c r="AO94" s="242"/>
      <c r="AP94" s="242"/>
      <c r="AQ94" s="151"/>
      <c r="AR94" s="152"/>
      <c r="AS94" s="152"/>
      <c r="AT94" s="153"/>
      <c r="AU94" s="352"/>
      <c r="AV94" s="352"/>
      <c r="AW94" s="352"/>
      <c r="AX94" s="353"/>
      <c r="AY94">
        <f t="shared" si="11"/>
        <v>0</v>
      </c>
      <c r="AZ94" s="10"/>
      <c r="BA94" s="10"/>
      <c r="BB94" s="10"/>
      <c r="BC94" s="10"/>
    </row>
    <row r="95" spans="1:60" hidden="1" x14ac:dyDescent="0.15">
      <c r="A95" s="503"/>
      <c r="B95" s="534" t="s">
        <v>144</v>
      </c>
      <c r="C95" s="534"/>
      <c r="D95" s="534"/>
      <c r="E95" s="534"/>
      <c r="F95" s="535"/>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40" t="s">
        <v>11</v>
      </c>
      <c r="AC95" s="441"/>
      <c r="AD95" s="442"/>
      <c r="AE95" s="323" t="s">
        <v>307</v>
      </c>
      <c r="AF95" s="323"/>
      <c r="AG95" s="323"/>
      <c r="AH95" s="323"/>
      <c r="AI95" s="323" t="s">
        <v>329</v>
      </c>
      <c r="AJ95" s="323"/>
      <c r="AK95" s="323"/>
      <c r="AL95" s="323"/>
      <c r="AM95" s="323" t="s">
        <v>426</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idden="1" x14ac:dyDescent="0.15">
      <c r="A96" s="503"/>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8"/>
      <c r="Z96" s="189"/>
      <c r="AA96" s="190"/>
      <c r="AB96" s="320"/>
      <c r="AC96" s="321"/>
      <c r="AD96" s="322"/>
      <c r="AE96" s="323"/>
      <c r="AF96" s="323"/>
      <c r="AG96" s="323"/>
      <c r="AH96" s="323"/>
      <c r="AI96" s="323"/>
      <c r="AJ96" s="323"/>
      <c r="AK96" s="323"/>
      <c r="AL96" s="323"/>
      <c r="AM96" s="323"/>
      <c r="AN96" s="323"/>
      <c r="AO96" s="323"/>
      <c r="AP96" s="323"/>
      <c r="AQ96" s="254"/>
      <c r="AR96" s="255"/>
      <c r="AS96" s="164" t="s">
        <v>185</v>
      </c>
      <c r="AT96" s="187"/>
      <c r="AU96" s="255"/>
      <c r="AV96" s="255"/>
      <c r="AW96" s="361" t="s">
        <v>175</v>
      </c>
      <c r="AX96" s="362"/>
      <c r="AY96">
        <f>$AY$95</f>
        <v>0</v>
      </c>
    </row>
    <row r="97" spans="1:60" hidden="1" x14ac:dyDescent="0.15">
      <c r="A97" s="503"/>
      <c r="B97" s="534"/>
      <c r="C97" s="534"/>
      <c r="D97" s="534"/>
      <c r="E97" s="534"/>
      <c r="F97" s="535"/>
      <c r="G97" s="217"/>
      <c r="H97" s="176"/>
      <c r="I97" s="176"/>
      <c r="J97" s="176"/>
      <c r="K97" s="176"/>
      <c r="L97" s="176"/>
      <c r="M97" s="176"/>
      <c r="N97" s="176"/>
      <c r="O97" s="218"/>
      <c r="P97" s="176"/>
      <c r="Q97" s="782"/>
      <c r="R97" s="782"/>
      <c r="S97" s="782"/>
      <c r="T97" s="782"/>
      <c r="U97" s="782"/>
      <c r="V97" s="782"/>
      <c r="W97" s="782"/>
      <c r="X97" s="783"/>
      <c r="Y97" s="738" t="s">
        <v>61</v>
      </c>
      <c r="Z97" s="739"/>
      <c r="AA97" s="740"/>
      <c r="AB97" s="389"/>
      <c r="AC97" s="390"/>
      <c r="AD97" s="391"/>
      <c r="AE97" s="351"/>
      <c r="AF97" s="352"/>
      <c r="AG97" s="352"/>
      <c r="AH97" s="797"/>
      <c r="AI97" s="351"/>
      <c r="AJ97" s="352"/>
      <c r="AK97" s="352"/>
      <c r="AL97" s="797"/>
      <c r="AM97" s="351"/>
      <c r="AN97" s="352"/>
      <c r="AO97" s="352"/>
      <c r="AP97" s="352"/>
      <c r="AQ97" s="151"/>
      <c r="AR97" s="152"/>
      <c r="AS97" s="152"/>
      <c r="AT97" s="153"/>
      <c r="AU97" s="352"/>
      <c r="AV97" s="352"/>
      <c r="AW97" s="352"/>
      <c r="AX97" s="353"/>
      <c r="AY97">
        <f t="shared" ref="AY97:AY99" si="12">$AY$95</f>
        <v>0</v>
      </c>
      <c r="AZ97" s="10"/>
      <c r="BA97" s="10"/>
      <c r="BB97" s="10"/>
      <c r="BC97" s="10"/>
    </row>
    <row r="98" spans="1:60" hidden="1" x14ac:dyDescent="0.15">
      <c r="A98" s="503"/>
      <c r="B98" s="534"/>
      <c r="C98" s="534"/>
      <c r="D98" s="534"/>
      <c r="E98" s="534"/>
      <c r="F98" s="535"/>
      <c r="G98" s="219"/>
      <c r="H98" s="220"/>
      <c r="I98" s="220"/>
      <c r="J98" s="220"/>
      <c r="K98" s="220"/>
      <c r="L98" s="220"/>
      <c r="M98" s="220"/>
      <c r="N98" s="220"/>
      <c r="O98" s="221"/>
      <c r="P98" s="784"/>
      <c r="Q98" s="784"/>
      <c r="R98" s="784"/>
      <c r="S98" s="784"/>
      <c r="T98" s="784"/>
      <c r="U98" s="784"/>
      <c r="V98" s="784"/>
      <c r="W98" s="784"/>
      <c r="X98" s="785"/>
      <c r="Y98" s="715" t="s">
        <v>53</v>
      </c>
      <c r="Z98" s="716"/>
      <c r="AA98" s="717"/>
      <c r="AB98" s="288"/>
      <c r="AC98" s="289"/>
      <c r="AD98" s="290"/>
      <c r="AE98" s="351"/>
      <c r="AF98" s="352"/>
      <c r="AG98" s="352"/>
      <c r="AH98" s="797"/>
      <c r="AI98" s="351"/>
      <c r="AJ98" s="352"/>
      <c r="AK98" s="352"/>
      <c r="AL98" s="797"/>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14.25" hidden="1" thickBot="1" x14ac:dyDescent="0.2">
      <c r="A99" s="504"/>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2" t="s">
        <v>13</v>
      </c>
      <c r="Z99" s="463"/>
      <c r="AA99" s="464"/>
      <c r="AB99" s="444" t="s">
        <v>14</v>
      </c>
      <c r="AC99" s="445"/>
      <c r="AD99" s="446"/>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270</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7"/>
      <c r="Z100" s="448"/>
      <c r="AA100" s="449"/>
      <c r="AB100" s="838" t="s">
        <v>11</v>
      </c>
      <c r="AC100" s="838"/>
      <c r="AD100" s="838"/>
      <c r="AE100" s="804" t="s">
        <v>307</v>
      </c>
      <c r="AF100" s="805"/>
      <c r="AG100" s="805"/>
      <c r="AH100" s="806"/>
      <c r="AI100" s="804" t="s">
        <v>329</v>
      </c>
      <c r="AJ100" s="805"/>
      <c r="AK100" s="805"/>
      <c r="AL100" s="806"/>
      <c r="AM100" s="804" t="s">
        <v>426</v>
      </c>
      <c r="AN100" s="805"/>
      <c r="AO100" s="805"/>
      <c r="AP100" s="806"/>
      <c r="AQ100" s="907" t="s">
        <v>334</v>
      </c>
      <c r="AR100" s="908"/>
      <c r="AS100" s="908"/>
      <c r="AT100" s="909"/>
      <c r="AU100" s="907" t="s">
        <v>460</v>
      </c>
      <c r="AV100" s="908"/>
      <c r="AW100" s="908"/>
      <c r="AX100" s="910"/>
    </row>
    <row r="101" spans="1:60" ht="23.25" customHeight="1" x14ac:dyDescent="0.15">
      <c r="A101" s="473"/>
      <c r="B101" s="474"/>
      <c r="C101" s="474"/>
      <c r="D101" s="474"/>
      <c r="E101" s="474"/>
      <c r="F101" s="475"/>
      <c r="G101" s="176" t="s">
        <v>647</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05" t="s">
        <v>646</v>
      </c>
      <c r="AC101" s="505"/>
      <c r="AD101" s="505"/>
      <c r="AE101" s="351">
        <v>2</v>
      </c>
      <c r="AF101" s="352"/>
      <c r="AG101" s="352"/>
      <c r="AH101" s="797"/>
      <c r="AI101" s="351">
        <v>1</v>
      </c>
      <c r="AJ101" s="352"/>
      <c r="AK101" s="352"/>
      <c r="AL101" s="797"/>
      <c r="AM101" s="346">
        <v>2</v>
      </c>
      <c r="AN101" s="346"/>
      <c r="AO101" s="346"/>
      <c r="AP101" s="346"/>
      <c r="AQ101" s="151" t="s">
        <v>323</v>
      </c>
      <c r="AR101" s="152"/>
      <c r="AS101" s="152"/>
      <c r="AT101" s="153"/>
      <c r="AU101" s="352" t="s">
        <v>323</v>
      </c>
      <c r="AV101" s="352"/>
      <c r="AW101" s="352"/>
      <c r="AX101" s="353"/>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8"/>
      <c r="AA102" s="329"/>
      <c r="AB102" s="505" t="s">
        <v>646</v>
      </c>
      <c r="AC102" s="505"/>
      <c r="AD102" s="505"/>
      <c r="AE102" s="346">
        <v>1</v>
      </c>
      <c r="AF102" s="346"/>
      <c r="AG102" s="346"/>
      <c r="AH102" s="346"/>
      <c r="AI102" s="346">
        <v>1</v>
      </c>
      <c r="AJ102" s="346"/>
      <c r="AK102" s="346"/>
      <c r="AL102" s="346"/>
      <c r="AM102" s="241">
        <v>4</v>
      </c>
      <c r="AN102" s="242"/>
      <c r="AO102" s="242"/>
      <c r="AP102" s="482"/>
      <c r="AQ102" s="346">
        <v>2</v>
      </c>
      <c r="AR102" s="346"/>
      <c r="AS102" s="346"/>
      <c r="AT102" s="346"/>
      <c r="AU102" s="241">
        <v>4</v>
      </c>
      <c r="AV102" s="242"/>
      <c r="AW102" s="242"/>
      <c r="AX102" s="243"/>
    </row>
    <row r="103" spans="1:60" ht="31.5" hidden="1" customHeight="1" x14ac:dyDescent="0.15">
      <c r="A103" s="470" t="s">
        <v>270</v>
      </c>
      <c r="B103" s="471"/>
      <c r="C103" s="471"/>
      <c r="D103" s="471"/>
      <c r="E103" s="471"/>
      <c r="F103" s="472"/>
      <c r="G103" s="716" t="s">
        <v>59</v>
      </c>
      <c r="H103" s="716"/>
      <c r="I103" s="716"/>
      <c r="J103" s="716"/>
      <c r="K103" s="716"/>
      <c r="L103" s="716"/>
      <c r="M103" s="716"/>
      <c r="N103" s="716"/>
      <c r="O103" s="716"/>
      <c r="P103" s="716"/>
      <c r="Q103" s="716"/>
      <c r="R103" s="716"/>
      <c r="S103" s="716"/>
      <c r="T103" s="716"/>
      <c r="U103" s="716"/>
      <c r="V103" s="716"/>
      <c r="W103" s="716"/>
      <c r="X103" s="717"/>
      <c r="Y103" s="450"/>
      <c r="Z103" s="451"/>
      <c r="AA103" s="452"/>
      <c r="AB103" s="291" t="s">
        <v>11</v>
      </c>
      <c r="AC103" s="286"/>
      <c r="AD103" s="287"/>
      <c r="AE103" s="323" t="s">
        <v>307</v>
      </c>
      <c r="AF103" s="323"/>
      <c r="AG103" s="323"/>
      <c r="AH103" s="323"/>
      <c r="AI103" s="323" t="s">
        <v>329</v>
      </c>
      <c r="AJ103" s="323"/>
      <c r="AK103" s="323"/>
      <c r="AL103" s="323"/>
      <c r="AM103" s="323" t="s">
        <v>426</v>
      </c>
      <c r="AN103" s="323"/>
      <c r="AO103" s="323"/>
      <c r="AP103" s="323"/>
      <c r="AQ103" s="348" t="s">
        <v>334</v>
      </c>
      <c r="AR103" s="349"/>
      <c r="AS103" s="349"/>
      <c r="AT103" s="349"/>
      <c r="AU103" s="348" t="s">
        <v>460</v>
      </c>
      <c r="AV103" s="349"/>
      <c r="AW103" s="349"/>
      <c r="AX103" s="350"/>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c r="AC105" s="390"/>
      <c r="AD105" s="391"/>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0" t="s">
        <v>270</v>
      </c>
      <c r="B106" s="471"/>
      <c r="C106" s="471"/>
      <c r="D106" s="471"/>
      <c r="E106" s="471"/>
      <c r="F106" s="472"/>
      <c r="G106" s="716" t="s">
        <v>59</v>
      </c>
      <c r="H106" s="716"/>
      <c r="I106" s="716"/>
      <c r="J106" s="716"/>
      <c r="K106" s="716"/>
      <c r="L106" s="716"/>
      <c r="M106" s="716"/>
      <c r="N106" s="716"/>
      <c r="O106" s="716"/>
      <c r="P106" s="716"/>
      <c r="Q106" s="716"/>
      <c r="R106" s="716"/>
      <c r="S106" s="716"/>
      <c r="T106" s="716"/>
      <c r="U106" s="716"/>
      <c r="V106" s="716"/>
      <c r="W106" s="716"/>
      <c r="X106" s="717"/>
      <c r="Y106" s="450"/>
      <c r="Z106" s="451"/>
      <c r="AA106" s="452"/>
      <c r="AB106" s="291" t="s">
        <v>11</v>
      </c>
      <c r="AC106" s="286"/>
      <c r="AD106" s="287"/>
      <c r="AE106" s="323" t="s">
        <v>307</v>
      </c>
      <c r="AF106" s="323"/>
      <c r="AG106" s="323"/>
      <c r="AH106" s="323"/>
      <c r="AI106" s="323" t="s">
        <v>329</v>
      </c>
      <c r="AJ106" s="323"/>
      <c r="AK106" s="323"/>
      <c r="AL106" s="323"/>
      <c r="AM106" s="323" t="s">
        <v>426</v>
      </c>
      <c r="AN106" s="323"/>
      <c r="AO106" s="323"/>
      <c r="AP106" s="323"/>
      <c r="AQ106" s="348" t="s">
        <v>334</v>
      </c>
      <c r="AR106" s="349"/>
      <c r="AS106" s="349"/>
      <c r="AT106" s="349"/>
      <c r="AU106" s="348" t="s">
        <v>460</v>
      </c>
      <c r="AV106" s="349"/>
      <c r="AW106" s="349"/>
      <c r="AX106" s="350"/>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0" t="s">
        <v>270</v>
      </c>
      <c r="B109" s="471"/>
      <c r="C109" s="471"/>
      <c r="D109" s="471"/>
      <c r="E109" s="471"/>
      <c r="F109" s="472"/>
      <c r="G109" s="716" t="s">
        <v>59</v>
      </c>
      <c r="H109" s="716"/>
      <c r="I109" s="716"/>
      <c r="J109" s="716"/>
      <c r="K109" s="716"/>
      <c r="L109" s="716"/>
      <c r="M109" s="716"/>
      <c r="N109" s="716"/>
      <c r="O109" s="716"/>
      <c r="P109" s="716"/>
      <c r="Q109" s="716"/>
      <c r="R109" s="716"/>
      <c r="S109" s="716"/>
      <c r="T109" s="716"/>
      <c r="U109" s="716"/>
      <c r="V109" s="716"/>
      <c r="W109" s="716"/>
      <c r="X109" s="717"/>
      <c r="Y109" s="450"/>
      <c r="Z109" s="451"/>
      <c r="AA109" s="452"/>
      <c r="AB109" s="291" t="s">
        <v>11</v>
      </c>
      <c r="AC109" s="286"/>
      <c r="AD109" s="287"/>
      <c r="AE109" s="323" t="s">
        <v>307</v>
      </c>
      <c r="AF109" s="323"/>
      <c r="AG109" s="323"/>
      <c r="AH109" s="323"/>
      <c r="AI109" s="323" t="s">
        <v>329</v>
      </c>
      <c r="AJ109" s="323"/>
      <c r="AK109" s="323"/>
      <c r="AL109" s="323"/>
      <c r="AM109" s="323" t="s">
        <v>426</v>
      </c>
      <c r="AN109" s="323"/>
      <c r="AO109" s="323"/>
      <c r="AP109" s="323"/>
      <c r="AQ109" s="348" t="s">
        <v>334</v>
      </c>
      <c r="AR109" s="349"/>
      <c r="AS109" s="349"/>
      <c r="AT109" s="349"/>
      <c r="AU109" s="348" t="s">
        <v>460</v>
      </c>
      <c r="AV109" s="349"/>
      <c r="AW109" s="349"/>
      <c r="AX109" s="350"/>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0" t="s">
        <v>270</v>
      </c>
      <c r="B112" s="471"/>
      <c r="C112" s="471"/>
      <c r="D112" s="471"/>
      <c r="E112" s="471"/>
      <c r="F112" s="472"/>
      <c r="G112" s="716" t="s">
        <v>59</v>
      </c>
      <c r="H112" s="716"/>
      <c r="I112" s="716"/>
      <c r="J112" s="716"/>
      <c r="K112" s="716"/>
      <c r="L112" s="716"/>
      <c r="M112" s="716"/>
      <c r="N112" s="716"/>
      <c r="O112" s="716"/>
      <c r="P112" s="716"/>
      <c r="Q112" s="716"/>
      <c r="R112" s="716"/>
      <c r="S112" s="716"/>
      <c r="T112" s="716"/>
      <c r="U112" s="716"/>
      <c r="V112" s="716"/>
      <c r="W112" s="716"/>
      <c r="X112" s="717"/>
      <c r="Y112" s="450"/>
      <c r="Z112" s="451"/>
      <c r="AA112" s="452"/>
      <c r="AB112" s="291" t="s">
        <v>11</v>
      </c>
      <c r="AC112" s="286"/>
      <c r="AD112" s="287"/>
      <c r="AE112" s="323" t="s">
        <v>307</v>
      </c>
      <c r="AF112" s="323"/>
      <c r="AG112" s="323"/>
      <c r="AH112" s="323"/>
      <c r="AI112" s="323" t="s">
        <v>329</v>
      </c>
      <c r="AJ112" s="323"/>
      <c r="AK112" s="323"/>
      <c r="AL112" s="323"/>
      <c r="AM112" s="323" t="s">
        <v>426</v>
      </c>
      <c r="AN112" s="323"/>
      <c r="AO112" s="323"/>
      <c r="AP112" s="323"/>
      <c r="AQ112" s="348" t="s">
        <v>334</v>
      </c>
      <c r="AR112" s="349"/>
      <c r="AS112" s="349"/>
      <c r="AT112" s="349"/>
      <c r="AU112" s="348" t="s">
        <v>460</v>
      </c>
      <c r="AV112" s="349"/>
      <c r="AW112" s="349"/>
      <c r="AX112" s="350"/>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6"/>
      <c r="AF113" s="346"/>
      <c r="AG113" s="346"/>
      <c r="AH113" s="346"/>
      <c r="AI113" s="346"/>
      <c r="AJ113" s="346"/>
      <c r="AK113" s="346"/>
      <c r="AL113" s="346"/>
      <c r="AM113" s="346"/>
      <c r="AN113" s="346"/>
      <c r="AO113" s="346"/>
      <c r="AP113" s="346"/>
      <c r="AQ113" s="351"/>
      <c r="AR113" s="352"/>
      <c r="AS113" s="352"/>
      <c r="AT113" s="797"/>
      <c r="AU113" s="346"/>
      <c r="AV113" s="346"/>
      <c r="AW113" s="346"/>
      <c r="AX113" s="347"/>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4"/>
      <c r="AF114" s="354"/>
      <c r="AG114" s="354"/>
      <c r="AH114" s="354"/>
      <c r="AI114" s="354"/>
      <c r="AJ114" s="354"/>
      <c r="AK114" s="354"/>
      <c r="AL114" s="354"/>
      <c r="AM114" s="354"/>
      <c r="AN114" s="354"/>
      <c r="AO114" s="354"/>
      <c r="AP114" s="354"/>
      <c r="AQ114" s="351"/>
      <c r="AR114" s="352"/>
      <c r="AS114" s="352"/>
      <c r="AT114" s="797"/>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65"/>
      <c r="Z115" s="466"/>
      <c r="AA115" s="467"/>
      <c r="AB115" s="291" t="s">
        <v>11</v>
      </c>
      <c r="AC115" s="286"/>
      <c r="AD115" s="287"/>
      <c r="AE115" s="323" t="s">
        <v>307</v>
      </c>
      <c r="AF115" s="323"/>
      <c r="AG115" s="323"/>
      <c r="AH115" s="323"/>
      <c r="AI115" s="323" t="s">
        <v>329</v>
      </c>
      <c r="AJ115" s="323"/>
      <c r="AK115" s="323"/>
      <c r="AL115" s="323"/>
      <c r="AM115" s="323" t="s">
        <v>426</v>
      </c>
      <c r="AN115" s="323"/>
      <c r="AO115" s="323"/>
      <c r="AP115" s="323"/>
      <c r="AQ115" s="324" t="s">
        <v>461</v>
      </c>
      <c r="AR115" s="325"/>
      <c r="AS115" s="325"/>
      <c r="AT115" s="325"/>
      <c r="AU115" s="325"/>
      <c r="AV115" s="325"/>
      <c r="AW115" s="325"/>
      <c r="AX115" s="326"/>
    </row>
    <row r="116" spans="1:51" ht="23.25" customHeight="1" x14ac:dyDescent="0.15">
      <c r="A116" s="280"/>
      <c r="B116" s="281"/>
      <c r="C116" s="281"/>
      <c r="D116" s="281"/>
      <c r="E116" s="281"/>
      <c r="F116" s="282"/>
      <c r="G116" s="339" t="s">
        <v>648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649</v>
      </c>
      <c r="AC116" s="289"/>
      <c r="AD116" s="290"/>
      <c r="AE116" s="346">
        <v>2.4500000000000002</v>
      </c>
      <c r="AF116" s="346"/>
      <c r="AG116" s="346"/>
      <c r="AH116" s="346"/>
      <c r="AI116" s="346">
        <v>5</v>
      </c>
      <c r="AJ116" s="346"/>
      <c r="AK116" s="346"/>
      <c r="AL116" s="346"/>
      <c r="AM116" s="346">
        <v>2.5</v>
      </c>
      <c r="AN116" s="346"/>
      <c r="AO116" s="346"/>
      <c r="AP116" s="346"/>
      <c r="AQ116" s="351">
        <v>8.5</v>
      </c>
      <c r="AR116" s="352"/>
      <c r="AS116" s="352"/>
      <c r="AT116" s="352"/>
      <c r="AU116" s="352"/>
      <c r="AV116" s="352"/>
      <c r="AW116" s="352"/>
      <c r="AX116" s="353"/>
    </row>
    <row r="117" spans="1:51" ht="46.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650</v>
      </c>
      <c r="AC117" s="331"/>
      <c r="AD117" s="332"/>
      <c r="AE117" s="294" t="s">
        <v>651</v>
      </c>
      <c r="AF117" s="294"/>
      <c r="AG117" s="294"/>
      <c r="AH117" s="294"/>
      <c r="AI117" s="294" t="s">
        <v>652</v>
      </c>
      <c r="AJ117" s="294"/>
      <c r="AK117" s="294"/>
      <c r="AL117" s="294"/>
      <c r="AM117" s="294" t="s">
        <v>668</v>
      </c>
      <c r="AN117" s="294"/>
      <c r="AO117" s="294"/>
      <c r="AP117" s="294"/>
      <c r="AQ117" s="294" t="s">
        <v>707</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65"/>
      <c r="Z118" s="466"/>
      <c r="AA118" s="467"/>
      <c r="AB118" s="291" t="s">
        <v>11</v>
      </c>
      <c r="AC118" s="286"/>
      <c r="AD118" s="287"/>
      <c r="AE118" s="323" t="s">
        <v>307</v>
      </c>
      <c r="AF118" s="323"/>
      <c r="AG118" s="323"/>
      <c r="AH118" s="323"/>
      <c r="AI118" s="323" t="s">
        <v>329</v>
      </c>
      <c r="AJ118" s="323"/>
      <c r="AK118" s="323"/>
      <c r="AL118" s="323"/>
      <c r="AM118" s="323" t="s">
        <v>426</v>
      </c>
      <c r="AN118" s="323"/>
      <c r="AO118" s="323"/>
      <c r="AP118" s="323"/>
      <c r="AQ118" s="324" t="s">
        <v>461</v>
      </c>
      <c r="AR118" s="325"/>
      <c r="AS118" s="325"/>
      <c r="AT118" s="325"/>
      <c r="AU118" s="325"/>
      <c r="AV118" s="325"/>
      <c r="AW118" s="325"/>
      <c r="AX118" s="326"/>
      <c r="AY118" s="77">
        <f>IF(SUBSTITUTE(SUBSTITUTE($G$119,"／",""),"　","")="",0,1)</f>
        <v>0</v>
      </c>
    </row>
    <row r="119" spans="1:51" ht="23.25" hidden="1" customHeight="1" x14ac:dyDescent="0.15">
      <c r="A119" s="280"/>
      <c r="B119" s="281"/>
      <c r="C119" s="281"/>
      <c r="D119" s="281"/>
      <c r="E119" s="281"/>
      <c r="F119" s="282"/>
      <c r="G119" s="339" t="s">
        <v>277</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276</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65"/>
      <c r="Z121" s="466"/>
      <c r="AA121" s="467"/>
      <c r="AB121" s="291" t="s">
        <v>11</v>
      </c>
      <c r="AC121" s="286"/>
      <c r="AD121" s="287"/>
      <c r="AE121" s="323" t="s">
        <v>307</v>
      </c>
      <c r="AF121" s="323"/>
      <c r="AG121" s="323"/>
      <c r="AH121" s="323"/>
      <c r="AI121" s="323" t="s">
        <v>329</v>
      </c>
      <c r="AJ121" s="323"/>
      <c r="AK121" s="323"/>
      <c r="AL121" s="323"/>
      <c r="AM121" s="323" t="s">
        <v>426</v>
      </c>
      <c r="AN121" s="323"/>
      <c r="AO121" s="323"/>
      <c r="AP121" s="323"/>
      <c r="AQ121" s="324" t="s">
        <v>461</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39" t="s">
        <v>278</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279</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65"/>
      <c r="Z124" s="466"/>
      <c r="AA124" s="467"/>
      <c r="AB124" s="291" t="s">
        <v>11</v>
      </c>
      <c r="AC124" s="286"/>
      <c r="AD124" s="287"/>
      <c r="AE124" s="323" t="s">
        <v>307</v>
      </c>
      <c r="AF124" s="323"/>
      <c r="AG124" s="323"/>
      <c r="AH124" s="323"/>
      <c r="AI124" s="323" t="s">
        <v>329</v>
      </c>
      <c r="AJ124" s="323"/>
      <c r="AK124" s="323"/>
      <c r="AL124" s="323"/>
      <c r="AM124" s="323" t="s">
        <v>426</v>
      </c>
      <c r="AN124" s="323"/>
      <c r="AO124" s="323"/>
      <c r="AP124" s="323"/>
      <c r="AQ124" s="324" t="s">
        <v>461</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39" t="s">
        <v>457</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276</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38"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461</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39" t="s">
        <v>458</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276</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72" t="s">
        <v>322</v>
      </c>
      <c r="B130" s="970"/>
      <c r="C130" s="969" t="s">
        <v>188</v>
      </c>
      <c r="D130" s="970"/>
      <c r="E130" s="296" t="s">
        <v>217</v>
      </c>
      <c r="F130" s="297"/>
      <c r="G130" s="298" t="s">
        <v>653</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73"/>
      <c r="B131" s="238"/>
      <c r="C131" s="237"/>
      <c r="D131" s="238"/>
      <c r="E131" s="224" t="s">
        <v>216</v>
      </c>
      <c r="F131" s="225"/>
      <c r="G131" s="222" t="s">
        <v>654</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hidden="1" customHeight="1" x14ac:dyDescent="0.15">
      <c r="A132" s="973"/>
      <c r="B132" s="238"/>
      <c r="C132" s="237"/>
      <c r="D132" s="238"/>
      <c r="E132" s="235" t="s">
        <v>189</v>
      </c>
      <c r="F132" s="301"/>
      <c r="G132" s="270" t="s">
        <v>198</v>
      </c>
      <c r="H132" s="258"/>
      <c r="I132" s="258"/>
      <c r="J132" s="258"/>
      <c r="K132" s="258"/>
      <c r="L132" s="258"/>
      <c r="M132" s="258"/>
      <c r="N132" s="258"/>
      <c r="O132" s="258"/>
      <c r="P132" s="258"/>
      <c r="Q132" s="258"/>
      <c r="R132" s="258"/>
      <c r="S132" s="258"/>
      <c r="T132" s="258"/>
      <c r="U132" s="258"/>
      <c r="V132" s="258"/>
      <c r="W132" s="258"/>
      <c r="X132" s="259"/>
      <c r="Y132" s="271"/>
      <c r="Z132" s="272"/>
      <c r="AA132" s="273"/>
      <c r="AB132" s="257" t="s">
        <v>11</v>
      </c>
      <c r="AC132" s="258"/>
      <c r="AD132" s="259"/>
      <c r="AE132" s="200" t="s">
        <v>307</v>
      </c>
      <c r="AF132" s="184"/>
      <c r="AG132" s="184"/>
      <c r="AH132" s="185"/>
      <c r="AI132" s="200" t="s">
        <v>329</v>
      </c>
      <c r="AJ132" s="184"/>
      <c r="AK132" s="184"/>
      <c r="AL132" s="185"/>
      <c r="AM132" s="200" t="s">
        <v>618</v>
      </c>
      <c r="AN132" s="184"/>
      <c r="AO132" s="184"/>
      <c r="AP132" s="185"/>
      <c r="AQ132" s="257" t="s">
        <v>184</v>
      </c>
      <c r="AR132" s="258"/>
      <c r="AS132" s="258"/>
      <c r="AT132" s="259"/>
      <c r="AU132" s="267" t="s">
        <v>200</v>
      </c>
      <c r="AV132" s="267"/>
      <c r="AW132" s="267"/>
      <c r="AX132" s="268"/>
      <c r="AY132">
        <f>COUNTA($G$134)</f>
        <v>1</v>
      </c>
    </row>
    <row r="133" spans="1:51" ht="18.75" hidden="1" customHeight="1" x14ac:dyDescent="0.15">
      <c r="A133" s="973"/>
      <c r="B133" s="238"/>
      <c r="C133" s="237"/>
      <c r="D133" s="238"/>
      <c r="E133" s="237"/>
      <c r="F133" s="302"/>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4" t="s">
        <v>323</v>
      </c>
      <c r="AR133" s="255"/>
      <c r="AS133" s="164" t="s">
        <v>185</v>
      </c>
      <c r="AT133" s="187"/>
      <c r="AU133" s="254" t="s">
        <v>323</v>
      </c>
      <c r="AV133" s="255"/>
      <c r="AW133" s="164" t="s">
        <v>175</v>
      </c>
      <c r="AX133" s="165"/>
      <c r="AY133">
        <f>$AY$132</f>
        <v>1</v>
      </c>
    </row>
    <row r="134" spans="1:51" ht="39.75" hidden="1" customHeight="1" x14ac:dyDescent="0.15">
      <c r="A134" s="973"/>
      <c r="B134" s="238"/>
      <c r="C134" s="237"/>
      <c r="D134" s="238"/>
      <c r="E134" s="237"/>
      <c r="F134" s="302"/>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9" t="s">
        <v>323</v>
      </c>
      <c r="AC134" s="209"/>
      <c r="AD134" s="209"/>
      <c r="AE134" s="256" t="s">
        <v>323</v>
      </c>
      <c r="AF134" s="152"/>
      <c r="AG134" s="152"/>
      <c r="AH134" s="152"/>
      <c r="AI134" s="256" t="s">
        <v>323</v>
      </c>
      <c r="AJ134" s="152"/>
      <c r="AK134" s="152"/>
      <c r="AL134" s="152"/>
      <c r="AM134" s="256" t="s">
        <v>323</v>
      </c>
      <c r="AN134" s="152"/>
      <c r="AO134" s="152"/>
      <c r="AP134" s="152"/>
      <c r="AQ134" s="256" t="s">
        <v>323</v>
      </c>
      <c r="AR134" s="152"/>
      <c r="AS134" s="152"/>
      <c r="AT134" s="152"/>
      <c r="AU134" s="241" t="s">
        <v>323</v>
      </c>
      <c r="AV134" s="242"/>
      <c r="AW134" s="242"/>
      <c r="AX134" s="243"/>
      <c r="AY134">
        <f t="shared" ref="AY134:AY135" si="13">$AY$132</f>
        <v>1</v>
      </c>
    </row>
    <row r="135" spans="1:51" ht="39.75" hidden="1" customHeight="1" x14ac:dyDescent="0.15">
      <c r="A135" s="973"/>
      <c r="B135" s="238"/>
      <c r="C135" s="237"/>
      <c r="D135" s="238"/>
      <c r="E135" s="237"/>
      <c r="F135" s="302"/>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69" t="s">
        <v>323</v>
      </c>
      <c r="AC135" s="209"/>
      <c r="AD135" s="209"/>
      <c r="AE135" s="256" t="s">
        <v>323</v>
      </c>
      <c r="AF135" s="152"/>
      <c r="AG135" s="152"/>
      <c r="AH135" s="152"/>
      <c r="AI135" s="256" t="s">
        <v>323</v>
      </c>
      <c r="AJ135" s="152"/>
      <c r="AK135" s="152"/>
      <c r="AL135" s="152"/>
      <c r="AM135" s="256" t="s">
        <v>323</v>
      </c>
      <c r="AN135" s="152"/>
      <c r="AO135" s="152"/>
      <c r="AP135" s="152"/>
      <c r="AQ135" s="256" t="s">
        <v>323</v>
      </c>
      <c r="AR135" s="152"/>
      <c r="AS135" s="152"/>
      <c r="AT135" s="152"/>
      <c r="AU135" s="241" t="s">
        <v>323</v>
      </c>
      <c r="AV135" s="242"/>
      <c r="AW135" s="242"/>
      <c r="AX135" s="243"/>
      <c r="AY135">
        <f t="shared" si="13"/>
        <v>1</v>
      </c>
    </row>
    <row r="136" spans="1:51" ht="18.75" hidden="1" customHeight="1" x14ac:dyDescent="0.15">
      <c r="A136" s="973"/>
      <c r="B136" s="238"/>
      <c r="C136" s="237"/>
      <c r="D136" s="238"/>
      <c r="E136" s="237"/>
      <c r="F136" s="302"/>
      <c r="G136" s="270" t="s">
        <v>198</v>
      </c>
      <c r="H136" s="258"/>
      <c r="I136" s="258"/>
      <c r="J136" s="258"/>
      <c r="K136" s="258"/>
      <c r="L136" s="258"/>
      <c r="M136" s="258"/>
      <c r="N136" s="258"/>
      <c r="O136" s="258"/>
      <c r="P136" s="258"/>
      <c r="Q136" s="258"/>
      <c r="R136" s="258"/>
      <c r="S136" s="258"/>
      <c r="T136" s="258"/>
      <c r="U136" s="258"/>
      <c r="V136" s="258"/>
      <c r="W136" s="258"/>
      <c r="X136" s="259"/>
      <c r="Y136" s="271"/>
      <c r="Z136" s="272"/>
      <c r="AA136" s="273"/>
      <c r="AB136" s="257" t="s">
        <v>11</v>
      </c>
      <c r="AC136" s="258"/>
      <c r="AD136" s="259"/>
      <c r="AE136" s="200" t="s">
        <v>307</v>
      </c>
      <c r="AF136" s="184"/>
      <c r="AG136" s="184"/>
      <c r="AH136" s="185"/>
      <c r="AI136" s="200" t="s">
        <v>329</v>
      </c>
      <c r="AJ136" s="184"/>
      <c r="AK136" s="184"/>
      <c r="AL136" s="185"/>
      <c r="AM136" s="200" t="s">
        <v>618</v>
      </c>
      <c r="AN136" s="184"/>
      <c r="AO136" s="184"/>
      <c r="AP136" s="185"/>
      <c r="AQ136" s="257" t="s">
        <v>184</v>
      </c>
      <c r="AR136" s="258"/>
      <c r="AS136" s="258"/>
      <c r="AT136" s="259"/>
      <c r="AU136" s="267" t="s">
        <v>200</v>
      </c>
      <c r="AV136" s="267"/>
      <c r="AW136" s="267"/>
      <c r="AX136" s="268"/>
      <c r="AY136">
        <f>COUNTA($G$138)</f>
        <v>0</v>
      </c>
    </row>
    <row r="137" spans="1:51" ht="18.75" hidden="1" customHeight="1" x14ac:dyDescent="0.15">
      <c r="A137" s="973"/>
      <c r="B137" s="238"/>
      <c r="C137" s="237"/>
      <c r="D137" s="238"/>
      <c r="E137" s="237"/>
      <c r="F137" s="302"/>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4"/>
      <c r="AR137" s="255"/>
      <c r="AS137" s="164" t="s">
        <v>185</v>
      </c>
      <c r="AT137" s="187"/>
      <c r="AU137" s="163"/>
      <c r="AV137" s="163"/>
      <c r="AW137" s="164" t="s">
        <v>175</v>
      </c>
      <c r="AX137" s="165"/>
      <c r="AY137">
        <f>$AY$136</f>
        <v>0</v>
      </c>
    </row>
    <row r="138" spans="1:51" ht="39.75" hidden="1" customHeight="1" x14ac:dyDescent="0.15">
      <c r="A138" s="973"/>
      <c r="B138" s="238"/>
      <c r="C138" s="237"/>
      <c r="D138" s="238"/>
      <c r="E138" s="237"/>
      <c r="F138" s="302"/>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9"/>
      <c r="AC138" s="209"/>
      <c r="AD138" s="209"/>
      <c r="AE138" s="256"/>
      <c r="AF138" s="152"/>
      <c r="AG138" s="152"/>
      <c r="AH138" s="152"/>
      <c r="AI138" s="256"/>
      <c r="AJ138" s="152"/>
      <c r="AK138" s="152"/>
      <c r="AL138" s="152"/>
      <c r="AM138" s="256"/>
      <c r="AN138" s="152"/>
      <c r="AO138" s="152"/>
      <c r="AP138" s="152"/>
      <c r="AQ138" s="256"/>
      <c r="AR138" s="152"/>
      <c r="AS138" s="152"/>
      <c r="AT138" s="152"/>
      <c r="AU138" s="256"/>
      <c r="AV138" s="152"/>
      <c r="AW138" s="152"/>
      <c r="AX138" s="193"/>
      <c r="AY138">
        <f t="shared" ref="AY138:AY139" si="14">$AY$136</f>
        <v>0</v>
      </c>
    </row>
    <row r="139" spans="1:51" ht="39.75" hidden="1" customHeight="1" x14ac:dyDescent="0.15">
      <c r="A139" s="973"/>
      <c r="B139" s="238"/>
      <c r="C139" s="237"/>
      <c r="D139" s="238"/>
      <c r="E139" s="237"/>
      <c r="F139" s="302"/>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4"/>
      <c r="AC139" s="160"/>
      <c r="AD139" s="160"/>
      <c r="AE139" s="256"/>
      <c r="AF139" s="152"/>
      <c r="AG139" s="152"/>
      <c r="AH139" s="152"/>
      <c r="AI139" s="256"/>
      <c r="AJ139" s="152"/>
      <c r="AK139" s="152"/>
      <c r="AL139" s="152"/>
      <c r="AM139" s="256"/>
      <c r="AN139" s="152"/>
      <c r="AO139" s="152"/>
      <c r="AP139" s="152"/>
      <c r="AQ139" s="256"/>
      <c r="AR139" s="152"/>
      <c r="AS139" s="152"/>
      <c r="AT139" s="152"/>
      <c r="AU139" s="256"/>
      <c r="AV139" s="152"/>
      <c r="AW139" s="152"/>
      <c r="AX139" s="193"/>
      <c r="AY139">
        <f t="shared" si="14"/>
        <v>0</v>
      </c>
    </row>
    <row r="140" spans="1:51" ht="18.75" hidden="1" customHeight="1" x14ac:dyDescent="0.15">
      <c r="A140" s="973"/>
      <c r="B140" s="238"/>
      <c r="C140" s="237"/>
      <c r="D140" s="238"/>
      <c r="E140" s="237"/>
      <c r="F140" s="302"/>
      <c r="G140" s="270" t="s">
        <v>198</v>
      </c>
      <c r="H140" s="258"/>
      <c r="I140" s="258"/>
      <c r="J140" s="258"/>
      <c r="K140" s="258"/>
      <c r="L140" s="258"/>
      <c r="M140" s="258"/>
      <c r="N140" s="258"/>
      <c r="O140" s="258"/>
      <c r="P140" s="258"/>
      <c r="Q140" s="258"/>
      <c r="R140" s="258"/>
      <c r="S140" s="258"/>
      <c r="T140" s="258"/>
      <c r="U140" s="258"/>
      <c r="V140" s="258"/>
      <c r="W140" s="258"/>
      <c r="X140" s="259"/>
      <c r="Y140" s="271"/>
      <c r="Z140" s="272"/>
      <c r="AA140" s="273"/>
      <c r="AB140" s="257" t="s">
        <v>11</v>
      </c>
      <c r="AC140" s="258"/>
      <c r="AD140" s="259"/>
      <c r="AE140" s="200" t="s">
        <v>307</v>
      </c>
      <c r="AF140" s="184"/>
      <c r="AG140" s="184"/>
      <c r="AH140" s="185"/>
      <c r="AI140" s="200" t="s">
        <v>329</v>
      </c>
      <c r="AJ140" s="184"/>
      <c r="AK140" s="184"/>
      <c r="AL140" s="185"/>
      <c r="AM140" s="200" t="s">
        <v>618</v>
      </c>
      <c r="AN140" s="184"/>
      <c r="AO140" s="184"/>
      <c r="AP140" s="185"/>
      <c r="AQ140" s="257" t="s">
        <v>184</v>
      </c>
      <c r="AR140" s="258"/>
      <c r="AS140" s="258"/>
      <c r="AT140" s="259"/>
      <c r="AU140" s="267" t="s">
        <v>200</v>
      </c>
      <c r="AV140" s="267"/>
      <c r="AW140" s="267"/>
      <c r="AX140" s="268"/>
      <c r="AY140">
        <f>COUNTA($G$142)</f>
        <v>0</v>
      </c>
    </row>
    <row r="141" spans="1:51" ht="18.75" hidden="1" customHeight="1" x14ac:dyDescent="0.15">
      <c r="A141" s="973"/>
      <c r="B141" s="238"/>
      <c r="C141" s="237"/>
      <c r="D141" s="238"/>
      <c r="E141" s="237"/>
      <c r="F141" s="302"/>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4"/>
      <c r="AR141" s="255"/>
      <c r="AS141" s="164" t="s">
        <v>185</v>
      </c>
      <c r="AT141" s="187"/>
      <c r="AU141" s="163"/>
      <c r="AV141" s="163"/>
      <c r="AW141" s="164" t="s">
        <v>175</v>
      </c>
      <c r="AX141" s="165"/>
      <c r="AY141">
        <f>$AY$140</f>
        <v>0</v>
      </c>
    </row>
    <row r="142" spans="1:51" ht="39.75" hidden="1" customHeight="1" x14ac:dyDescent="0.15">
      <c r="A142" s="973"/>
      <c r="B142" s="238"/>
      <c r="C142" s="237"/>
      <c r="D142" s="238"/>
      <c r="E142" s="237"/>
      <c r="F142" s="302"/>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9"/>
      <c r="AC142" s="209"/>
      <c r="AD142" s="209"/>
      <c r="AE142" s="256"/>
      <c r="AF142" s="152"/>
      <c r="AG142" s="152"/>
      <c r="AH142" s="152"/>
      <c r="AI142" s="256"/>
      <c r="AJ142" s="152"/>
      <c r="AK142" s="152"/>
      <c r="AL142" s="152"/>
      <c r="AM142" s="256"/>
      <c r="AN142" s="152"/>
      <c r="AO142" s="152"/>
      <c r="AP142" s="152"/>
      <c r="AQ142" s="256"/>
      <c r="AR142" s="152"/>
      <c r="AS142" s="152"/>
      <c r="AT142" s="152"/>
      <c r="AU142" s="256"/>
      <c r="AV142" s="152"/>
      <c r="AW142" s="152"/>
      <c r="AX142" s="193"/>
      <c r="AY142">
        <f t="shared" ref="AY142:AY143" si="15">$AY$140</f>
        <v>0</v>
      </c>
    </row>
    <row r="143" spans="1:51" ht="39.75" hidden="1" customHeight="1" x14ac:dyDescent="0.15">
      <c r="A143" s="973"/>
      <c r="B143" s="238"/>
      <c r="C143" s="237"/>
      <c r="D143" s="238"/>
      <c r="E143" s="237"/>
      <c r="F143" s="302"/>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4"/>
      <c r="AC143" s="160"/>
      <c r="AD143" s="160"/>
      <c r="AE143" s="256"/>
      <c r="AF143" s="152"/>
      <c r="AG143" s="152"/>
      <c r="AH143" s="152"/>
      <c r="AI143" s="256"/>
      <c r="AJ143" s="152"/>
      <c r="AK143" s="152"/>
      <c r="AL143" s="152"/>
      <c r="AM143" s="256"/>
      <c r="AN143" s="152"/>
      <c r="AO143" s="152"/>
      <c r="AP143" s="152"/>
      <c r="AQ143" s="256"/>
      <c r="AR143" s="152"/>
      <c r="AS143" s="152"/>
      <c r="AT143" s="152"/>
      <c r="AU143" s="256"/>
      <c r="AV143" s="152"/>
      <c r="AW143" s="152"/>
      <c r="AX143" s="193"/>
      <c r="AY143">
        <f t="shared" si="15"/>
        <v>0</v>
      </c>
    </row>
    <row r="144" spans="1:51" ht="18.75" hidden="1" customHeight="1" x14ac:dyDescent="0.15">
      <c r="A144" s="973"/>
      <c r="B144" s="238"/>
      <c r="C144" s="237"/>
      <c r="D144" s="238"/>
      <c r="E144" s="237"/>
      <c r="F144" s="302"/>
      <c r="G144" s="270" t="s">
        <v>198</v>
      </c>
      <c r="H144" s="258"/>
      <c r="I144" s="258"/>
      <c r="J144" s="258"/>
      <c r="K144" s="258"/>
      <c r="L144" s="258"/>
      <c r="M144" s="258"/>
      <c r="N144" s="258"/>
      <c r="O144" s="258"/>
      <c r="P144" s="258"/>
      <c r="Q144" s="258"/>
      <c r="R144" s="258"/>
      <c r="S144" s="258"/>
      <c r="T144" s="258"/>
      <c r="U144" s="258"/>
      <c r="V144" s="258"/>
      <c r="W144" s="258"/>
      <c r="X144" s="259"/>
      <c r="Y144" s="271"/>
      <c r="Z144" s="272"/>
      <c r="AA144" s="273"/>
      <c r="AB144" s="257" t="s">
        <v>11</v>
      </c>
      <c r="AC144" s="258"/>
      <c r="AD144" s="259"/>
      <c r="AE144" s="200" t="s">
        <v>307</v>
      </c>
      <c r="AF144" s="184"/>
      <c r="AG144" s="184"/>
      <c r="AH144" s="185"/>
      <c r="AI144" s="200" t="s">
        <v>329</v>
      </c>
      <c r="AJ144" s="184"/>
      <c r="AK144" s="184"/>
      <c r="AL144" s="185"/>
      <c r="AM144" s="200" t="s">
        <v>618</v>
      </c>
      <c r="AN144" s="184"/>
      <c r="AO144" s="184"/>
      <c r="AP144" s="185"/>
      <c r="AQ144" s="257" t="s">
        <v>184</v>
      </c>
      <c r="AR144" s="258"/>
      <c r="AS144" s="258"/>
      <c r="AT144" s="259"/>
      <c r="AU144" s="267" t="s">
        <v>200</v>
      </c>
      <c r="AV144" s="267"/>
      <c r="AW144" s="267"/>
      <c r="AX144" s="268"/>
      <c r="AY144">
        <f>COUNTA($G$146)</f>
        <v>0</v>
      </c>
    </row>
    <row r="145" spans="1:51" ht="18.75" hidden="1" customHeight="1" x14ac:dyDescent="0.15">
      <c r="A145" s="973"/>
      <c r="B145" s="238"/>
      <c r="C145" s="237"/>
      <c r="D145" s="238"/>
      <c r="E145" s="237"/>
      <c r="F145" s="302"/>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4"/>
      <c r="AR145" s="255"/>
      <c r="AS145" s="164" t="s">
        <v>185</v>
      </c>
      <c r="AT145" s="187"/>
      <c r="AU145" s="163"/>
      <c r="AV145" s="163"/>
      <c r="AW145" s="164" t="s">
        <v>175</v>
      </c>
      <c r="AX145" s="165"/>
      <c r="AY145">
        <f>$AY$144</f>
        <v>0</v>
      </c>
    </row>
    <row r="146" spans="1:51" ht="39.75" hidden="1" customHeight="1" x14ac:dyDescent="0.15">
      <c r="A146" s="973"/>
      <c r="B146" s="238"/>
      <c r="C146" s="237"/>
      <c r="D146" s="238"/>
      <c r="E146" s="237"/>
      <c r="F146" s="302"/>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9"/>
      <c r="AC146" s="209"/>
      <c r="AD146" s="209"/>
      <c r="AE146" s="256"/>
      <c r="AF146" s="152"/>
      <c r="AG146" s="152"/>
      <c r="AH146" s="152"/>
      <c r="AI146" s="256"/>
      <c r="AJ146" s="152"/>
      <c r="AK146" s="152"/>
      <c r="AL146" s="152"/>
      <c r="AM146" s="256"/>
      <c r="AN146" s="152"/>
      <c r="AO146" s="152"/>
      <c r="AP146" s="152"/>
      <c r="AQ146" s="256"/>
      <c r="AR146" s="152"/>
      <c r="AS146" s="152"/>
      <c r="AT146" s="152"/>
      <c r="AU146" s="256"/>
      <c r="AV146" s="152"/>
      <c r="AW146" s="152"/>
      <c r="AX146" s="193"/>
      <c r="AY146">
        <f t="shared" ref="AY146:AY147" si="16">$AY$144</f>
        <v>0</v>
      </c>
    </row>
    <row r="147" spans="1:51" ht="39.75" hidden="1" customHeight="1" x14ac:dyDescent="0.15">
      <c r="A147" s="973"/>
      <c r="B147" s="238"/>
      <c r="C147" s="237"/>
      <c r="D147" s="238"/>
      <c r="E147" s="237"/>
      <c r="F147" s="302"/>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4"/>
      <c r="AC147" s="160"/>
      <c r="AD147" s="160"/>
      <c r="AE147" s="256"/>
      <c r="AF147" s="152"/>
      <c r="AG147" s="152"/>
      <c r="AH147" s="152"/>
      <c r="AI147" s="256"/>
      <c r="AJ147" s="152"/>
      <c r="AK147" s="152"/>
      <c r="AL147" s="152"/>
      <c r="AM147" s="256"/>
      <c r="AN147" s="152"/>
      <c r="AO147" s="152"/>
      <c r="AP147" s="152"/>
      <c r="AQ147" s="256"/>
      <c r="AR147" s="152"/>
      <c r="AS147" s="152"/>
      <c r="AT147" s="152"/>
      <c r="AU147" s="256"/>
      <c r="AV147" s="152"/>
      <c r="AW147" s="152"/>
      <c r="AX147" s="193"/>
      <c r="AY147">
        <f t="shared" si="16"/>
        <v>0</v>
      </c>
    </row>
    <row r="148" spans="1:51" ht="18.75" customHeight="1" x14ac:dyDescent="0.15">
      <c r="A148" s="973"/>
      <c r="B148" s="238"/>
      <c r="C148" s="237"/>
      <c r="D148" s="238"/>
      <c r="E148" s="237"/>
      <c r="F148" s="302"/>
      <c r="G148" s="270" t="s">
        <v>198</v>
      </c>
      <c r="H148" s="258"/>
      <c r="I148" s="258"/>
      <c r="J148" s="258"/>
      <c r="K148" s="258"/>
      <c r="L148" s="258"/>
      <c r="M148" s="258"/>
      <c r="N148" s="258"/>
      <c r="O148" s="258"/>
      <c r="P148" s="258"/>
      <c r="Q148" s="258"/>
      <c r="R148" s="258"/>
      <c r="S148" s="258"/>
      <c r="T148" s="258"/>
      <c r="U148" s="258"/>
      <c r="V148" s="258"/>
      <c r="W148" s="258"/>
      <c r="X148" s="259"/>
      <c r="Y148" s="271"/>
      <c r="Z148" s="272"/>
      <c r="AA148" s="273"/>
      <c r="AB148" s="257" t="s">
        <v>11</v>
      </c>
      <c r="AC148" s="258"/>
      <c r="AD148" s="259"/>
      <c r="AE148" s="200" t="s">
        <v>307</v>
      </c>
      <c r="AF148" s="184"/>
      <c r="AG148" s="184"/>
      <c r="AH148" s="185"/>
      <c r="AI148" s="200" t="s">
        <v>329</v>
      </c>
      <c r="AJ148" s="184"/>
      <c r="AK148" s="184"/>
      <c r="AL148" s="185"/>
      <c r="AM148" s="200" t="s">
        <v>618</v>
      </c>
      <c r="AN148" s="184"/>
      <c r="AO148" s="184"/>
      <c r="AP148" s="185"/>
      <c r="AQ148" s="257" t="s">
        <v>184</v>
      </c>
      <c r="AR148" s="258"/>
      <c r="AS148" s="258"/>
      <c r="AT148" s="259"/>
      <c r="AU148" s="267" t="s">
        <v>200</v>
      </c>
      <c r="AV148" s="267"/>
      <c r="AW148" s="267"/>
      <c r="AX148" s="268"/>
      <c r="AY148">
        <f>COUNTA($G$150)</f>
        <v>1</v>
      </c>
    </row>
    <row r="149" spans="1:51" ht="18.75" customHeight="1" x14ac:dyDescent="0.15">
      <c r="A149" s="973"/>
      <c r="B149" s="238"/>
      <c r="C149" s="237"/>
      <c r="D149" s="238"/>
      <c r="E149" s="237"/>
      <c r="F149" s="302"/>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4" t="s">
        <v>712</v>
      </c>
      <c r="AR149" s="255"/>
      <c r="AS149" s="164" t="s">
        <v>185</v>
      </c>
      <c r="AT149" s="187"/>
      <c r="AU149" s="163" t="s">
        <v>712</v>
      </c>
      <c r="AV149" s="163"/>
      <c r="AW149" s="164" t="s">
        <v>175</v>
      </c>
      <c r="AX149" s="165"/>
      <c r="AY149">
        <f>$AY$148</f>
        <v>1</v>
      </c>
    </row>
    <row r="150" spans="1:51" ht="39.75" customHeight="1" x14ac:dyDescent="0.15">
      <c r="A150" s="973"/>
      <c r="B150" s="238"/>
      <c r="C150" s="237"/>
      <c r="D150" s="238"/>
      <c r="E150" s="237"/>
      <c r="F150" s="302"/>
      <c r="G150" s="217" t="s">
        <v>712</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9" t="s">
        <v>712</v>
      </c>
      <c r="AC150" s="209"/>
      <c r="AD150" s="209"/>
      <c r="AE150" s="256" t="s">
        <v>712</v>
      </c>
      <c r="AF150" s="152"/>
      <c r="AG150" s="152"/>
      <c r="AH150" s="152"/>
      <c r="AI150" s="256" t="s">
        <v>712</v>
      </c>
      <c r="AJ150" s="152"/>
      <c r="AK150" s="152"/>
      <c r="AL150" s="152"/>
      <c r="AM150" s="256" t="s">
        <v>712</v>
      </c>
      <c r="AN150" s="152"/>
      <c r="AO150" s="152"/>
      <c r="AP150" s="152"/>
      <c r="AQ150" s="256" t="s">
        <v>712</v>
      </c>
      <c r="AR150" s="152"/>
      <c r="AS150" s="152"/>
      <c r="AT150" s="152"/>
      <c r="AU150" s="256" t="s">
        <v>712</v>
      </c>
      <c r="AV150" s="152"/>
      <c r="AW150" s="152"/>
      <c r="AX150" s="193"/>
      <c r="AY150">
        <f t="shared" ref="AY150:AY151" si="17">$AY$148</f>
        <v>1</v>
      </c>
    </row>
    <row r="151" spans="1:51" ht="39.75" customHeight="1" x14ac:dyDescent="0.15">
      <c r="A151" s="973"/>
      <c r="B151" s="238"/>
      <c r="C151" s="237"/>
      <c r="D151" s="238"/>
      <c r="E151" s="237"/>
      <c r="F151" s="302"/>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4" t="s">
        <v>712</v>
      </c>
      <c r="AC151" s="160"/>
      <c r="AD151" s="160"/>
      <c r="AE151" s="256" t="s">
        <v>712</v>
      </c>
      <c r="AF151" s="152"/>
      <c r="AG151" s="152"/>
      <c r="AH151" s="152"/>
      <c r="AI151" s="256" t="s">
        <v>712</v>
      </c>
      <c r="AJ151" s="152"/>
      <c r="AK151" s="152"/>
      <c r="AL151" s="152"/>
      <c r="AM151" s="256" t="s">
        <v>712</v>
      </c>
      <c r="AN151" s="152"/>
      <c r="AO151" s="152"/>
      <c r="AP151" s="152"/>
      <c r="AQ151" s="256" t="s">
        <v>712</v>
      </c>
      <c r="AR151" s="152"/>
      <c r="AS151" s="152"/>
      <c r="AT151" s="152"/>
      <c r="AU151" s="256" t="s">
        <v>712</v>
      </c>
      <c r="AV151" s="152"/>
      <c r="AW151" s="152"/>
      <c r="AX151" s="193"/>
      <c r="AY151">
        <f t="shared" si="17"/>
        <v>1</v>
      </c>
    </row>
    <row r="152" spans="1:51" ht="22.5" customHeight="1" x14ac:dyDescent="0.15">
      <c r="A152" s="973"/>
      <c r="B152" s="238"/>
      <c r="C152" s="237"/>
      <c r="D152" s="238"/>
      <c r="E152" s="237"/>
      <c r="F152" s="302"/>
      <c r="G152" s="260"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5"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3"/>
      <c r="B153" s="238"/>
      <c r="C153" s="237"/>
      <c r="D153" s="238"/>
      <c r="E153" s="237"/>
      <c r="F153" s="302"/>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6"/>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302"/>
      <c r="G154" s="217" t="s">
        <v>655</v>
      </c>
      <c r="H154" s="176"/>
      <c r="I154" s="176"/>
      <c r="J154" s="176"/>
      <c r="K154" s="176"/>
      <c r="L154" s="176"/>
      <c r="M154" s="176"/>
      <c r="N154" s="176"/>
      <c r="O154" s="176"/>
      <c r="P154" s="218"/>
      <c r="Q154" s="175" t="s">
        <v>656</v>
      </c>
      <c r="R154" s="176"/>
      <c r="S154" s="176"/>
      <c r="T154" s="176"/>
      <c r="U154" s="176"/>
      <c r="V154" s="176"/>
      <c r="W154" s="176"/>
      <c r="X154" s="176"/>
      <c r="Y154" s="176"/>
      <c r="Z154" s="176"/>
      <c r="AA154" s="902"/>
      <c r="AB154" s="244" t="s">
        <v>657</v>
      </c>
      <c r="AC154" s="245"/>
      <c r="AD154" s="245"/>
      <c r="AE154" s="250" t="s">
        <v>323</v>
      </c>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1</v>
      </c>
    </row>
    <row r="155" spans="1:51" ht="22.5" customHeight="1" x14ac:dyDescent="0.15">
      <c r="A155" s="973"/>
      <c r="B155" s="238"/>
      <c r="C155" s="237"/>
      <c r="D155" s="238"/>
      <c r="E155" s="237"/>
      <c r="F155" s="302"/>
      <c r="G155" s="219"/>
      <c r="H155" s="220"/>
      <c r="I155" s="220"/>
      <c r="J155" s="220"/>
      <c r="K155" s="220"/>
      <c r="L155" s="220"/>
      <c r="M155" s="220"/>
      <c r="N155" s="220"/>
      <c r="O155" s="220"/>
      <c r="P155" s="221"/>
      <c r="Q155" s="410"/>
      <c r="R155" s="220"/>
      <c r="S155" s="220"/>
      <c r="T155" s="220"/>
      <c r="U155" s="220"/>
      <c r="V155" s="220"/>
      <c r="W155" s="220"/>
      <c r="X155" s="220"/>
      <c r="Y155" s="220"/>
      <c r="Z155" s="220"/>
      <c r="AA155" s="90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1</v>
      </c>
    </row>
    <row r="156" spans="1:51" ht="25.5" customHeight="1" x14ac:dyDescent="0.15">
      <c r="A156" s="973"/>
      <c r="B156" s="238"/>
      <c r="C156" s="237"/>
      <c r="D156" s="238"/>
      <c r="E156" s="237"/>
      <c r="F156" s="302"/>
      <c r="G156" s="219"/>
      <c r="H156" s="220"/>
      <c r="I156" s="220"/>
      <c r="J156" s="220"/>
      <c r="K156" s="220"/>
      <c r="L156" s="220"/>
      <c r="M156" s="220"/>
      <c r="N156" s="220"/>
      <c r="O156" s="220"/>
      <c r="P156" s="221"/>
      <c r="Q156" s="410"/>
      <c r="R156" s="220"/>
      <c r="S156" s="220"/>
      <c r="T156" s="220"/>
      <c r="U156" s="220"/>
      <c r="V156" s="220"/>
      <c r="W156" s="220"/>
      <c r="X156" s="220"/>
      <c r="Y156" s="220"/>
      <c r="Z156" s="220"/>
      <c r="AA156" s="903"/>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1</v>
      </c>
    </row>
    <row r="157" spans="1:51" ht="206.25" customHeight="1" x14ac:dyDescent="0.15">
      <c r="A157" s="973"/>
      <c r="B157" s="238"/>
      <c r="C157" s="237"/>
      <c r="D157" s="238"/>
      <c r="E157" s="237"/>
      <c r="F157" s="302"/>
      <c r="G157" s="219"/>
      <c r="H157" s="220"/>
      <c r="I157" s="220"/>
      <c r="J157" s="220"/>
      <c r="K157" s="220"/>
      <c r="L157" s="220"/>
      <c r="M157" s="220"/>
      <c r="N157" s="220"/>
      <c r="O157" s="220"/>
      <c r="P157" s="221"/>
      <c r="Q157" s="410"/>
      <c r="R157" s="220"/>
      <c r="S157" s="220"/>
      <c r="T157" s="220"/>
      <c r="U157" s="220"/>
      <c r="V157" s="220"/>
      <c r="W157" s="220"/>
      <c r="X157" s="220"/>
      <c r="Y157" s="220"/>
      <c r="Z157" s="220"/>
      <c r="AA157" s="903"/>
      <c r="AB157" s="246"/>
      <c r="AC157" s="247"/>
      <c r="AD157" s="247"/>
      <c r="AE157" s="175" t="s">
        <v>697</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77.95" customHeight="1" x14ac:dyDescent="0.15">
      <c r="A158" s="973"/>
      <c r="B158" s="238"/>
      <c r="C158" s="237"/>
      <c r="D158" s="238"/>
      <c r="E158" s="237"/>
      <c r="F158" s="302"/>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8"/>
      <c r="AC158" s="249"/>
      <c r="AD158" s="249"/>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302"/>
      <c r="G159" s="260"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5" t="s">
        <v>255</v>
      </c>
      <c r="AC159" s="184"/>
      <c r="AD159" s="185"/>
      <c r="AE159" s="261"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302"/>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6"/>
      <c r="AC160" s="164"/>
      <c r="AD160" s="187"/>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73"/>
      <c r="B161" s="238"/>
      <c r="C161" s="237"/>
      <c r="D161" s="238"/>
      <c r="E161" s="237"/>
      <c r="F161" s="302"/>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73"/>
      <c r="B162" s="238"/>
      <c r="C162" s="237"/>
      <c r="D162" s="238"/>
      <c r="E162" s="237"/>
      <c r="F162" s="302"/>
      <c r="G162" s="219"/>
      <c r="H162" s="220"/>
      <c r="I162" s="220"/>
      <c r="J162" s="220"/>
      <c r="K162" s="220"/>
      <c r="L162" s="220"/>
      <c r="M162" s="220"/>
      <c r="N162" s="220"/>
      <c r="O162" s="220"/>
      <c r="P162" s="221"/>
      <c r="Q162" s="410"/>
      <c r="R162" s="220"/>
      <c r="S162" s="220"/>
      <c r="T162" s="220"/>
      <c r="U162" s="220"/>
      <c r="V162" s="220"/>
      <c r="W162" s="220"/>
      <c r="X162" s="220"/>
      <c r="Y162" s="220"/>
      <c r="Z162" s="220"/>
      <c r="AA162" s="90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73"/>
      <c r="B163" s="238"/>
      <c r="C163" s="237"/>
      <c r="D163" s="238"/>
      <c r="E163" s="237"/>
      <c r="F163" s="302"/>
      <c r="G163" s="219"/>
      <c r="H163" s="220"/>
      <c r="I163" s="220"/>
      <c r="J163" s="220"/>
      <c r="K163" s="220"/>
      <c r="L163" s="220"/>
      <c r="M163" s="220"/>
      <c r="N163" s="220"/>
      <c r="O163" s="220"/>
      <c r="P163" s="221"/>
      <c r="Q163" s="410"/>
      <c r="R163" s="220"/>
      <c r="S163" s="220"/>
      <c r="T163" s="220"/>
      <c r="U163" s="220"/>
      <c r="V163" s="220"/>
      <c r="W163" s="220"/>
      <c r="X163" s="220"/>
      <c r="Y163" s="220"/>
      <c r="Z163" s="220"/>
      <c r="AA163" s="903"/>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73"/>
      <c r="B164" s="238"/>
      <c r="C164" s="237"/>
      <c r="D164" s="238"/>
      <c r="E164" s="237"/>
      <c r="F164" s="302"/>
      <c r="G164" s="219"/>
      <c r="H164" s="220"/>
      <c r="I164" s="220"/>
      <c r="J164" s="220"/>
      <c r="K164" s="220"/>
      <c r="L164" s="220"/>
      <c r="M164" s="220"/>
      <c r="N164" s="220"/>
      <c r="O164" s="220"/>
      <c r="P164" s="221"/>
      <c r="Q164" s="410"/>
      <c r="R164" s="220"/>
      <c r="S164" s="220"/>
      <c r="T164" s="220"/>
      <c r="U164" s="220"/>
      <c r="V164" s="220"/>
      <c r="W164" s="220"/>
      <c r="X164" s="220"/>
      <c r="Y164" s="220"/>
      <c r="Z164" s="220"/>
      <c r="AA164" s="903"/>
      <c r="AB164" s="246"/>
      <c r="AC164" s="247"/>
      <c r="AD164" s="247"/>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302"/>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8"/>
      <c r="AC165" s="249"/>
      <c r="AD165" s="249"/>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302"/>
      <c r="G166" s="260"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5" t="s">
        <v>255</v>
      </c>
      <c r="AC166" s="184"/>
      <c r="AD166" s="185"/>
      <c r="AE166" s="261"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302"/>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6"/>
      <c r="AC167" s="164"/>
      <c r="AD167" s="187"/>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73"/>
      <c r="B168" s="238"/>
      <c r="C168" s="237"/>
      <c r="D168" s="238"/>
      <c r="E168" s="237"/>
      <c r="F168" s="302"/>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73"/>
      <c r="B169" s="238"/>
      <c r="C169" s="237"/>
      <c r="D169" s="238"/>
      <c r="E169" s="237"/>
      <c r="F169" s="302"/>
      <c r="G169" s="219"/>
      <c r="H169" s="220"/>
      <c r="I169" s="220"/>
      <c r="J169" s="220"/>
      <c r="K169" s="220"/>
      <c r="L169" s="220"/>
      <c r="M169" s="220"/>
      <c r="N169" s="220"/>
      <c r="O169" s="220"/>
      <c r="P169" s="221"/>
      <c r="Q169" s="410"/>
      <c r="R169" s="220"/>
      <c r="S169" s="220"/>
      <c r="T169" s="220"/>
      <c r="U169" s="220"/>
      <c r="V169" s="220"/>
      <c r="W169" s="220"/>
      <c r="X169" s="220"/>
      <c r="Y169" s="220"/>
      <c r="Z169" s="220"/>
      <c r="AA169" s="90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73"/>
      <c r="B170" s="238"/>
      <c r="C170" s="237"/>
      <c r="D170" s="238"/>
      <c r="E170" s="237"/>
      <c r="F170" s="302"/>
      <c r="G170" s="219"/>
      <c r="H170" s="220"/>
      <c r="I170" s="220"/>
      <c r="J170" s="220"/>
      <c r="K170" s="220"/>
      <c r="L170" s="220"/>
      <c r="M170" s="220"/>
      <c r="N170" s="220"/>
      <c r="O170" s="220"/>
      <c r="P170" s="221"/>
      <c r="Q170" s="410"/>
      <c r="R170" s="220"/>
      <c r="S170" s="220"/>
      <c r="T170" s="220"/>
      <c r="U170" s="220"/>
      <c r="V170" s="220"/>
      <c r="W170" s="220"/>
      <c r="X170" s="220"/>
      <c r="Y170" s="220"/>
      <c r="Z170" s="220"/>
      <c r="AA170" s="903"/>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73"/>
      <c r="B171" s="238"/>
      <c r="C171" s="237"/>
      <c r="D171" s="238"/>
      <c r="E171" s="237"/>
      <c r="F171" s="302"/>
      <c r="G171" s="219"/>
      <c r="H171" s="220"/>
      <c r="I171" s="220"/>
      <c r="J171" s="220"/>
      <c r="K171" s="220"/>
      <c r="L171" s="220"/>
      <c r="M171" s="220"/>
      <c r="N171" s="220"/>
      <c r="O171" s="220"/>
      <c r="P171" s="221"/>
      <c r="Q171" s="410"/>
      <c r="R171" s="220"/>
      <c r="S171" s="220"/>
      <c r="T171" s="220"/>
      <c r="U171" s="220"/>
      <c r="V171" s="220"/>
      <c r="W171" s="220"/>
      <c r="X171" s="220"/>
      <c r="Y171" s="220"/>
      <c r="Z171" s="220"/>
      <c r="AA171" s="903"/>
      <c r="AB171" s="246"/>
      <c r="AC171" s="247"/>
      <c r="AD171" s="247"/>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302"/>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8"/>
      <c r="AC172" s="249"/>
      <c r="AD172" s="249"/>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302"/>
      <c r="G173" s="260"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5" t="s">
        <v>255</v>
      </c>
      <c r="AC173" s="184"/>
      <c r="AD173" s="185"/>
      <c r="AE173" s="261"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302"/>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6"/>
      <c r="AC174" s="164"/>
      <c r="AD174" s="187"/>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73"/>
      <c r="B175" s="238"/>
      <c r="C175" s="237"/>
      <c r="D175" s="238"/>
      <c r="E175" s="237"/>
      <c r="F175" s="302"/>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73"/>
      <c r="B176" s="238"/>
      <c r="C176" s="237"/>
      <c r="D176" s="238"/>
      <c r="E176" s="237"/>
      <c r="F176" s="302"/>
      <c r="G176" s="219"/>
      <c r="H176" s="220"/>
      <c r="I176" s="220"/>
      <c r="J176" s="220"/>
      <c r="K176" s="220"/>
      <c r="L176" s="220"/>
      <c r="M176" s="220"/>
      <c r="N176" s="220"/>
      <c r="O176" s="220"/>
      <c r="P176" s="221"/>
      <c r="Q176" s="410"/>
      <c r="R176" s="220"/>
      <c r="S176" s="220"/>
      <c r="T176" s="220"/>
      <c r="U176" s="220"/>
      <c r="V176" s="220"/>
      <c r="W176" s="220"/>
      <c r="X176" s="220"/>
      <c r="Y176" s="220"/>
      <c r="Z176" s="220"/>
      <c r="AA176" s="90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73"/>
      <c r="B177" s="238"/>
      <c r="C177" s="237"/>
      <c r="D177" s="238"/>
      <c r="E177" s="237"/>
      <c r="F177" s="302"/>
      <c r="G177" s="219"/>
      <c r="H177" s="220"/>
      <c r="I177" s="220"/>
      <c r="J177" s="220"/>
      <c r="K177" s="220"/>
      <c r="L177" s="220"/>
      <c r="M177" s="220"/>
      <c r="N177" s="220"/>
      <c r="O177" s="220"/>
      <c r="P177" s="221"/>
      <c r="Q177" s="410"/>
      <c r="R177" s="220"/>
      <c r="S177" s="220"/>
      <c r="T177" s="220"/>
      <c r="U177" s="220"/>
      <c r="V177" s="220"/>
      <c r="W177" s="220"/>
      <c r="X177" s="220"/>
      <c r="Y177" s="220"/>
      <c r="Z177" s="220"/>
      <c r="AA177" s="903"/>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73"/>
      <c r="B178" s="238"/>
      <c r="C178" s="237"/>
      <c r="D178" s="238"/>
      <c r="E178" s="237"/>
      <c r="F178" s="302"/>
      <c r="G178" s="219"/>
      <c r="H178" s="220"/>
      <c r="I178" s="220"/>
      <c r="J178" s="220"/>
      <c r="K178" s="220"/>
      <c r="L178" s="220"/>
      <c r="M178" s="220"/>
      <c r="N178" s="220"/>
      <c r="O178" s="220"/>
      <c r="P178" s="221"/>
      <c r="Q178" s="410"/>
      <c r="R178" s="220"/>
      <c r="S178" s="220"/>
      <c r="T178" s="220"/>
      <c r="U178" s="220"/>
      <c r="V178" s="220"/>
      <c r="W178" s="220"/>
      <c r="X178" s="220"/>
      <c r="Y178" s="220"/>
      <c r="Z178" s="220"/>
      <c r="AA178" s="903"/>
      <c r="AB178" s="246"/>
      <c r="AC178" s="247"/>
      <c r="AD178" s="247"/>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302"/>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8"/>
      <c r="AC179" s="249"/>
      <c r="AD179" s="249"/>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302"/>
      <c r="G180" s="260"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5" t="s">
        <v>255</v>
      </c>
      <c r="AC180" s="184"/>
      <c r="AD180" s="185"/>
      <c r="AE180" s="261"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302"/>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6"/>
      <c r="AC181" s="164"/>
      <c r="AD181" s="187"/>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73"/>
      <c r="B182" s="238"/>
      <c r="C182" s="237"/>
      <c r="D182" s="238"/>
      <c r="E182" s="237"/>
      <c r="F182" s="302"/>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73"/>
      <c r="B183" s="238"/>
      <c r="C183" s="237"/>
      <c r="D183" s="238"/>
      <c r="E183" s="237"/>
      <c r="F183" s="302"/>
      <c r="G183" s="219"/>
      <c r="H183" s="220"/>
      <c r="I183" s="220"/>
      <c r="J183" s="220"/>
      <c r="K183" s="220"/>
      <c r="L183" s="220"/>
      <c r="M183" s="220"/>
      <c r="N183" s="220"/>
      <c r="O183" s="220"/>
      <c r="P183" s="221"/>
      <c r="Q183" s="410"/>
      <c r="R183" s="220"/>
      <c r="S183" s="220"/>
      <c r="T183" s="220"/>
      <c r="U183" s="220"/>
      <c r="V183" s="220"/>
      <c r="W183" s="220"/>
      <c r="X183" s="220"/>
      <c r="Y183" s="220"/>
      <c r="Z183" s="220"/>
      <c r="AA183" s="90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73"/>
      <c r="B184" s="238"/>
      <c r="C184" s="237"/>
      <c r="D184" s="238"/>
      <c r="E184" s="237"/>
      <c r="F184" s="302"/>
      <c r="G184" s="219"/>
      <c r="H184" s="220"/>
      <c r="I184" s="220"/>
      <c r="J184" s="220"/>
      <c r="K184" s="220"/>
      <c r="L184" s="220"/>
      <c r="M184" s="220"/>
      <c r="N184" s="220"/>
      <c r="O184" s="220"/>
      <c r="P184" s="221"/>
      <c r="Q184" s="410"/>
      <c r="R184" s="220"/>
      <c r="S184" s="220"/>
      <c r="T184" s="220"/>
      <c r="U184" s="220"/>
      <c r="V184" s="220"/>
      <c r="W184" s="220"/>
      <c r="X184" s="220"/>
      <c r="Y184" s="220"/>
      <c r="Z184" s="220"/>
      <c r="AA184" s="903"/>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73"/>
      <c r="B185" s="238"/>
      <c r="C185" s="237"/>
      <c r="D185" s="238"/>
      <c r="E185" s="237"/>
      <c r="F185" s="302"/>
      <c r="G185" s="219"/>
      <c r="H185" s="220"/>
      <c r="I185" s="220"/>
      <c r="J185" s="220"/>
      <c r="K185" s="220"/>
      <c r="L185" s="220"/>
      <c r="M185" s="220"/>
      <c r="N185" s="220"/>
      <c r="O185" s="220"/>
      <c r="P185" s="221"/>
      <c r="Q185" s="410"/>
      <c r="R185" s="220"/>
      <c r="S185" s="220"/>
      <c r="T185" s="220"/>
      <c r="U185" s="220"/>
      <c r="V185" s="220"/>
      <c r="W185" s="220"/>
      <c r="X185" s="220"/>
      <c r="Y185" s="220"/>
      <c r="Z185" s="220"/>
      <c r="AA185" s="903"/>
      <c r="AB185" s="246"/>
      <c r="AC185" s="247"/>
      <c r="AD185" s="247"/>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3"/>
      <c r="F186" s="304"/>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8"/>
      <c r="AC186" s="249"/>
      <c r="AD186" s="249"/>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8.1" customHeight="1" x14ac:dyDescent="0.15">
      <c r="A188" s="973"/>
      <c r="B188" s="238"/>
      <c r="C188" s="237"/>
      <c r="D188" s="238"/>
      <c r="E188" s="175" t="s">
        <v>706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customHeight="1" x14ac:dyDescent="0.15">
      <c r="A190" s="973"/>
      <c r="B190" s="238"/>
      <c r="C190" s="237"/>
      <c r="D190" s="238"/>
      <c r="E190" s="296" t="s">
        <v>217</v>
      </c>
      <c r="F190" s="297"/>
      <c r="G190" s="298" t="s">
        <v>653</v>
      </c>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1</v>
      </c>
    </row>
    <row r="191" spans="1:51" ht="45" customHeight="1" x14ac:dyDescent="0.15">
      <c r="A191" s="973"/>
      <c r="B191" s="238"/>
      <c r="C191" s="237"/>
      <c r="D191" s="238"/>
      <c r="E191" s="224" t="s">
        <v>216</v>
      </c>
      <c r="F191" s="225"/>
      <c r="G191" s="222" t="s">
        <v>658</v>
      </c>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1</v>
      </c>
    </row>
    <row r="192" spans="1:51" ht="18.75" hidden="1" customHeight="1" x14ac:dyDescent="0.15">
      <c r="A192" s="973"/>
      <c r="B192" s="238"/>
      <c r="C192" s="237"/>
      <c r="D192" s="238"/>
      <c r="E192" s="235" t="s">
        <v>189</v>
      </c>
      <c r="F192" s="301"/>
      <c r="G192" s="270" t="s">
        <v>198</v>
      </c>
      <c r="H192" s="258"/>
      <c r="I192" s="258"/>
      <c r="J192" s="258"/>
      <c r="K192" s="258"/>
      <c r="L192" s="258"/>
      <c r="M192" s="258"/>
      <c r="N192" s="258"/>
      <c r="O192" s="258"/>
      <c r="P192" s="258"/>
      <c r="Q192" s="258"/>
      <c r="R192" s="258"/>
      <c r="S192" s="258"/>
      <c r="T192" s="258"/>
      <c r="U192" s="258"/>
      <c r="V192" s="258"/>
      <c r="W192" s="258"/>
      <c r="X192" s="259"/>
      <c r="Y192" s="271"/>
      <c r="Z192" s="272"/>
      <c r="AA192" s="273"/>
      <c r="AB192" s="257" t="s">
        <v>11</v>
      </c>
      <c r="AC192" s="258"/>
      <c r="AD192" s="259"/>
      <c r="AE192" s="200" t="s">
        <v>307</v>
      </c>
      <c r="AF192" s="184"/>
      <c r="AG192" s="184"/>
      <c r="AH192" s="185"/>
      <c r="AI192" s="200" t="s">
        <v>329</v>
      </c>
      <c r="AJ192" s="184"/>
      <c r="AK192" s="184"/>
      <c r="AL192" s="185"/>
      <c r="AM192" s="200" t="s">
        <v>618</v>
      </c>
      <c r="AN192" s="184"/>
      <c r="AO192" s="184"/>
      <c r="AP192" s="185"/>
      <c r="AQ192" s="257" t="s">
        <v>184</v>
      </c>
      <c r="AR192" s="258"/>
      <c r="AS192" s="258"/>
      <c r="AT192" s="259"/>
      <c r="AU192" s="267" t="s">
        <v>200</v>
      </c>
      <c r="AV192" s="267"/>
      <c r="AW192" s="267"/>
      <c r="AX192" s="268"/>
      <c r="AY192">
        <f>COUNTA($G$194)</f>
        <v>1</v>
      </c>
    </row>
    <row r="193" spans="1:51" ht="18.75" hidden="1" customHeight="1" x14ac:dyDescent="0.15">
      <c r="A193" s="973"/>
      <c r="B193" s="238"/>
      <c r="C193" s="237"/>
      <c r="D193" s="238"/>
      <c r="E193" s="237"/>
      <c r="F193" s="302"/>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4" t="s">
        <v>323</v>
      </c>
      <c r="AR193" s="255"/>
      <c r="AS193" s="164" t="s">
        <v>185</v>
      </c>
      <c r="AT193" s="187"/>
      <c r="AU193" s="254" t="s">
        <v>323</v>
      </c>
      <c r="AV193" s="255"/>
      <c r="AW193" s="164" t="s">
        <v>175</v>
      </c>
      <c r="AX193" s="165"/>
      <c r="AY193">
        <f>$AY$192</f>
        <v>1</v>
      </c>
    </row>
    <row r="194" spans="1:51" ht="39.75" hidden="1" customHeight="1" x14ac:dyDescent="0.15">
      <c r="A194" s="973"/>
      <c r="B194" s="238"/>
      <c r="C194" s="237"/>
      <c r="D194" s="238"/>
      <c r="E194" s="237"/>
      <c r="F194" s="302"/>
      <c r="G194" s="217" t="s">
        <v>323</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9" t="s">
        <v>323</v>
      </c>
      <c r="AC194" s="209"/>
      <c r="AD194" s="209"/>
      <c r="AE194" s="256" t="s">
        <v>323</v>
      </c>
      <c r="AF194" s="152"/>
      <c r="AG194" s="152"/>
      <c r="AH194" s="152"/>
      <c r="AI194" s="256" t="s">
        <v>323</v>
      </c>
      <c r="AJ194" s="152"/>
      <c r="AK194" s="152"/>
      <c r="AL194" s="152"/>
      <c r="AM194" s="256" t="s">
        <v>323</v>
      </c>
      <c r="AN194" s="152"/>
      <c r="AO194" s="152"/>
      <c r="AP194" s="152"/>
      <c r="AQ194" s="256" t="s">
        <v>323</v>
      </c>
      <c r="AR194" s="152"/>
      <c r="AS194" s="152"/>
      <c r="AT194" s="152"/>
      <c r="AU194" s="241" t="s">
        <v>323</v>
      </c>
      <c r="AV194" s="242"/>
      <c r="AW194" s="242"/>
      <c r="AX194" s="243"/>
      <c r="AY194">
        <f t="shared" ref="AY194:AY195" si="23">$AY$192</f>
        <v>1</v>
      </c>
    </row>
    <row r="195" spans="1:51" ht="39.75" hidden="1" customHeight="1" x14ac:dyDescent="0.15">
      <c r="A195" s="973"/>
      <c r="B195" s="238"/>
      <c r="C195" s="237"/>
      <c r="D195" s="238"/>
      <c r="E195" s="237"/>
      <c r="F195" s="302"/>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69" t="s">
        <v>323</v>
      </c>
      <c r="AC195" s="209"/>
      <c r="AD195" s="209"/>
      <c r="AE195" s="256" t="s">
        <v>323</v>
      </c>
      <c r="AF195" s="152"/>
      <c r="AG195" s="152"/>
      <c r="AH195" s="152"/>
      <c r="AI195" s="256" t="s">
        <v>323</v>
      </c>
      <c r="AJ195" s="152"/>
      <c r="AK195" s="152"/>
      <c r="AL195" s="152"/>
      <c r="AM195" s="256" t="s">
        <v>323</v>
      </c>
      <c r="AN195" s="152"/>
      <c r="AO195" s="152"/>
      <c r="AP195" s="152"/>
      <c r="AQ195" s="256" t="s">
        <v>323</v>
      </c>
      <c r="AR195" s="152"/>
      <c r="AS195" s="152"/>
      <c r="AT195" s="152"/>
      <c r="AU195" s="241" t="s">
        <v>323</v>
      </c>
      <c r="AV195" s="242"/>
      <c r="AW195" s="242"/>
      <c r="AX195" s="243"/>
      <c r="AY195">
        <f t="shared" si="23"/>
        <v>1</v>
      </c>
    </row>
    <row r="196" spans="1:51" ht="18.75" hidden="1" customHeight="1" x14ac:dyDescent="0.15">
      <c r="A196" s="973"/>
      <c r="B196" s="238"/>
      <c r="C196" s="237"/>
      <c r="D196" s="238"/>
      <c r="E196" s="237"/>
      <c r="F196" s="302"/>
      <c r="G196" s="270" t="s">
        <v>198</v>
      </c>
      <c r="H196" s="258"/>
      <c r="I196" s="258"/>
      <c r="J196" s="258"/>
      <c r="K196" s="258"/>
      <c r="L196" s="258"/>
      <c r="M196" s="258"/>
      <c r="N196" s="258"/>
      <c r="O196" s="258"/>
      <c r="P196" s="258"/>
      <c r="Q196" s="258"/>
      <c r="R196" s="258"/>
      <c r="S196" s="258"/>
      <c r="T196" s="258"/>
      <c r="U196" s="258"/>
      <c r="V196" s="258"/>
      <c r="W196" s="258"/>
      <c r="X196" s="259"/>
      <c r="Y196" s="271"/>
      <c r="Z196" s="272"/>
      <c r="AA196" s="273"/>
      <c r="AB196" s="257" t="s">
        <v>11</v>
      </c>
      <c r="AC196" s="258"/>
      <c r="AD196" s="259"/>
      <c r="AE196" s="200" t="s">
        <v>307</v>
      </c>
      <c r="AF196" s="184"/>
      <c r="AG196" s="184"/>
      <c r="AH196" s="185"/>
      <c r="AI196" s="200" t="s">
        <v>329</v>
      </c>
      <c r="AJ196" s="184"/>
      <c r="AK196" s="184"/>
      <c r="AL196" s="185"/>
      <c r="AM196" s="200" t="s">
        <v>618</v>
      </c>
      <c r="AN196" s="184"/>
      <c r="AO196" s="184"/>
      <c r="AP196" s="185"/>
      <c r="AQ196" s="257" t="s">
        <v>184</v>
      </c>
      <c r="AR196" s="258"/>
      <c r="AS196" s="258"/>
      <c r="AT196" s="259"/>
      <c r="AU196" s="267" t="s">
        <v>200</v>
      </c>
      <c r="AV196" s="267"/>
      <c r="AW196" s="267"/>
      <c r="AX196" s="268"/>
      <c r="AY196">
        <f>COUNTA($G$198)</f>
        <v>0</v>
      </c>
    </row>
    <row r="197" spans="1:51" ht="18.75" hidden="1" customHeight="1" x14ac:dyDescent="0.15">
      <c r="A197" s="973"/>
      <c r="B197" s="238"/>
      <c r="C197" s="237"/>
      <c r="D197" s="238"/>
      <c r="E197" s="237"/>
      <c r="F197" s="302"/>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4"/>
      <c r="AR197" s="255"/>
      <c r="AS197" s="164" t="s">
        <v>185</v>
      </c>
      <c r="AT197" s="187"/>
      <c r="AU197" s="163"/>
      <c r="AV197" s="163"/>
      <c r="AW197" s="164" t="s">
        <v>175</v>
      </c>
      <c r="AX197" s="165"/>
      <c r="AY197">
        <f>$AY$196</f>
        <v>0</v>
      </c>
    </row>
    <row r="198" spans="1:51" ht="39.75" hidden="1" customHeight="1" x14ac:dyDescent="0.15">
      <c r="A198" s="973"/>
      <c r="B198" s="238"/>
      <c r="C198" s="237"/>
      <c r="D198" s="238"/>
      <c r="E198" s="237"/>
      <c r="F198" s="302"/>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9"/>
      <c r="AC198" s="209"/>
      <c r="AD198" s="209"/>
      <c r="AE198" s="256"/>
      <c r="AF198" s="152"/>
      <c r="AG198" s="152"/>
      <c r="AH198" s="152"/>
      <c r="AI198" s="256"/>
      <c r="AJ198" s="152"/>
      <c r="AK198" s="152"/>
      <c r="AL198" s="152"/>
      <c r="AM198" s="256"/>
      <c r="AN198" s="152"/>
      <c r="AO198" s="152"/>
      <c r="AP198" s="152"/>
      <c r="AQ198" s="256"/>
      <c r="AR198" s="152"/>
      <c r="AS198" s="152"/>
      <c r="AT198" s="152"/>
      <c r="AU198" s="256"/>
      <c r="AV198" s="152"/>
      <c r="AW198" s="152"/>
      <c r="AX198" s="193"/>
      <c r="AY198">
        <f t="shared" ref="AY198:AY199" si="24">$AY$196</f>
        <v>0</v>
      </c>
    </row>
    <row r="199" spans="1:51" ht="39.75" hidden="1" customHeight="1" x14ac:dyDescent="0.15">
      <c r="A199" s="973"/>
      <c r="B199" s="238"/>
      <c r="C199" s="237"/>
      <c r="D199" s="238"/>
      <c r="E199" s="237"/>
      <c r="F199" s="302"/>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4"/>
      <c r="AC199" s="160"/>
      <c r="AD199" s="160"/>
      <c r="AE199" s="256"/>
      <c r="AF199" s="152"/>
      <c r="AG199" s="152"/>
      <c r="AH199" s="152"/>
      <c r="AI199" s="256"/>
      <c r="AJ199" s="152"/>
      <c r="AK199" s="152"/>
      <c r="AL199" s="152"/>
      <c r="AM199" s="256"/>
      <c r="AN199" s="152"/>
      <c r="AO199" s="152"/>
      <c r="AP199" s="152"/>
      <c r="AQ199" s="256"/>
      <c r="AR199" s="152"/>
      <c r="AS199" s="152"/>
      <c r="AT199" s="152"/>
      <c r="AU199" s="256"/>
      <c r="AV199" s="152"/>
      <c r="AW199" s="152"/>
      <c r="AX199" s="193"/>
      <c r="AY199">
        <f t="shared" si="24"/>
        <v>0</v>
      </c>
    </row>
    <row r="200" spans="1:51" ht="18.75" hidden="1" customHeight="1" x14ac:dyDescent="0.15">
      <c r="A200" s="973"/>
      <c r="B200" s="238"/>
      <c r="C200" s="237"/>
      <c r="D200" s="238"/>
      <c r="E200" s="237"/>
      <c r="F200" s="302"/>
      <c r="G200" s="270" t="s">
        <v>198</v>
      </c>
      <c r="H200" s="258"/>
      <c r="I200" s="258"/>
      <c r="J200" s="258"/>
      <c r="K200" s="258"/>
      <c r="L200" s="258"/>
      <c r="M200" s="258"/>
      <c r="N200" s="258"/>
      <c r="O200" s="258"/>
      <c r="P200" s="258"/>
      <c r="Q200" s="258"/>
      <c r="R200" s="258"/>
      <c r="S200" s="258"/>
      <c r="T200" s="258"/>
      <c r="U200" s="258"/>
      <c r="V200" s="258"/>
      <c r="W200" s="258"/>
      <c r="X200" s="259"/>
      <c r="Y200" s="271"/>
      <c r="Z200" s="272"/>
      <c r="AA200" s="273"/>
      <c r="AB200" s="257" t="s">
        <v>11</v>
      </c>
      <c r="AC200" s="258"/>
      <c r="AD200" s="259"/>
      <c r="AE200" s="200" t="s">
        <v>307</v>
      </c>
      <c r="AF200" s="184"/>
      <c r="AG200" s="184"/>
      <c r="AH200" s="185"/>
      <c r="AI200" s="200" t="s">
        <v>329</v>
      </c>
      <c r="AJ200" s="184"/>
      <c r="AK200" s="184"/>
      <c r="AL200" s="185"/>
      <c r="AM200" s="200" t="s">
        <v>618</v>
      </c>
      <c r="AN200" s="184"/>
      <c r="AO200" s="184"/>
      <c r="AP200" s="185"/>
      <c r="AQ200" s="257" t="s">
        <v>184</v>
      </c>
      <c r="AR200" s="258"/>
      <c r="AS200" s="258"/>
      <c r="AT200" s="259"/>
      <c r="AU200" s="267" t="s">
        <v>200</v>
      </c>
      <c r="AV200" s="267"/>
      <c r="AW200" s="267"/>
      <c r="AX200" s="268"/>
      <c r="AY200">
        <f>COUNTA($G$202)</f>
        <v>0</v>
      </c>
    </row>
    <row r="201" spans="1:51" ht="18.75" hidden="1" customHeight="1" x14ac:dyDescent="0.15">
      <c r="A201" s="973"/>
      <c r="B201" s="238"/>
      <c r="C201" s="237"/>
      <c r="D201" s="238"/>
      <c r="E201" s="237"/>
      <c r="F201" s="302"/>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4"/>
      <c r="AR201" s="255"/>
      <c r="AS201" s="164" t="s">
        <v>185</v>
      </c>
      <c r="AT201" s="187"/>
      <c r="AU201" s="163"/>
      <c r="AV201" s="163"/>
      <c r="AW201" s="164" t="s">
        <v>175</v>
      </c>
      <c r="AX201" s="165"/>
      <c r="AY201">
        <f>$AY$200</f>
        <v>0</v>
      </c>
    </row>
    <row r="202" spans="1:51" ht="39.75" hidden="1" customHeight="1" x14ac:dyDescent="0.15">
      <c r="A202" s="973"/>
      <c r="B202" s="238"/>
      <c r="C202" s="237"/>
      <c r="D202" s="238"/>
      <c r="E202" s="237"/>
      <c r="F202" s="302"/>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9"/>
      <c r="AC202" s="209"/>
      <c r="AD202" s="209"/>
      <c r="AE202" s="256"/>
      <c r="AF202" s="152"/>
      <c r="AG202" s="152"/>
      <c r="AH202" s="152"/>
      <c r="AI202" s="256"/>
      <c r="AJ202" s="152"/>
      <c r="AK202" s="152"/>
      <c r="AL202" s="152"/>
      <c r="AM202" s="256"/>
      <c r="AN202" s="152"/>
      <c r="AO202" s="152"/>
      <c r="AP202" s="152"/>
      <c r="AQ202" s="256"/>
      <c r="AR202" s="152"/>
      <c r="AS202" s="152"/>
      <c r="AT202" s="152"/>
      <c r="AU202" s="256"/>
      <c r="AV202" s="152"/>
      <c r="AW202" s="152"/>
      <c r="AX202" s="193"/>
      <c r="AY202">
        <f t="shared" ref="AY202:AY203" si="25">$AY$200</f>
        <v>0</v>
      </c>
    </row>
    <row r="203" spans="1:51" ht="39.75" hidden="1" customHeight="1" x14ac:dyDescent="0.15">
      <c r="A203" s="973"/>
      <c r="B203" s="238"/>
      <c r="C203" s="237"/>
      <c r="D203" s="238"/>
      <c r="E203" s="237"/>
      <c r="F203" s="302"/>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4"/>
      <c r="AC203" s="160"/>
      <c r="AD203" s="160"/>
      <c r="AE203" s="256"/>
      <c r="AF203" s="152"/>
      <c r="AG203" s="152"/>
      <c r="AH203" s="152"/>
      <c r="AI203" s="256"/>
      <c r="AJ203" s="152"/>
      <c r="AK203" s="152"/>
      <c r="AL203" s="152"/>
      <c r="AM203" s="256"/>
      <c r="AN203" s="152"/>
      <c r="AO203" s="152"/>
      <c r="AP203" s="152"/>
      <c r="AQ203" s="256"/>
      <c r="AR203" s="152"/>
      <c r="AS203" s="152"/>
      <c r="AT203" s="152"/>
      <c r="AU203" s="256"/>
      <c r="AV203" s="152"/>
      <c r="AW203" s="152"/>
      <c r="AX203" s="193"/>
      <c r="AY203">
        <f t="shared" si="25"/>
        <v>0</v>
      </c>
    </row>
    <row r="204" spans="1:51" ht="18.75" hidden="1" customHeight="1" x14ac:dyDescent="0.15">
      <c r="A204" s="973"/>
      <c r="B204" s="238"/>
      <c r="C204" s="237"/>
      <c r="D204" s="238"/>
      <c r="E204" s="237"/>
      <c r="F204" s="302"/>
      <c r="G204" s="270" t="s">
        <v>198</v>
      </c>
      <c r="H204" s="258"/>
      <c r="I204" s="258"/>
      <c r="J204" s="258"/>
      <c r="K204" s="258"/>
      <c r="L204" s="258"/>
      <c r="M204" s="258"/>
      <c r="N204" s="258"/>
      <c r="O204" s="258"/>
      <c r="P204" s="258"/>
      <c r="Q204" s="258"/>
      <c r="R204" s="258"/>
      <c r="S204" s="258"/>
      <c r="T204" s="258"/>
      <c r="U204" s="258"/>
      <c r="V204" s="258"/>
      <c r="W204" s="258"/>
      <c r="X204" s="259"/>
      <c r="Y204" s="271"/>
      <c r="Z204" s="272"/>
      <c r="AA204" s="273"/>
      <c r="AB204" s="257" t="s">
        <v>11</v>
      </c>
      <c r="AC204" s="258"/>
      <c r="AD204" s="259"/>
      <c r="AE204" s="200" t="s">
        <v>307</v>
      </c>
      <c r="AF204" s="184"/>
      <c r="AG204" s="184"/>
      <c r="AH204" s="185"/>
      <c r="AI204" s="200" t="s">
        <v>329</v>
      </c>
      <c r="AJ204" s="184"/>
      <c r="AK204" s="184"/>
      <c r="AL204" s="185"/>
      <c r="AM204" s="200" t="s">
        <v>618</v>
      </c>
      <c r="AN204" s="184"/>
      <c r="AO204" s="184"/>
      <c r="AP204" s="185"/>
      <c r="AQ204" s="257" t="s">
        <v>184</v>
      </c>
      <c r="AR204" s="258"/>
      <c r="AS204" s="258"/>
      <c r="AT204" s="259"/>
      <c r="AU204" s="267" t="s">
        <v>200</v>
      </c>
      <c r="AV204" s="267"/>
      <c r="AW204" s="267"/>
      <c r="AX204" s="268"/>
      <c r="AY204">
        <f>COUNTA($G$206)</f>
        <v>0</v>
      </c>
    </row>
    <row r="205" spans="1:51" ht="18.75" hidden="1" customHeight="1" x14ac:dyDescent="0.15">
      <c r="A205" s="973"/>
      <c r="B205" s="238"/>
      <c r="C205" s="237"/>
      <c r="D205" s="238"/>
      <c r="E205" s="237"/>
      <c r="F205" s="302"/>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4"/>
      <c r="AR205" s="255"/>
      <c r="AS205" s="164" t="s">
        <v>185</v>
      </c>
      <c r="AT205" s="187"/>
      <c r="AU205" s="163"/>
      <c r="AV205" s="163"/>
      <c r="AW205" s="164" t="s">
        <v>175</v>
      </c>
      <c r="AX205" s="165"/>
      <c r="AY205">
        <f>$AY$204</f>
        <v>0</v>
      </c>
    </row>
    <row r="206" spans="1:51" ht="39.75" hidden="1" customHeight="1" x14ac:dyDescent="0.15">
      <c r="A206" s="973"/>
      <c r="B206" s="238"/>
      <c r="C206" s="237"/>
      <c r="D206" s="238"/>
      <c r="E206" s="237"/>
      <c r="F206" s="302"/>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9"/>
      <c r="AC206" s="209"/>
      <c r="AD206" s="209"/>
      <c r="AE206" s="256"/>
      <c r="AF206" s="152"/>
      <c r="AG206" s="152"/>
      <c r="AH206" s="152"/>
      <c r="AI206" s="256"/>
      <c r="AJ206" s="152"/>
      <c r="AK206" s="152"/>
      <c r="AL206" s="152"/>
      <c r="AM206" s="256"/>
      <c r="AN206" s="152"/>
      <c r="AO206" s="152"/>
      <c r="AP206" s="152"/>
      <c r="AQ206" s="256"/>
      <c r="AR206" s="152"/>
      <c r="AS206" s="152"/>
      <c r="AT206" s="152"/>
      <c r="AU206" s="256"/>
      <c r="AV206" s="152"/>
      <c r="AW206" s="152"/>
      <c r="AX206" s="193"/>
      <c r="AY206">
        <f t="shared" ref="AY206:AY207" si="26">$AY$204</f>
        <v>0</v>
      </c>
    </row>
    <row r="207" spans="1:51" ht="39.75" hidden="1" customHeight="1" x14ac:dyDescent="0.15">
      <c r="A207" s="973"/>
      <c r="B207" s="238"/>
      <c r="C207" s="237"/>
      <c r="D207" s="238"/>
      <c r="E207" s="237"/>
      <c r="F207" s="302"/>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4"/>
      <c r="AC207" s="160"/>
      <c r="AD207" s="160"/>
      <c r="AE207" s="256"/>
      <c r="AF207" s="152"/>
      <c r="AG207" s="152"/>
      <c r="AH207" s="152"/>
      <c r="AI207" s="256"/>
      <c r="AJ207" s="152"/>
      <c r="AK207" s="152"/>
      <c r="AL207" s="152"/>
      <c r="AM207" s="256"/>
      <c r="AN207" s="152"/>
      <c r="AO207" s="152"/>
      <c r="AP207" s="152"/>
      <c r="AQ207" s="256"/>
      <c r="AR207" s="152"/>
      <c r="AS207" s="152"/>
      <c r="AT207" s="152"/>
      <c r="AU207" s="256"/>
      <c r="AV207" s="152"/>
      <c r="AW207" s="152"/>
      <c r="AX207" s="193"/>
      <c r="AY207">
        <f t="shared" si="26"/>
        <v>0</v>
      </c>
    </row>
    <row r="208" spans="1:51" ht="18.75" customHeight="1" x14ac:dyDescent="0.15">
      <c r="A208" s="973"/>
      <c r="B208" s="238"/>
      <c r="C208" s="237"/>
      <c r="D208" s="238"/>
      <c r="E208" s="237"/>
      <c r="F208" s="302"/>
      <c r="G208" s="270" t="s">
        <v>198</v>
      </c>
      <c r="H208" s="258"/>
      <c r="I208" s="258"/>
      <c r="J208" s="258"/>
      <c r="K208" s="258"/>
      <c r="L208" s="258"/>
      <c r="M208" s="258"/>
      <c r="N208" s="258"/>
      <c r="O208" s="258"/>
      <c r="P208" s="258"/>
      <c r="Q208" s="258"/>
      <c r="R208" s="258"/>
      <c r="S208" s="258"/>
      <c r="T208" s="258"/>
      <c r="U208" s="258"/>
      <c r="V208" s="258"/>
      <c r="W208" s="258"/>
      <c r="X208" s="259"/>
      <c r="Y208" s="271"/>
      <c r="Z208" s="272"/>
      <c r="AA208" s="273"/>
      <c r="AB208" s="257" t="s">
        <v>11</v>
      </c>
      <c r="AC208" s="258"/>
      <c r="AD208" s="259"/>
      <c r="AE208" s="200" t="s">
        <v>307</v>
      </c>
      <c r="AF208" s="184"/>
      <c r="AG208" s="184"/>
      <c r="AH208" s="185"/>
      <c r="AI208" s="200" t="s">
        <v>329</v>
      </c>
      <c r="AJ208" s="184"/>
      <c r="AK208" s="184"/>
      <c r="AL208" s="185"/>
      <c r="AM208" s="200" t="s">
        <v>618</v>
      </c>
      <c r="AN208" s="184"/>
      <c r="AO208" s="184"/>
      <c r="AP208" s="185"/>
      <c r="AQ208" s="257" t="s">
        <v>184</v>
      </c>
      <c r="AR208" s="258"/>
      <c r="AS208" s="258"/>
      <c r="AT208" s="259"/>
      <c r="AU208" s="267" t="s">
        <v>200</v>
      </c>
      <c r="AV208" s="267"/>
      <c r="AW208" s="267"/>
      <c r="AX208" s="268"/>
      <c r="AY208">
        <f>COUNTA($G$210)</f>
        <v>1</v>
      </c>
    </row>
    <row r="209" spans="1:51" ht="18.75" customHeight="1" x14ac:dyDescent="0.15">
      <c r="A209" s="973"/>
      <c r="B209" s="238"/>
      <c r="C209" s="237"/>
      <c r="D209" s="238"/>
      <c r="E209" s="237"/>
      <c r="F209" s="302"/>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4" t="s">
        <v>712</v>
      </c>
      <c r="AR209" s="255"/>
      <c r="AS209" s="164" t="s">
        <v>185</v>
      </c>
      <c r="AT209" s="187"/>
      <c r="AU209" s="163" t="s">
        <v>712</v>
      </c>
      <c r="AV209" s="163"/>
      <c r="AW209" s="164" t="s">
        <v>175</v>
      </c>
      <c r="AX209" s="165"/>
      <c r="AY209">
        <f>$AY$208</f>
        <v>1</v>
      </c>
    </row>
    <row r="210" spans="1:51" ht="39.75" customHeight="1" x14ac:dyDescent="0.15">
      <c r="A210" s="973"/>
      <c r="B210" s="238"/>
      <c r="C210" s="237"/>
      <c r="D210" s="238"/>
      <c r="E210" s="237"/>
      <c r="F210" s="302"/>
      <c r="G210" s="217" t="s">
        <v>712</v>
      </c>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9" t="s">
        <v>712</v>
      </c>
      <c r="AC210" s="209"/>
      <c r="AD210" s="209"/>
      <c r="AE210" s="256" t="s">
        <v>712</v>
      </c>
      <c r="AF210" s="152"/>
      <c r="AG210" s="152"/>
      <c r="AH210" s="152"/>
      <c r="AI210" s="256" t="s">
        <v>712</v>
      </c>
      <c r="AJ210" s="152"/>
      <c r="AK210" s="152"/>
      <c r="AL210" s="152"/>
      <c r="AM210" s="256" t="s">
        <v>712</v>
      </c>
      <c r="AN210" s="152"/>
      <c r="AO210" s="152"/>
      <c r="AP210" s="152"/>
      <c r="AQ210" s="256" t="s">
        <v>712</v>
      </c>
      <c r="AR210" s="152"/>
      <c r="AS210" s="152"/>
      <c r="AT210" s="152"/>
      <c r="AU210" s="256" t="s">
        <v>712</v>
      </c>
      <c r="AV210" s="152"/>
      <c r="AW210" s="152"/>
      <c r="AX210" s="193"/>
      <c r="AY210">
        <f t="shared" ref="AY210:AY211" si="27">$AY$208</f>
        <v>1</v>
      </c>
    </row>
    <row r="211" spans="1:51" ht="39.75" customHeight="1" x14ac:dyDescent="0.15">
      <c r="A211" s="973"/>
      <c r="B211" s="238"/>
      <c r="C211" s="237"/>
      <c r="D211" s="238"/>
      <c r="E211" s="237"/>
      <c r="F211" s="302"/>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4" t="s">
        <v>712</v>
      </c>
      <c r="AC211" s="160"/>
      <c r="AD211" s="160"/>
      <c r="AE211" s="256" t="s">
        <v>712</v>
      </c>
      <c r="AF211" s="152"/>
      <c r="AG211" s="152"/>
      <c r="AH211" s="152"/>
      <c r="AI211" s="256" t="s">
        <v>712</v>
      </c>
      <c r="AJ211" s="152"/>
      <c r="AK211" s="152"/>
      <c r="AL211" s="152"/>
      <c r="AM211" s="256" t="s">
        <v>712</v>
      </c>
      <c r="AN211" s="152"/>
      <c r="AO211" s="152"/>
      <c r="AP211" s="152"/>
      <c r="AQ211" s="256" t="s">
        <v>712</v>
      </c>
      <c r="AR211" s="152"/>
      <c r="AS211" s="152"/>
      <c r="AT211" s="152"/>
      <c r="AU211" s="256" t="s">
        <v>712</v>
      </c>
      <c r="AV211" s="152"/>
      <c r="AW211" s="152"/>
      <c r="AX211" s="193"/>
      <c r="AY211">
        <f t="shared" si="27"/>
        <v>1</v>
      </c>
    </row>
    <row r="212" spans="1:51" ht="22.5" customHeight="1" x14ac:dyDescent="0.15">
      <c r="A212" s="973"/>
      <c r="B212" s="238"/>
      <c r="C212" s="237"/>
      <c r="D212" s="238"/>
      <c r="E212" s="237"/>
      <c r="F212" s="302"/>
      <c r="G212" s="260"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5"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1</v>
      </c>
    </row>
    <row r="213" spans="1:51" ht="22.5" customHeight="1" x14ac:dyDescent="0.15">
      <c r="A213" s="973"/>
      <c r="B213" s="238"/>
      <c r="C213" s="237"/>
      <c r="D213" s="238"/>
      <c r="E213" s="237"/>
      <c r="F213" s="302"/>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6"/>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3"/>
      <c r="B214" s="238"/>
      <c r="C214" s="237"/>
      <c r="D214" s="238"/>
      <c r="E214" s="237"/>
      <c r="F214" s="302"/>
      <c r="G214" s="217" t="s">
        <v>659</v>
      </c>
      <c r="H214" s="176"/>
      <c r="I214" s="176"/>
      <c r="J214" s="176"/>
      <c r="K214" s="176"/>
      <c r="L214" s="176"/>
      <c r="M214" s="176"/>
      <c r="N214" s="176"/>
      <c r="O214" s="176"/>
      <c r="P214" s="218"/>
      <c r="Q214" s="175" t="s">
        <v>660</v>
      </c>
      <c r="R214" s="176"/>
      <c r="S214" s="176"/>
      <c r="T214" s="176"/>
      <c r="U214" s="176"/>
      <c r="V214" s="176"/>
      <c r="W214" s="176"/>
      <c r="X214" s="176"/>
      <c r="Y214" s="176"/>
      <c r="Z214" s="176"/>
      <c r="AA214" s="902"/>
      <c r="AB214" s="244" t="s">
        <v>657</v>
      </c>
      <c r="AC214" s="245"/>
      <c r="AD214" s="245"/>
      <c r="AE214" s="250" t="s">
        <v>323</v>
      </c>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1</v>
      </c>
    </row>
    <row r="215" spans="1:51" ht="22.5" customHeight="1" x14ac:dyDescent="0.15">
      <c r="A215" s="973"/>
      <c r="B215" s="238"/>
      <c r="C215" s="237"/>
      <c r="D215" s="238"/>
      <c r="E215" s="237"/>
      <c r="F215" s="302"/>
      <c r="G215" s="219"/>
      <c r="H215" s="220"/>
      <c r="I215" s="220"/>
      <c r="J215" s="220"/>
      <c r="K215" s="220"/>
      <c r="L215" s="220"/>
      <c r="M215" s="220"/>
      <c r="N215" s="220"/>
      <c r="O215" s="220"/>
      <c r="P215" s="221"/>
      <c r="Q215" s="410"/>
      <c r="R215" s="220"/>
      <c r="S215" s="220"/>
      <c r="T215" s="220"/>
      <c r="U215" s="220"/>
      <c r="V215" s="220"/>
      <c r="W215" s="220"/>
      <c r="X215" s="220"/>
      <c r="Y215" s="220"/>
      <c r="Z215" s="220"/>
      <c r="AA215" s="90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1</v>
      </c>
    </row>
    <row r="216" spans="1:51" ht="25.5" customHeight="1" x14ac:dyDescent="0.15">
      <c r="A216" s="973"/>
      <c r="B216" s="238"/>
      <c r="C216" s="237"/>
      <c r="D216" s="238"/>
      <c r="E216" s="237"/>
      <c r="F216" s="302"/>
      <c r="G216" s="219"/>
      <c r="H216" s="220"/>
      <c r="I216" s="220"/>
      <c r="J216" s="220"/>
      <c r="K216" s="220"/>
      <c r="L216" s="220"/>
      <c r="M216" s="220"/>
      <c r="N216" s="220"/>
      <c r="O216" s="220"/>
      <c r="P216" s="221"/>
      <c r="Q216" s="410"/>
      <c r="R216" s="220"/>
      <c r="S216" s="220"/>
      <c r="T216" s="220"/>
      <c r="U216" s="220"/>
      <c r="V216" s="220"/>
      <c r="W216" s="220"/>
      <c r="X216" s="220"/>
      <c r="Y216" s="220"/>
      <c r="Z216" s="220"/>
      <c r="AA216" s="903"/>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1</v>
      </c>
    </row>
    <row r="217" spans="1:51" ht="409.5" customHeight="1" x14ac:dyDescent="0.15">
      <c r="A217" s="973"/>
      <c r="B217" s="238"/>
      <c r="C217" s="237"/>
      <c r="D217" s="238"/>
      <c r="E217" s="237"/>
      <c r="F217" s="302"/>
      <c r="G217" s="219"/>
      <c r="H217" s="220"/>
      <c r="I217" s="220"/>
      <c r="J217" s="220"/>
      <c r="K217" s="220"/>
      <c r="L217" s="220"/>
      <c r="M217" s="220"/>
      <c r="N217" s="220"/>
      <c r="O217" s="220"/>
      <c r="P217" s="221"/>
      <c r="Q217" s="410"/>
      <c r="R217" s="220"/>
      <c r="S217" s="220"/>
      <c r="T217" s="220"/>
      <c r="U217" s="220"/>
      <c r="V217" s="220"/>
      <c r="W217" s="220"/>
      <c r="X217" s="220"/>
      <c r="Y217" s="220"/>
      <c r="Z217" s="220"/>
      <c r="AA217" s="903"/>
      <c r="AB217" s="246"/>
      <c r="AC217" s="247"/>
      <c r="AD217" s="247"/>
      <c r="AE217" s="175" t="s">
        <v>703</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351.6" customHeight="1" x14ac:dyDescent="0.15">
      <c r="A218" s="973"/>
      <c r="B218" s="238"/>
      <c r="C218" s="237"/>
      <c r="D218" s="238"/>
      <c r="E218" s="237"/>
      <c r="F218" s="302"/>
      <c r="G218" s="222"/>
      <c r="H218" s="179"/>
      <c r="I218" s="179"/>
      <c r="J218" s="179"/>
      <c r="K218" s="179"/>
      <c r="L218" s="179"/>
      <c r="M218" s="179"/>
      <c r="N218" s="179"/>
      <c r="O218" s="179"/>
      <c r="P218" s="223"/>
      <c r="Q218" s="178"/>
      <c r="R218" s="179"/>
      <c r="S218" s="179"/>
      <c r="T218" s="179"/>
      <c r="U218" s="179"/>
      <c r="V218" s="179"/>
      <c r="W218" s="179"/>
      <c r="X218" s="179"/>
      <c r="Y218" s="179"/>
      <c r="Z218" s="179"/>
      <c r="AA218" s="904"/>
      <c r="AB218" s="248"/>
      <c r="AC218" s="249"/>
      <c r="AD218" s="249"/>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4.75" hidden="1" customHeight="1" x14ac:dyDescent="0.15">
      <c r="A219" s="973"/>
      <c r="B219" s="238"/>
      <c r="C219" s="237"/>
      <c r="D219" s="238"/>
      <c r="E219" s="237"/>
      <c r="F219" s="302"/>
      <c r="G219" s="260"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5" t="s">
        <v>255</v>
      </c>
      <c r="AC219" s="184"/>
      <c r="AD219" s="185"/>
      <c r="AE219" s="261"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302"/>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6"/>
      <c r="AC220" s="164"/>
      <c r="AD220" s="187"/>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73"/>
      <c r="B221" s="238"/>
      <c r="C221" s="237"/>
      <c r="D221" s="238"/>
      <c r="E221" s="237"/>
      <c r="F221" s="302"/>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73"/>
      <c r="B222" s="238"/>
      <c r="C222" s="237"/>
      <c r="D222" s="238"/>
      <c r="E222" s="237"/>
      <c r="F222" s="302"/>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73"/>
      <c r="B223" s="238"/>
      <c r="C223" s="237"/>
      <c r="D223" s="238"/>
      <c r="E223" s="237"/>
      <c r="F223" s="302"/>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73"/>
      <c r="B224" s="238"/>
      <c r="C224" s="237"/>
      <c r="D224" s="238"/>
      <c r="E224" s="237"/>
      <c r="F224" s="302"/>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6"/>
      <c r="AC224" s="247"/>
      <c r="AD224" s="247"/>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302"/>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8"/>
      <c r="AC225" s="249"/>
      <c r="AD225" s="249"/>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302"/>
      <c r="G226" s="260"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5" t="s">
        <v>255</v>
      </c>
      <c r="AC226" s="184"/>
      <c r="AD226" s="185"/>
      <c r="AE226" s="261"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302"/>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6"/>
      <c r="AC227" s="164"/>
      <c r="AD227" s="187"/>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73"/>
      <c r="B228" s="238"/>
      <c r="C228" s="237"/>
      <c r="D228" s="238"/>
      <c r="E228" s="237"/>
      <c r="F228" s="302"/>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73"/>
      <c r="B229" s="238"/>
      <c r="C229" s="237"/>
      <c r="D229" s="238"/>
      <c r="E229" s="237"/>
      <c r="F229" s="302"/>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73"/>
      <c r="B230" s="238"/>
      <c r="C230" s="237"/>
      <c r="D230" s="238"/>
      <c r="E230" s="237"/>
      <c r="F230" s="302"/>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73"/>
      <c r="B231" s="238"/>
      <c r="C231" s="237"/>
      <c r="D231" s="238"/>
      <c r="E231" s="237"/>
      <c r="F231" s="302"/>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6"/>
      <c r="AC231" s="247"/>
      <c r="AD231" s="247"/>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302"/>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8"/>
      <c r="AC232" s="249"/>
      <c r="AD232" s="249"/>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302"/>
      <c r="G233" s="260"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5" t="s">
        <v>255</v>
      </c>
      <c r="AC233" s="184"/>
      <c r="AD233" s="185"/>
      <c r="AE233" s="261"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302"/>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6"/>
      <c r="AC234" s="164"/>
      <c r="AD234" s="187"/>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73"/>
      <c r="B235" s="238"/>
      <c r="C235" s="237"/>
      <c r="D235" s="238"/>
      <c r="E235" s="237"/>
      <c r="F235" s="302"/>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73"/>
      <c r="B236" s="238"/>
      <c r="C236" s="237"/>
      <c r="D236" s="238"/>
      <c r="E236" s="237"/>
      <c r="F236" s="302"/>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73"/>
      <c r="B237" s="238"/>
      <c r="C237" s="237"/>
      <c r="D237" s="238"/>
      <c r="E237" s="237"/>
      <c r="F237" s="302"/>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73"/>
      <c r="B238" s="238"/>
      <c r="C238" s="237"/>
      <c r="D238" s="238"/>
      <c r="E238" s="237"/>
      <c r="F238" s="302"/>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6"/>
      <c r="AC238" s="247"/>
      <c r="AD238" s="247"/>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302"/>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8"/>
      <c r="AC239" s="249"/>
      <c r="AD239" s="249"/>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302"/>
      <c r="G240" s="260"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5" t="s">
        <v>255</v>
      </c>
      <c r="AC240" s="184"/>
      <c r="AD240" s="185"/>
      <c r="AE240" s="261"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302"/>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6"/>
      <c r="AC241" s="164"/>
      <c r="AD241" s="187"/>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73"/>
      <c r="B242" s="238"/>
      <c r="C242" s="237"/>
      <c r="D242" s="238"/>
      <c r="E242" s="237"/>
      <c r="F242" s="302"/>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73"/>
      <c r="B243" s="238"/>
      <c r="C243" s="237"/>
      <c r="D243" s="238"/>
      <c r="E243" s="237"/>
      <c r="F243" s="302"/>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73"/>
      <c r="B244" s="238"/>
      <c r="C244" s="237"/>
      <c r="D244" s="238"/>
      <c r="E244" s="237"/>
      <c r="F244" s="302"/>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73"/>
      <c r="B245" s="238"/>
      <c r="C245" s="237"/>
      <c r="D245" s="238"/>
      <c r="E245" s="237"/>
      <c r="F245" s="302"/>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6"/>
      <c r="AC245" s="247"/>
      <c r="AD245" s="247"/>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3"/>
      <c r="F246" s="304"/>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8"/>
      <c r="AC246" s="249"/>
      <c r="AD246" s="249"/>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35.1" customHeight="1" x14ac:dyDescent="0.15">
      <c r="A248" s="973"/>
      <c r="B248" s="238"/>
      <c r="C248" s="237"/>
      <c r="D248" s="238"/>
      <c r="E248" s="175" t="s">
        <v>638</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31.5" customHeight="1" thickBot="1" x14ac:dyDescent="0.2">
      <c r="A249" s="973"/>
      <c r="B249" s="238"/>
      <c r="C249" s="237"/>
      <c r="D249" s="238"/>
      <c r="E249" s="2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234"/>
      <c r="AY249">
        <f>$AY$247</f>
        <v>1</v>
      </c>
    </row>
    <row r="250" spans="1:51" ht="45" customHeight="1" x14ac:dyDescent="0.15">
      <c r="A250" s="973"/>
      <c r="B250" s="238"/>
      <c r="C250" s="237"/>
      <c r="D250" s="238"/>
      <c r="E250" s="296" t="s">
        <v>217</v>
      </c>
      <c r="F250" s="297"/>
      <c r="G250" s="298" t="s">
        <v>661</v>
      </c>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1</v>
      </c>
    </row>
    <row r="251" spans="1:51" ht="45" customHeight="1" x14ac:dyDescent="0.15">
      <c r="A251" s="973"/>
      <c r="B251" s="238"/>
      <c r="C251" s="237"/>
      <c r="D251" s="238"/>
      <c r="E251" s="224" t="s">
        <v>216</v>
      </c>
      <c r="F251" s="225"/>
      <c r="G251" s="222" t="s">
        <v>662</v>
      </c>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1</v>
      </c>
    </row>
    <row r="252" spans="1:51" ht="18.75" customHeight="1" x14ac:dyDescent="0.15">
      <c r="A252" s="973"/>
      <c r="B252" s="238"/>
      <c r="C252" s="237"/>
      <c r="D252" s="238"/>
      <c r="E252" s="235" t="s">
        <v>189</v>
      </c>
      <c r="F252" s="301"/>
      <c r="G252" s="270" t="s">
        <v>198</v>
      </c>
      <c r="H252" s="258"/>
      <c r="I252" s="258"/>
      <c r="J252" s="258"/>
      <c r="K252" s="258"/>
      <c r="L252" s="258"/>
      <c r="M252" s="258"/>
      <c r="N252" s="258"/>
      <c r="O252" s="258"/>
      <c r="P252" s="258"/>
      <c r="Q252" s="258"/>
      <c r="R252" s="258"/>
      <c r="S252" s="258"/>
      <c r="T252" s="258"/>
      <c r="U252" s="258"/>
      <c r="V252" s="258"/>
      <c r="W252" s="258"/>
      <c r="X252" s="259"/>
      <c r="Y252" s="271"/>
      <c r="Z252" s="272"/>
      <c r="AA252" s="273"/>
      <c r="AB252" s="257" t="s">
        <v>11</v>
      </c>
      <c r="AC252" s="258"/>
      <c r="AD252" s="259"/>
      <c r="AE252" s="200" t="s">
        <v>307</v>
      </c>
      <c r="AF252" s="184"/>
      <c r="AG252" s="184"/>
      <c r="AH252" s="185"/>
      <c r="AI252" s="200" t="s">
        <v>329</v>
      </c>
      <c r="AJ252" s="184"/>
      <c r="AK252" s="184"/>
      <c r="AL252" s="185"/>
      <c r="AM252" s="200" t="s">
        <v>618</v>
      </c>
      <c r="AN252" s="184"/>
      <c r="AO252" s="184"/>
      <c r="AP252" s="185"/>
      <c r="AQ252" s="257" t="s">
        <v>184</v>
      </c>
      <c r="AR252" s="258"/>
      <c r="AS252" s="258"/>
      <c r="AT252" s="259"/>
      <c r="AU252" s="267" t="s">
        <v>200</v>
      </c>
      <c r="AV252" s="267"/>
      <c r="AW252" s="267"/>
      <c r="AX252" s="268"/>
      <c r="AY252">
        <f>COUNTA($G$254)</f>
        <v>1</v>
      </c>
    </row>
    <row r="253" spans="1:51" ht="18.75" customHeight="1" x14ac:dyDescent="0.15">
      <c r="A253" s="973"/>
      <c r="B253" s="238"/>
      <c r="C253" s="237"/>
      <c r="D253" s="238"/>
      <c r="E253" s="237"/>
      <c r="F253" s="302"/>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4" t="s">
        <v>323</v>
      </c>
      <c r="AR253" s="255"/>
      <c r="AS253" s="164" t="s">
        <v>185</v>
      </c>
      <c r="AT253" s="187"/>
      <c r="AU253" s="254" t="s">
        <v>323</v>
      </c>
      <c r="AV253" s="255"/>
      <c r="AW253" s="164" t="s">
        <v>175</v>
      </c>
      <c r="AX253" s="165"/>
      <c r="AY253">
        <f>$AY$252</f>
        <v>1</v>
      </c>
    </row>
    <row r="254" spans="1:51" ht="39.75" customHeight="1" x14ac:dyDescent="0.15">
      <c r="A254" s="973"/>
      <c r="B254" s="238"/>
      <c r="C254" s="237"/>
      <c r="D254" s="238"/>
      <c r="E254" s="237"/>
      <c r="F254" s="302"/>
      <c r="G254" s="217" t="s">
        <v>323</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9" t="s">
        <v>323</v>
      </c>
      <c r="AC254" s="209"/>
      <c r="AD254" s="209"/>
      <c r="AE254" s="256" t="s">
        <v>323</v>
      </c>
      <c r="AF254" s="152"/>
      <c r="AG254" s="152"/>
      <c r="AH254" s="152"/>
      <c r="AI254" s="256" t="s">
        <v>323</v>
      </c>
      <c r="AJ254" s="152"/>
      <c r="AK254" s="152"/>
      <c r="AL254" s="152"/>
      <c r="AM254" s="256" t="s">
        <v>323</v>
      </c>
      <c r="AN254" s="152"/>
      <c r="AO254" s="152"/>
      <c r="AP254" s="152"/>
      <c r="AQ254" s="256" t="s">
        <v>323</v>
      </c>
      <c r="AR254" s="152"/>
      <c r="AS254" s="152"/>
      <c r="AT254" s="152"/>
      <c r="AU254" s="241" t="s">
        <v>323</v>
      </c>
      <c r="AV254" s="242"/>
      <c r="AW254" s="242"/>
      <c r="AX254" s="243"/>
      <c r="AY254">
        <f t="shared" ref="AY254:AY255" si="33">$AY$252</f>
        <v>1</v>
      </c>
    </row>
    <row r="255" spans="1:51" ht="39.75" customHeight="1" x14ac:dyDescent="0.15">
      <c r="A255" s="973"/>
      <c r="B255" s="238"/>
      <c r="C255" s="237"/>
      <c r="D255" s="238"/>
      <c r="E255" s="237"/>
      <c r="F255" s="302"/>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69" t="s">
        <v>323</v>
      </c>
      <c r="AC255" s="209"/>
      <c r="AD255" s="209"/>
      <c r="AE255" s="256" t="s">
        <v>323</v>
      </c>
      <c r="AF255" s="152"/>
      <c r="AG255" s="152"/>
      <c r="AH255" s="152"/>
      <c r="AI255" s="256" t="s">
        <v>323</v>
      </c>
      <c r="AJ255" s="152"/>
      <c r="AK255" s="152"/>
      <c r="AL255" s="152"/>
      <c r="AM255" s="256" t="s">
        <v>323</v>
      </c>
      <c r="AN255" s="152"/>
      <c r="AO255" s="152"/>
      <c r="AP255" s="152"/>
      <c r="AQ255" s="256" t="s">
        <v>323</v>
      </c>
      <c r="AR255" s="152"/>
      <c r="AS255" s="152"/>
      <c r="AT255" s="152"/>
      <c r="AU255" s="241" t="s">
        <v>323</v>
      </c>
      <c r="AV255" s="242"/>
      <c r="AW255" s="242"/>
      <c r="AX255" s="243"/>
      <c r="AY255">
        <f t="shared" si="33"/>
        <v>1</v>
      </c>
    </row>
    <row r="256" spans="1:51" ht="18.75" hidden="1" customHeight="1" x14ac:dyDescent="0.15">
      <c r="A256" s="973"/>
      <c r="B256" s="238"/>
      <c r="C256" s="237"/>
      <c r="D256" s="238"/>
      <c r="E256" s="237"/>
      <c r="F256" s="302"/>
      <c r="G256" s="270" t="s">
        <v>198</v>
      </c>
      <c r="H256" s="258"/>
      <c r="I256" s="258"/>
      <c r="J256" s="258"/>
      <c r="K256" s="258"/>
      <c r="L256" s="258"/>
      <c r="M256" s="258"/>
      <c r="N256" s="258"/>
      <c r="O256" s="258"/>
      <c r="P256" s="258"/>
      <c r="Q256" s="258"/>
      <c r="R256" s="258"/>
      <c r="S256" s="258"/>
      <c r="T256" s="258"/>
      <c r="U256" s="258"/>
      <c r="V256" s="258"/>
      <c r="W256" s="258"/>
      <c r="X256" s="259"/>
      <c r="Y256" s="271"/>
      <c r="Z256" s="272"/>
      <c r="AA256" s="273"/>
      <c r="AB256" s="257" t="s">
        <v>11</v>
      </c>
      <c r="AC256" s="258"/>
      <c r="AD256" s="259"/>
      <c r="AE256" s="200" t="s">
        <v>307</v>
      </c>
      <c r="AF256" s="184"/>
      <c r="AG256" s="184"/>
      <c r="AH256" s="185"/>
      <c r="AI256" s="200" t="s">
        <v>329</v>
      </c>
      <c r="AJ256" s="184"/>
      <c r="AK256" s="184"/>
      <c r="AL256" s="185"/>
      <c r="AM256" s="200" t="s">
        <v>618</v>
      </c>
      <c r="AN256" s="184"/>
      <c r="AO256" s="184"/>
      <c r="AP256" s="185"/>
      <c r="AQ256" s="257" t="s">
        <v>184</v>
      </c>
      <c r="AR256" s="258"/>
      <c r="AS256" s="258"/>
      <c r="AT256" s="259"/>
      <c r="AU256" s="267" t="s">
        <v>200</v>
      </c>
      <c r="AV256" s="267"/>
      <c r="AW256" s="267"/>
      <c r="AX256" s="268"/>
      <c r="AY256">
        <f>COUNTA($G$258)</f>
        <v>0</v>
      </c>
    </row>
    <row r="257" spans="1:51" ht="18.75" hidden="1" customHeight="1" x14ac:dyDescent="0.15">
      <c r="A257" s="973"/>
      <c r="B257" s="238"/>
      <c r="C257" s="237"/>
      <c r="D257" s="238"/>
      <c r="E257" s="237"/>
      <c r="F257" s="302"/>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4"/>
      <c r="AR257" s="255"/>
      <c r="AS257" s="164" t="s">
        <v>185</v>
      </c>
      <c r="AT257" s="187"/>
      <c r="AU257" s="163"/>
      <c r="AV257" s="163"/>
      <c r="AW257" s="164" t="s">
        <v>175</v>
      </c>
      <c r="AX257" s="165"/>
      <c r="AY257">
        <f>$AY$256</f>
        <v>0</v>
      </c>
    </row>
    <row r="258" spans="1:51" ht="39.75" hidden="1" customHeight="1" x14ac:dyDescent="0.15">
      <c r="A258" s="973"/>
      <c r="B258" s="238"/>
      <c r="C258" s="237"/>
      <c r="D258" s="238"/>
      <c r="E258" s="237"/>
      <c r="F258" s="302"/>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9"/>
      <c r="AC258" s="209"/>
      <c r="AD258" s="209"/>
      <c r="AE258" s="256"/>
      <c r="AF258" s="152"/>
      <c r="AG258" s="152"/>
      <c r="AH258" s="152"/>
      <c r="AI258" s="256"/>
      <c r="AJ258" s="152"/>
      <c r="AK258" s="152"/>
      <c r="AL258" s="152"/>
      <c r="AM258" s="256"/>
      <c r="AN258" s="152"/>
      <c r="AO258" s="152"/>
      <c r="AP258" s="152"/>
      <c r="AQ258" s="256"/>
      <c r="AR258" s="152"/>
      <c r="AS258" s="152"/>
      <c r="AT258" s="152"/>
      <c r="AU258" s="256"/>
      <c r="AV258" s="152"/>
      <c r="AW258" s="152"/>
      <c r="AX258" s="193"/>
      <c r="AY258">
        <f t="shared" ref="AY258:AY259" si="34">$AY$256</f>
        <v>0</v>
      </c>
    </row>
    <row r="259" spans="1:51" ht="39.75" hidden="1" customHeight="1" x14ac:dyDescent="0.15">
      <c r="A259" s="973"/>
      <c r="B259" s="238"/>
      <c r="C259" s="237"/>
      <c r="D259" s="238"/>
      <c r="E259" s="237"/>
      <c r="F259" s="302"/>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4"/>
      <c r="AC259" s="160"/>
      <c r="AD259" s="160"/>
      <c r="AE259" s="256"/>
      <c r="AF259" s="152"/>
      <c r="AG259" s="152"/>
      <c r="AH259" s="152"/>
      <c r="AI259" s="256"/>
      <c r="AJ259" s="152"/>
      <c r="AK259" s="152"/>
      <c r="AL259" s="152"/>
      <c r="AM259" s="256"/>
      <c r="AN259" s="152"/>
      <c r="AO259" s="152"/>
      <c r="AP259" s="152"/>
      <c r="AQ259" s="256"/>
      <c r="AR259" s="152"/>
      <c r="AS259" s="152"/>
      <c r="AT259" s="152"/>
      <c r="AU259" s="256"/>
      <c r="AV259" s="152"/>
      <c r="AW259" s="152"/>
      <c r="AX259" s="193"/>
      <c r="AY259">
        <f t="shared" si="34"/>
        <v>0</v>
      </c>
    </row>
    <row r="260" spans="1:51" ht="18.75" hidden="1" customHeight="1" x14ac:dyDescent="0.15">
      <c r="A260" s="973"/>
      <c r="B260" s="238"/>
      <c r="C260" s="237"/>
      <c r="D260" s="238"/>
      <c r="E260" s="237"/>
      <c r="F260" s="302"/>
      <c r="G260" s="270" t="s">
        <v>198</v>
      </c>
      <c r="H260" s="258"/>
      <c r="I260" s="258"/>
      <c r="J260" s="258"/>
      <c r="K260" s="258"/>
      <c r="L260" s="258"/>
      <c r="M260" s="258"/>
      <c r="N260" s="258"/>
      <c r="O260" s="258"/>
      <c r="P260" s="258"/>
      <c r="Q260" s="258"/>
      <c r="R260" s="258"/>
      <c r="S260" s="258"/>
      <c r="T260" s="258"/>
      <c r="U260" s="258"/>
      <c r="V260" s="258"/>
      <c r="W260" s="258"/>
      <c r="X260" s="259"/>
      <c r="Y260" s="271"/>
      <c r="Z260" s="272"/>
      <c r="AA260" s="273"/>
      <c r="AB260" s="257" t="s">
        <v>11</v>
      </c>
      <c r="AC260" s="258"/>
      <c r="AD260" s="259"/>
      <c r="AE260" s="200" t="s">
        <v>307</v>
      </c>
      <c r="AF260" s="184"/>
      <c r="AG260" s="184"/>
      <c r="AH260" s="185"/>
      <c r="AI260" s="200" t="s">
        <v>329</v>
      </c>
      <c r="AJ260" s="184"/>
      <c r="AK260" s="184"/>
      <c r="AL260" s="185"/>
      <c r="AM260" s="200" t="s">
        <v>618</v>
      </c>
      <c r="AN260" s="184"/>
      <c r="AO260" s="184"/>
      <c r="AP260" s="185"/>
      <c r="AQ260" s="257" t="s">
        <v>184</v>
      </c>
      <c r="AR260" s="258"/>
      <c r="AS260" s="258"/>
      <c r="AT260" s="259"/>
      <c r="AU260" s="267" t="s">
        <v>200</v>
      </c>
      <c r="AV260" s="267"/>
      <c r="AW260" s="267"/>
      <c r="AX260" s="268"/>
      <c r="AY260">
        <f>COUNTA($G$262)</f>
        <v>0</v>
      </c>
    </row>
    <row r="261" spans="1:51" ht="18.75" hidden="1" customHeight="1" x14ac:dyDescent="0.15">
      <c r="A261" s="973"/>
      <c r="B261" s="238"/>
      <c r="C261" s="237"/>
      <c r="D261" s="238"/>
      <c r="E261" s="237"/>
      <c r="F261" s="302"/>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4"/>
      <c r="AR261" s="255"/>
      <c r="AS261" s="164" t="s">
        <v>185</v>
      </c>
      <c r="AT261" s="187"/>
      <c r="AU261" s="163"/>
      <c r="AV261" s="163"/>
      <c r="AW261" s="164" t="s">
        <v>175</v>
      </c>
      <c r="AX261" s="165"/>
      <c r="AY261">
        <f>$AY$260</f>
        <v>0</v>
      </c>
    </row>
    <row r="262" spans="1:51" ht="39.75" hidden="1" customHeight="1" x14ac:dyDescent="0.15">
      <c r="A262" s="973"/>
      <c r="B262" s="238"/>
      <c r="C262" s="237"/>
      <c r="D262" s="238"/>
      <c r="E262" s="237"/>
      <c r="F262" s="302"/>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9"/>
      <c r="AC262" s="209"/>
      <c r="AD262" s="209"/>
      <c r="AE262" s="256"/>
      <c r="AF262" s="152"/>
      <c r="AG262" s="152"/>
      <c r="AH262" s="152"/>
      <c r="AI262" s="256"/>
      <c r="AJ262" s="152"/>
      <c r="AK262" s="152"/>
      <c r="AL262" s="152"/>
      <c r="AM262" s="256"/>
      <c r="AN262" s="152"/>
      <c r="AO262" s="152"/>
      <c r="AP262" s="152"/>
      <c r="AQ262" s="256"/>
      <c r="AR262" s="152"/>
      <c r="AS262" s="152"/>
      <c r="AT262" s="152"/>
      <c r="AU262" s="256"/>
      <c r="AV262" s="152"/>
      <c r="AW262" s="152"/>
      <c r="AX262" s="193"/>
      <c r="AY262">
        <f t="shared" ref="AY262:AY263" si="35">$AY$260</f>
        <v>0</v>
      </c>
    </row>
    <row r="263" spans="1:51" ht="39.75" hidden="1" customHeight="1" x14ac:dyDescent="0.15">
      <c r="A263" s="973"/>
      <c r="B263" s="238"/>
      <c r="C263" s="237"/>
      <c r="D263" s="238"/>
      <c r="E263" s="237"/>
      <c r="F263" s="302"/>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4"/>
      <c r="AC263" s="160"/>
      <c r="AD263" s="160"/>
      <c r="AE263" s="256"/>
      <c r="AF263" s="152"/>
      <c r="AG263" s="152"/>
      <c r="AH263" s="152"/>
      <c r="AI263" s="256"/>
      <c r="AJ263" s="152"/>
      <c r="AK263" s="152"/>
      <c r="AL263" s="152"/>
      <c r="AM263" s="256"/>
      <c r="AN263" s="152"/>
      <c r="AO263" s="152"/>
      <c r="AP263" s="152"/>
      <c r="AQ263" s="256"/>
      <c r="AR263" s="152"/>
      <c r="AS263" s="152"/>
      <c r="AT263" s="152"/>
      <c r="AU263" s="256"/>
      <c r="AV263" s="152"/>
      <c r="AW263" s="152"/>
      <c r="AX263" s="193"/>
      <c r="AY263">
        <f t="shared" si="35"/>
        <v>0</v>
      </c>
    </row>
    <row r="264" spans="1:51" ht="18.75" hidden="1" customHeight="1" x14ac:dyDescent="0.15">
      <c r="A264" s="973"/>
      <c r="B264" s="238"/>
      <c r="C264" s="237"/>
      <c r="D264" s="238"/>
      <c r="E264" s="237"/>
      <c r="F264" s="302"/>
      <c r="G264" s="260"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302"/>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4"/>
      <c r="AR265" s="255"/>
      <c r="AS265" s="164" t="s">
        <v>185</v>
      </c>
      <c r="AT265" s="187"/>
      <c r="AU265" s="163"/>
      <c r="AV265" s="163"/>
      <c r="AW265" s="164" t="s">
        <v>175</v>
      </c>
      <c r="AX265" s="165"/>
      <c r="AY265">
        <f>$AY$264</f>
        <v>0</v>
      </c>
    </row>
    <row r="266" spans="1:51" ht="39.75" hidden="1" customHeight="1" x14ac:dyDescent="0.15">
      <c r="A266" s="973"/>
      <c r="B266" s="238"/>
      <c r="C266" s="237"/>
      <c r="D266" s="238"/>
      <c r="E266" s="237"/>
      <c r="F266" s="302"/>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9"/>
      <c r="AC266" s="209"/>
      <c r="AD266" s="209"/>
      <c r="AE266" s="256"/>
      <c r="AF266" s="152"/>
      <c r="AG266" s="152"/>
      <c r="AH266" s="152"/>
      <c r="AI266" s="256"/>
      <c r="AJ266" s="152"/>
      <c r="AK266" s="152"/>
      <c r="AL266" s="152"/>
      <c r="AM266" s="256"/>
      <c r="AN266" s="152"/>
      <c r="AO266" s="152"/>
      <c r="AP266" s="152"/>
      <c r="AQ266" s="256"/>
      <c r="AR266" s="152"/>
      <c r="AS266" s="152"/>
      <c r="AT266" s="152"/>
      <c r="AU266" s="256"/>
      <c r="AV266" s="152"/>
      <c r="AW266" s="152"/>
      <c r="AX266" s="193"/>
      <c r="AY266">
        <f t="shared" ref="AY266:AY267" si="36">$AY$264</f>
        <v>0</v>
      </c>
    </row>
    <row r="267" spans="1:51" ht="39.75" hidden="1" customHeight="1" x14ac:dyDescent="0.15">
      <c r="A267" s="973"/>
      <c r="B267" s="238"/>
      <c r="C267" s="237"/>
      <c r="D267" s="238"/>
      <c r="E267" s="237"/>
      <c r="F267" s="302"/>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4"/>
      <c r="AC267" s="160"/>
      <c r="AD267" s="160"/>
      <c r="AE267" s="256"/>
      <c r="AF267" s="152"/>
      <c r="AG267" s="152"/>
      <c r="AH267" s="152"/>
      <c r="AI267" s="256"/>
      <c r="AJ267" s="152"/>
      <c r="AK267" s="152"/>
      <c r="AL267" s="152"/>
      <c r="AM267" s="256"/>
      <c r="AN267" s="152"/>
      <c r="AO267" s="152"/>
      <c r="AP267" s="152"/>
      <c r="AQ267" s="256"/>
      <c r="AR267" s="152"/>
      <c r="AS267" s="152"/>
      <c r="AT267" s="152"/>
      <c r="AU267" s="256"/>
      <c r="AV267" s="152"/>
      <c r="AW267" s="152"/>
      <c r="AX267" s="193"/>
      <c r="AY267">
        <f t="shared" si="36"/>
        <v>0</v>
      </c>
    </row>
    <row r="268" spans="1:51" ht="18.75" hidden="1" customHeight="1" x14ac:dyDescent="0.15">
      <c r="A268" s="973"/>
      <c r="B268" s="238"/>
      <c r="C268" s="237"/>
      <c r="D268" s="238"/>
      <c r="E268" s="237"/>
      <c r="F268" s="302"/>
      <c r="G268" s="270" t="s">
        <v>198</v>
      </c>
      <c r="H268" s="258"/>
      <c r="I268" s="258"/>
      <c r="J268" s="258"/>
      <c r="K268" s="258"/>
      <c r="L268" s="258"/>
      <c r="M268" s="258"/>
      <c r="N268" s="258"/>
      <c r="O268" s="258"/>
      <c r="P268" s="258"/>
      <c r="Q268" s="258"/>
      <c r="R268" s="258"/>
      <c r="S268" s="258"/>
      <c r="T268" s="258"/>
      <c r="U268" s="258"/>
      <c r="V268" s="258"/>
      <c r="W268" s="258"/>
      <c r="X268" s="259"/>
      <c r="Y268" s="271"/>
      <c r="Z268" s="272"/>
      <c r="AA268" s="273"/>
      <c r="AB268" s="257" t="s">
        <v>11</v>
      </c>
      <c r="AC268" s="258"/>
      <c r="AD268" s="259"/>
      <c r="AE268" s="200" t="s">
        <v>307</v>
      </c>
      <c r="AF268" s="184"/>
      <c r="AG268" s="184"/>
      <c r="AH268" s="185"/>
      <c r="AI268" s="200" t="s">
        <v>329</v>
      </c>
      <c r="AJ268" s="184"/>
      <c r="AK268" s="184"/>
      <c r="AL268" s="185"/>
      <c r="AM268" s="200" t="s">
        <v>618</v>
      </c>
      <c r="AN268" s="184"/>
      <c r="AO268" s="184"/>
      <c r="AP268" s="185"/>
      <c r="AQ268" s="257" t="s">
        <v>184</v>
      </c>
      <c r="AR268" s="258"/>
      <c r="AS268" s="258"/>
      <c r="AT268" s="259"/>
      <c r="AU268" s="267" t="s">
        <v>200</v>
      </c>
      <c r="AV268" s="267"/>
      <c r="AW268" s="267"/>
      <c r="AX268" s="268"/>
      <c r="AY268">
        <f>COUNTA($G$270)</f>
        <v>0</v>
      </c>
    </row>
    <row r="269" spans="1:51" ht="18.75" hidden="1" customHeight="1" x14ac:dyDescent="0.15">
      <c r="A269" s="973"/>
      <c r="B269" s="238"/>
      <c r="C269" s="237"/>
      <c r="D269" s="238"/>
      <c r="E269" s="237"/>
      <c r="F269" s="302"/>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4"/>
      <c r="AR269" s="255"/>
      <c r="AS269" s="164" t="s">
        <v>185</v>
      </c>
      <c r="AT269" s="187"/>
      <c r="AU269" s="163"/>
      <c r="AV269" s="163"/>
      <c r="AW269" s="164" t="s">
        <v>175</v>
      </c>
      <c r="AX269" s="165"/>
      <c r="AY269">
        <f>$AY$268</f>
        <v>0</v>
      </c>
    </row>
    <row r="270" spans="1:51" ht="39.75" hidden="1" customHeight="1" x14ac:dyDescent="0.15">
      <c r="A270" s="973"/>
      <c r="B270" s="238"/>
      <c r="C270" s="237"/>
      <c r="D270" s="238"/>
      <c r="E270" s="237"/>
      <c r="F270" s="302"/>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9"/>
      <c r="AC270" s="209"/>
      <c r="AD270" s="209"/>
      <c r="AE270" s="256"/>
      <c r="AF270" s="152"/>
      <c r="AG270" s="152"/>
      <c r="AH270" s="152"/>
      <c r="AI270" s="256"/>
      <c r="AJ270" s="152"/>
      <c r="AK270" s="152"/>
      <c r="AL270" s="152"/>
      <c r="AM270" s="256"/>
      <c r="AN270" s="152"/>
      <c r="AO270" s="152"/>
      <c r="AP270" s="152"/>
      <c r="AQ270" s="256"/>
      <c r="AR270" s="152"/>
      <c r="AS270" s="152"/>
      <c r="AT270" s="152"/>
      <c r="AU270" s="256"/>
      <c r="AV270" s="152"/>
      <c r="AW270" s="152"/>
      <c r="AX270" s="193"/>
      <c r="AY270">
        <f t="shared" ref="AY270:AY271" si="37">$AY$268</f>
        <v>0</v>
      </c>
    </row>
    <row r="271" spans="1:51" ht="39.75" hidden="1" customHeight="1" x14ac:dyDescent="0.15">
      <c r="A271" s="973"/>
      <c r="B271" s="238"/>
      <c r="C271" s="237"/>
      <c r="D271" s="238"/>
      <c r="E271" s="237"/>
      <c r="F271" s="302"/>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4"/>
      <c r="AC271" s="160"/>
      <c r="AD271" s="160"/>
      <c r="AE271" s="256"/>
      <c r="AF271" s="152"/>
      <c r="AG271" s="152"/>
      <c r="AH271" s="152"/>
      <c r="AI271" s="256"/>
      <c r="AJ271" s="152"/>
      <c r="AK271" s="152"/>
      <c r="AL271" s="152"/>
      <c r="AM271" s="256"/>
      <c r="AN271" s="152"/>
      <c r="AO271" s="152"/>
      <c r="AP271" s="152"/>
      <c r="AQ271" s="256"/>
      <c r="AR271" s="152"/>
      <c r="AS271" s="152"/>
      <c r="AT271" s="152"/>
      <c r="AU271" s="256"/>
      <c r="AV271" s="152"/>
      <c r="AW271" s="152"/>
      <c r="AX271" s="193"/>
      <c r="AY271">
        <f t="shared" si="37"/>
        <v>0</v>
      </c>
    </row>
    <row r="272" spans="1:51" ht="22.5" customHeight="1" x14ac:dyDescent="0.15">
      <c r="A272" s="973"/>
      <c r="B272" s="238"/>
      <c r="C272" s="237"/>
      <c r="D272" s="238"/>
      <c r="E272" s="237"/>
      <c r="F272" s="302"/>
      <c r="G272" s="260"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5"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1</v>
      </c>
    </row>
    <row r="273" spans="1:51" ht="22.5" customHeight="1" x14ac:dyDescent="0.15">
      <c r="A273" s="973"/>
      <c r="B273" s="238"/>
      <c r="C273" s="237"/>
      <c r="D273" s="238"/>
      <c r="E273" s="237"/>
      <c r="F273" s="302"/>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6"/>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3"/>
      <c r="B274" s="238"/>
      <c r="C274" s="237"/>
      <c r="D274" s="238"/>
      <c r="E274" s="237"/>
      <c r="F274" s="302"/>
      <c r="G274" s="217" t="s">
        <v>663</v>
      </c>
      <c r="H274" s="176"/>
      <c r="I274" s="176"/>
      <c r="J274" s="176"/>
      <c r="K274" s="176"/>
      <c r="L274" s="176"/>
      <c r="M274" s="176"/>
      <c r="N274" s="176"/>
      <c r="O274" s="176"/>
      <c r="P274" s="218"/>
      <c r="Q274" s="175" t="s">
        <v>664</v>
      </c>
      <c r="R274" s="176"/>
      <c r="S274" s="176"/>
      <c r="T274" s="176"/>
      <c r="U274" s="176"/>
      <c r="V274" s="176"/>
      <c r="W274" s="176"/>
      <c r="X274" s="176"/>
      <c r="Y274" s="176"/>
      <c r="Z274" s="176"/>
      <c r="AA274" s="902"/>
      <c r="AB274" s="244" t="s">
        <v>657</v>
      </c>
      <c r="AC274" s="245"/>
      <c r="AD274" s="245"/>
      <c r="AE274" s="250" t="s">
        <v>323</v>
      </c>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1</v>
      </c>
    </row>
    <row r="275" spans="1:51" ht="22.5" customHeight="1" x14ac:dyDescent="0.15">
      <c r="A275" s="973"/>
      <c r="B275" s="238"/>
      <c r="C275" s="237"/>
      <c r="D275" s="238"/>
      <c r="E275" s="237"/>
      <c r="F275" s="302"/>
      <c r="G275" s="219"/>
      <c r="H275" s="220"/>
      <c r="I275" s="220"/>
      <c r="J275" s="220"/>
      <c r="K275" s="220"/>
      <c r="L275" s="220"/>
      <c r="M275" s="220"/>
      <c r="N275" s="220"/>
      <c r="O275" s="220"/>
      <c r="P275" s="221"/>
      <c r="Q275" s="410"/>
      <c r="R275" s="220"/>
      <c r="S275" s="220"/>
      <c r="T275" s="220"/>
      <c r="U275" s="220"/>
      <c r="V275" s="220"/>
      <c r="W275" s="220"/>
      <c r="X275" s="220"/>
      <c r="Y275" s="220"/>
      <c r="Z275" s="220"/>
      <c r="AA275" s="90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1</v>
      </c>
    </row>
    <row r="276" spans="1:51" ht="25.5" customHeight="1" x14ac:dyDescent="0.15">
      <c r="A276" s="973"/>
      <c r="B276" s="238"/>
      <c r="C276" s="237"/>
      <c r="D276" s="238"/>
      <c r="E276" s="237"/>
      <c r="F276" s="302"/>
      <c r="G276" s="219"/>
      <c r="H276" s="220"/>
      <c r="I276" s="220"/>
      <c r="J276" s="220"/>
      <c r="K276" s="220"/>
      <c r="L276" s="220"/>
      <c r="M276" s="220"/>
      <c r="N276" s="220"/>
      <c r="O276" s="220"/>
      <c r="P276" s="221"/>
      <c r="Q276" s="410"/>
      <c r="R276" s="220"/>
      <c r="S276" s="220"/>
      <c r="T276" s="220"/>
      <c r="U276" s="220"/>
      <c r="V276" s="220"/>
      <c r="W276" s="220"/>
      <c r="X276" s="220"/>
      <c r="Y276" s="220"/>
      <c r="Z276" s="220"/>
      <c r="AA276" s="903"/>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1</v>
      </c>
    </row>
    <row r="277" spans="1:51" ht="171" customHeight="1" x14ac:dyDescent="0.15">
      <c r="A277" s="973"/>
      <c r="B277" s="238"/>
      <c r="C277" s="237"/>
      <c r="D277" s="238"/>
      <c r="E277" s="237"/>
      <c r="F277" s="302"/>
      <c r="G277" s="219"/>
      <c r="H277" s="220"/>
      <c r="I277" s="220"/>
      <c r="J277" s="220"/>
      <c r="K277" s="220"/>
      <c r="L277" s="220"/>
      <c r="M277" s="220"/>
      <c r="N277" s="220"/>
      <c r="O277" s="220"/>
      <c r="P277" s="221"/>
      <c r="Q277" s="410"/>
      <c r="R277" s="220"/>
      <c r="S277" s="220"/>
      <c r="T277" s="220"/>
      <c r="U277" s="220"/>
      <c r="V277" s="220"/>
      <c r="W277" s="220"/>
      <c r="X277" s="220"/>
      <c r="Y277" s="220"/>
      <c r="Z277" s="220"/>
      <c r="AA277" s="903"/>
      <c r="AB277" s="246"/>
      <c r="AC277" s="247"/>
      <c r="AD277" s="247"/>
      <c r="AE277" s="175" t="s">
        <v>704</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188.25" customHeight="1" x14ac:dyDescent="0.15">
      <c r="A278" s="973"/>
      <c r="B278" s="238"/>
      <c r="C278" s="237"/>
      <c r="D278" s="238"/>
      <c r="E278" s="237"/>
      <c r="F278" s="302"/>
      <c r="G278" s="222"/>
      <c r="H278" s="179"/>
      <c r="I278" s="179"/>
      <c r="J278" s="179"/>
      <c r="K278" s="179"/>
      <c r="L278" s="179"/>
      <c r="M278" s="179"/>
      <c r="N278" s="179"/>
      <c r="O278" s="179"/>
      <c r="P278" s="223"/>
      <c r="Q278" s="178"/>
      <c r="R278" s="179"/>
      <c r="S278" s="179"/>
      <c r="T278" s="179"/>
      <c r="U278" s="179"/>
      <c r="V278" s="179"/>
      <c r="W278" s="179"/>
      <c r="X278" s="179"/>
      <c r="Y278" s="179"/>
      <c r="Z278" s="179"/>
      <c r="AA278" s="904"/>
      <c r="AB278" s="248"/>
      <c r="AC278" s="249"/>
      <c r="AD278" s="249"/>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customHeight="1" x14ac:dyDescent="0.15">
      <c r="A279" s="973"/>
      <c r="B279" s="238"/>
      <c r="C279" s="237"/>
      <c r="D279" s="238"/>
      <c r="E279" s="237"/>
      <c r="F279" s="302"/>
      <c r="G279" s="260"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5" t="s">
        <v>255</v>
      </c>
      <c r="AC279" s="184"/>
      <c r="AD279" s="185"/>
      <c r="AE279" s="261"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1</v>
      </c>
    </row>
    <row r="280" spans="1:51" ht="22.5" customHeight="1" x14ac:dyDescent="0.15">
      <c r="A280" s="973"/>
      <c r="B280" s="238"/>
      <c r="C280" s="237"/>
      <c r="D280" s="238"/>
      <c r="E280" s="237"/>
      <c r="F280" s="302"/>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6"/>
      <c r="AC280" s="164"/>
      <c r="AD280" s="187"/>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1</v>
      </c>
    </row>
    <row r="281" spans="1:51" ht="22.5" customHeight="1" x14ac:dyDescent="0.15">
      <c r="A281" s="973"/>
      <c r="B281" s="238"/>
      <c r="C281" s="237"/>
      <c r="D281" s="238"/>
      <c r="E281" s="237"/>
      <c r="F281" s="302"/>
      <c r="G281" s="217" t="s">
        <v>665</v>
      </c>
      <c r="H281" s="176"/>
      <c r="I281" s="176"/>
      <c r="J281" s="176"/>
      <c r="K281" s="176"/>
      <c r="L281" s="176"/>
      <c r="M281" s="176"/>
      <c r="N281" s="176"/>
      <c r="O281" s="176"/>
      <c r="P281" s="218"/>
      <c r="Q281" s="960" t="s">
        <v>666</v>
      </c>
      <c r="R281" s="961"/>
      <c r="S281" s="961"/>
      <c r="T281" s="961"/>
      <c r="U281" s="961"/>
      <c r="V281" s="961"/>
      <c r="W281" s="961"/>
      <c r="X281" s="961"/>
      <c r="Y281" s="961"/>
      <c r="Z281" s="961"/>
      <c r="AA281" s="962"/>
      <c r="AB281" s="244" t="s">
        <v>657</v>
      </c>
      <c r="AC281" s="245"/>
      <c r="AD281" s="245"/>
      <c r="AE281" s="250" t="s">
        <v>323</v>
      </c>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1</v>
      </c>
    </row>
    <row r="282" spans="1:51" ht="22.5" customHeight="1" x14ac:dyDescent="0.15">
      <c r="A282" s="973"/>
      <c r="B282" s="238"/>
      <c r="C282" s="237"/>
      <c r="D282" s="238"/>
      <c r="E282" s="237"/>
      <c r="F282" s="302"/>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1</v>
      </c>
    </row>
    <row r="283" spans="1:51" ht="25.5" customHeight="1" x14ac:dyDescent="0.15">
      <c r="A283" s="973"/>
      <c r="B283" s="238"/>
      <c r="C283" s="237"/>
      <c r="D283" s="238"/>
      <c r="E283" s="237"/>
      <c r="F283" s="302"/>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1</v>
      </c>
    </row>
    <row r="284" spans="1:51" ht="409.5" customHeight="1" x14ac:dyDescent="0.15">
      <c r="A284" s="973"/>
      <c r="B284" s="238"/>
      <c r="C284" s="237"/>
      <c r="D284" s="238"/>
      <c r="E284" s="237"/>
      <c r="F284" s="302"/>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6"/>
      <c r="AC284" s="247"/>
      <c r="AD284" s="247"/>
      <c r="AE284" s="175" t="s">
        <v>705</v>
      </c>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1</v>
      </c>
    </row>
    <row r="285" spans="1:51" ht="409.5" customHeight="1" x14ac:dyDescent="0.15">
      <c r="A285" s="973"/>
      <c r="B285" s="238"/>
      <c r="C285" s="237"/>
      <c r="D285" s="238"/>
      <c r="E285" s="237"/>
      <c r="F285" s="302"/>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8"/>
      <c r="AC285" s="249"/>
      <c r="AD285" s="249"/>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1</v>
      </c>
    </row>
    <row r="286" spans="1:51" ht="22.5" hidden="1" customHeight="1" x14ac:dyDescent="0.15">
      <c r="A286" s="973"/>
      <c r="B286" s="238"/>
      <c r="C286" s="237"/>
      <c r="D286" s="238"/>
      <c r="E286" s="237"/>
      <c r="F286" s="302"/>
      <c r="G286" s="260"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5" t="s">
        <v>255</v>
      </c>
      <c r="AC286" s="184"/>
      <c r="AD286" s="185"/>
      <c r="AE286" s="261"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302"/>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6"/>
      <c r="AC287" s="164"/>
      <c r="AD287" s="187"/>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73"/>
      <c r="B288" s="238"/>
      <c r="C288" s="237"/>
      <c r="D288" s="238"/>
      <c r="E288" s="237"/>
      <c r="F288" s="302"/>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73"/>
      <c r="B289" s="238"/>
      <c r="C289" s="237"/>
      <c r="D289" s="238"/>
      <c r="E289" s="237"/>
      <c r="F289" s="302"/>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73"/>
      <c r="B290" s="238"/>
      <c r="C290" s="237"/>
      <c r="D290" s="238"/>
      <c r="E290" s="237"/>
      <c r="F290" s="302"/>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73"/>
      <c r="B291" s="238"/>
      <c r="C291" s="237"/>
      <c r="D291" s="238"/>
      <c r="E291" s="237"/>
      <c r="F291" s="302"/>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6"/>
      <c r="AC291" s="247"/>
      <c r="AD291" s="247"/>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302"/>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8"/>
      <c r="AC292" s="249"/>
      <c r="AD292" s="249"/>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302"/>
      <c r="G293" s="260"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5" t="s">
        <v>255</v>
      </c>
      <c r="AC293" s="184"/>
      <c r="AD293" s="185"/>
      <c r="AE293" s="261"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302"/>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6"/>
      <c r="AC294" s="164"/>
      <c r="AD294" s="187"/>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73"/>
      <c r="B295" s="238"/>
      <c r="C295" s="237"/>
      <c r="D295" s="238"/>
      <c r="E295" s="237"/>
      <c r="F295" s="302"/>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73"/>
      <c r="B296" s="238"/>
      <c r="C296" s="237"/>
      <c r="D296" s="238"/>
      <c r="E296" s="237"/>
      <c r="F296" s="302"/>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73"/>
      <c r="B297" s="238"/>
      <c r="C297" s="237"/>
      <c r="D297" s="238"/>
      <c r="E297" s="237"/>
      <c r="F297" s="302"/>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73"/>
      <c r="B298" s="238"/>
      <c r="C298" s="237"/>
      <c r="D298" s="238"/>
      <c r="E298" s="237"/>
      <c r="F298" s="302"/>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6"/>
      <c r="AC298" s="247"/>
      <c r="AD298" s="247"/>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302"/>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8"/>
      <c r="AC299" s="249"/>
      <c r="AD299" s="249"/>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302"/>
      <c r="G300" s="260"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5" t="s">
        <v>255</v>
      </c>
      <c r="AC300" s="184"/>
      <c r="AD300" s="185"/>
      <c r="AE300" s="261"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302"/>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6"/>
      <c r="AC301" s="164"/>
      <c r="AD301" s="187"/>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73"/>
      <c r="B302" s="238"/>
      <c r="C302" s="237"/>
      <c r="D302" s="238"/>
      <c r="E302" s="237"/>
      <c r="F302" s="302"/>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73"/>
      <c r="B303" s="238"/>
      <c r="C303" s="237"/>
      <c r="D303" s="238"/>
      <c r="E303" s="237"/>
      <c r="F303" s="302"/>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73"/>
      <c r="B304" s="238"/>
      <c r="C304" s="237"/>
      <c r="D304" s="238"/>
      <c r="E304" s="237"/>
      <c r="F304" s="302"/>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73"/>
      <c r="B305" s="238"/>
      <c r="C305" s="237"/>
      <c r="D305" s="238"/>
      <c r="E305" s="237"/>
      <c r="F305" s="302"/>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6"/>
      <c r="AC305" s="247"/>
      <c r="AD305" s="247"/>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3"/>
      <c r="F306" s="304"/>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8"/>
      <c r="AC306" s="249"/>
      <c r="AD306" s="249"/>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39.950000000000003" customHeight="1" x14ac:dyDescent="0.15">
      <c r="A308" s="973"/>
      <c r="B308" s="238"/>
      <c r="C308" s="237"/>
      <c r="D308" s="238"/>
      <c r="E308" s="175" t="s">
        <v>638</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hidden="1" customHeight="1" x14ac:dyDescent="0.15">
      <c r="A310" s="973"/>
      <c r="B310" s="238"/>
      <c r="C310" s="237"/>
      <c r="D310" s="238"/>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73"/>
      <c r="B311" s="238"/>
      <c r="C311" s="237"/>
      <c r="D311" s="238"/>
      <c r="E311" s="224" t="s">
        <v>216</v>
      </c>
      <c r="F311" s="225"/>
      <c r="G311" s="222"/>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73"/>
      <c r="B312" s="238"/>
      <c r="C312" s="237"/>
      <c r="D312" s="238"/>
      <c r="E312" s="235" t="s">
        <v>189</v>
      </c>
      <c r="F312" s="301"/>
      <c r="G312" s="270" t="s">
        <v>198</v>
      </c>
      <c r="H312" s="258"/>
      <c r="I312" s="258"/>
      <c r="J312" s="258"/>
      <c r="K312" s="258"/>
      <c r="L312" s="258"/>
      <c r="M312" s="258"/>
      <c r="N312" s="258"/>
      <c r="O312" s="258"/>
      <c r="P312" s="258"/>
      <c r="Q312" s="258"/>
      <c r="R312" s="258"/>
      <c r="S312" s="258"/>
      <c r="T312" s="258"/>
      <c r="U312" s="258"/>
      <c r="V312" s="258"/>
      <c r="W312" s="258"/>
      <c r="X312" s="259"/>
      <c r="Y312" s="271"/>
      <c r="Z312" s="272"/>
      <c r="AA312" s="273"/>
      <c r="AB312" s="257" t="s">
        <v>11</v>
      </c>
      <c r="AC312" s="258"/>
      <c r="AD312" s="259"/>
      <c r="AE312" s="200" t="s">
        <v>307</v>
      </c>
      <c r="AF312" s="184"/>
      <c r="AG312" s="184"/>
      <c r="AH312" s="185"/>
      <c r="AI312" s="200" t="s">
        <v>329</v>
      </c>
      <c r="AJ312" s="184"/>
      <c r="AK312" s="184"/>
      <c r="AL312" s="185"/>
      <c r="AM312" s="200" t="s">
        <v>618</v>
      </c>
      <c r="AN312" s="184"/>
      <c r="AO312" s="184"/>
      <c r="AP312" s="185"/>
      <c r="AQ312" s="257" t="s">
        <v>184</v>
      </c>
      <c r="AR312" s="258"/>
      <c r="AS312" s="258"/>
      <c r="AT312" s="259"/>
      <c r="AU312" s="267" t="s">
        <v>200</v>
      </c>
      <c r="AV312" s="267"/>
      <c r="AW312" s="267"/>
      <c r="AX312" s="268"/>
      <c r="AY312">
        <f>COUNTA($G$314)</f>
        <v>0</v>
      </c>
    </row>
    <row r="313" spans="1:51" ht="18.75" hidden="1" customHeight="1" x14ac:dyDescent="0.15">
      <c r="A313" s="973"/>
      <c r="B313" s="238"/>
      <c r="C313" s="237"/>
      <c r="D313" s="238"/>
      <c r="E313" s="237"/>
      <c r="F313" s="302"/>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4"/>
      <c r="AR313" s="255"/>
      <c r="AS313" s="164" t="s">
        <v>185</v>
      </c>
      <c r="AT313" s="187"/>
      <c r="AU313" s="163"/>
      <c r="AV313" s="163"/>
      <c r="AW313" s="164" t="s">
        <v>175</v>
      </c>
      <c r="AX313" s="165"/>
      <c r="AY313">
        <f>$AY$312</f>
        <v>0</v>
      </c>
    </row>
    <row r="314" spans="1:51" ht="39.75" hidden="1" customHeight="1" x14ac:dyDescent="0.15">
      <c r="A314" s="973"/>
      <c r="B314" s="238"/>
      <c r="C314" s="237"/>
      <c r="D314" s="238"/>
      <c r="E314" s="237"/>
      <c r="F314" s="302"/>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9"/>
      <c r="AC314" s="209"/>
      <c r="AD314" s="209"/>
      <c r="AE314" s="256"/>
      <c r="AF314" s="152"/>
      <c r="AG314" s="152"/>
      <c r="AH314" s="152"/>
      <c r="AI314" s="256"/>
      <c r="AJ314" s="152"/>
      <c r="AK314" s="152"/>
      <c r="AL314" s="152"/>
      <c r="AM314" s="256"/>
      <c r="AN314" s="152"/>
      <c r="AO314" s="152"/>
      <c r="AP314" s="152"/>
      <c r="AQ314" s="256"/>
      <c r="AR314" s="152"/>
      <c r="AS314" s="152"/>
      <c r="AT314" s="152"/>
      <c r="AU314" s="256"/>
      <c r="AV314" s="152"/>
      <c r="AW314" s="152"/>
      <c r="AX314" s="193"/>
      <c r="AY314">
        <f t="shared" ref="AY314:AY315" si="43">$AY$312</f>
        <v>0</v>
      </c>
    </row>
    <row r="315" spans="1:51" ht="39.75" hidden="1" customHeight="1" x14ac:dyDescent="0.15">
      <c r="A315" s="973"/>
      <c r="B315" s="238"/>
      <c r="C315" s="237"/>
      <c r="D315" s="238"/>
      <c r="E315" s="237"/>
      <c r="F315" s="302"/>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4"/>
      <c r="AC315" s="160"/>
      <c r="AD315" s="160"/>
      <c r="AE315" s="256"/>
      <c r="AF315" s="152"/>
      <c r="AG315" s="152"/>
      <c r="AH315" s="152"/>
      <c r="AI315" s="256"/>
      <c r="AJ315" s="152"/>
      <c r="AK315" s="152"/>
      <c r="AL315" s="152"/>
      <c r="AM315" s="256"/>
      <c r="AN315" s="152"/>
      <c r="AO315" s="152"/>
      <c r="AP315" s="152"/>
      <c r="AQ315" s="256"/>
      <c r="AR315" s="152"/>
      <c r="AS315" s="152"/>
      <c r="AT315" s="152"/>
      <c r="AU315" s="256"/>
      <c r="AV315" s="152"/>
      <c r="AW315" s="152"/>
      <c r="AX315" s="193"/>
      <c r="AY315">
        <f t="shared" si="43"/>
        <v>0</v>
      </c>
    </row>
    <row r="316" spans="1:51" ht="18.75" hidden="1" customHeight="1" x14ac:dyDescent="0.15">
      <c r="A316" s="973"/>
      <c r="B316" s="238"/>
      <c r="C316" s="237"/>
      <c r="D316" s="238"/>
      <c r="E316" s="237"/>
      <c r="F316" s="302"/>
      <c r="G316" s="270" t="s">
        <v>198</v>
      </c>
      <c r="H316" s="258"/>
      <c r="I316" s="258"/>
      <c r="J316" s="258"/>
      <c r="K316" s="258"/>
      <c r="L316" s="258"/>
      <c r="M316" s="258"/>
      <c r="N316" s="258"/>
      <c r="O316" s="258"/>
      <c r="P316" s="258"/>
      <c r="Q316" s="258"/>
      <c r="R316" s="258"/>
      <c r="S316" s="258"/>
      <c r="T316" s="258"/>
      <c r="U316" s="258"/>
      <c r="V316" s="258"/>
      <c r="W316" s="258"/>
      <c r="X316" s="259"/>
      <c r="Y316" s="271"/>
      <c r="Z316" s="272"/>
      <c r="AA316" s="273"/>
      <c r="AB316" s="257" t="s">
        <v>11</v>
      </c>
      <c r="AC316" s="258"/>
      <c r="AD316" s="259"/>
      <c r="AE316" s="200" t="s">
        <v>307</v>
      </c>
      <c r="AF316" s="184"/>
      <c r="AG316" s="184"/>
      <c r="AH316" s="185"/>
      <c r="AI316" s="200" t="s">
        <v>329</v>
      </c>
      <c r="AJ316" s="184"/>
      <c r="AK316" s="184"/>
      <c r="AL316" s="185"/>
      <c r="AM316" s="200" t="s">
        <v>618</v>
      </c>
      <c r="AN316" s="184"/>
      <c r="AO316" s="184"/>
      <c r="AP316" s="185"/>
      <c r="AQ316" s="257" t="s">
        <v>184</v>
      </c>
      <c r="AR316" s="258"/>
      <c r="AS316" s="258"/>
      <c r="AT316" s="259"/>
      <c r="AU316" s="267" t="s">
        <v>200</v>
      </c>
      <c r="AV316" s="267"/>
      <c r="AW316" s="267"/>
      <c r="AX316" s="268"/>
      <c r="AY316">
        <f>COUNTA($G$318)</f>
        <v>0</v>
      </c>
    </row>
    <row r="317" spans="1:51" ht="18.75" hidden="1" customHeight="1" x14ac:dyDescent="0.15">
      <c r="A317" s="973"/>
      <c r="B317" s="238"/>
      <c r="C317" s="237"/>
      <c r="D317" s="238"/>
      <c r="E317" s="237"/>
      <c r="F317" s="302"/>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4"/>
      <c r="AR317" s="255"/>
      <c r="AS317" s="164" t="s">
        <v>185</v>
      </c>
      <c r="AT317" s="187"/>
      <c r="AU317" s="163"/>
      <c r="AV317" s="163"/>
      <c r="AW317" s="164" t="s">
        <v>175</v>
      </c>
      <c r="AX317" s="165"/>
      <c r="AY317">
        <f>$AY$316</f>
        <v>0</v>
      </c>
    </row>
    <row r="318" spans="1:51" ht="39.75" hidden="1" customHeight="1" x14ac:dyDescent="0.15">
      <c r="A318" s="973"/>
      <c r="B318" s="238"/>
      <c r="C318" s="237"/>
      <c r="D318" s="238"/>
      <c r="E318" s="237"/>
      <c r="F318" s="302"/>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9"/>
      <c r="AC318" s="209"/>
      <c r="AD318" s="209"/>
      <c r="AE318" s="256"/>
      <c r="AF318" s="152"/>
      <c r="AG318" s="152"/>
      <c r="AH318" s="152"/>
      <c r="AI318" s="256"/>
      <c r="AJ318" s="152"/>
      <c r="AK318" s="152"/>
      <c r="AL318" s="152"/>
      <c r="AM318" s="256"/>
      <c r="AN318" s="152"/>
      <c r="AO318" s="152"/>
      <c r="AP318" s="152"/>
      <c r="AQ318" s="256"/>
      <c r="AR318" s="152"/>
      <c r="AS318" s="152"/>
      <c r="AT318" s="152"/>
      <c r="AU318" s="256"/>
      <c r="AV318" s="152"/>
      <c r="AW318" s="152"/>
      <c r="AX318" s="193"/>
      <c r="AY318">
        <f t="shared" ref="AY318:AY319" si="44">$AY$316</f>
        <v>0</v>
      </c>
    </row>
    <row r="319" spans="1:51" ht="39.75" hidden="1" customHeight="1" x14ac:dyDescent="0.15">
      <c r="A319" s="973"/>
      <c r="B319" s="238"/>
      <c r="C319" s="237"/>
      <c r="D319" s="238"/>
      <c r="E319" s="237"/>
      <c r="F319" s="302"/>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4"/>
      <c r="AC319" s="160"/>
      <c r="AD319" s="160"/>
      <c r="AE319" s="256"/>
      <c r="AF319" s="152"/>
      <c r="AG319" s="152"/>
      <c r="AH319" s="152"/>
      <c r="AI319" s="256"/>
      <c r="AJ319" s="152"/>
      <c r="AK319" s="152"/>
      <c r="AL319" s="152"/>
      <c r="AM319" s="256"/>
      <c r="AN319" s="152"/>
      <c r="AO319" s="152"/>
      <c r="AP319" s="152"/>
      <c r="AQ319" s="256"/>
      <c r="AR319" s="152"/>
      <c r="AS319" s="152"/>
      <c r="AT319" s="152"/>
      <c r="AU319" s="256"/>
      <c r="AV319" s="152"/>
      <c r="AW319" s="152"/>
      <c r="AX319" s="193"/>
      <c r="AY319">
        <f t="shared" si="44"/>
        <v>0</v>
      </c>
    </row>
    <row r="320" spans="1:51" ht="18.75" hidden="1" customHeight="1" x14ac:dyDescent="0.15">
      <c r="A320" s="973"/>
      <c r="B320" s="238"/>
      <c r="C320" s="237"/>
      <c r="D320" s="238"/>
      <c r="E320" s="237"/>
      <c r="F320" s="302"/>
      <c r="G320" s="270" t="s">
        <v>198</v>
      </c>
      <c r="H320" s="258"/>
      <c r="I320" s="258"/>
      <c r="J320" s="258"/>
      <c r="K320" s="258"/>
      <c r="L320" s="258"/>
      <c r="M320" s="258"/>
      <c r="N320" s="258"/>
      <c r="O320" s="258"/>
      <c r="P320" s="258"/>
      <c r="Q320" s="258"/>
      <c r="R320" s="258"/>
      <c r="S320" s="258"/>
      <c r="T320" s="258"/>
      <c r="U320" s="258"/>
      <c r="V320" s="258"/>
      <c r="W320" s="258"/>
      <c r="X320" s="259"/>
      <c r="Y320" s="271"/>
      <c r="Z320" s="272"/>
      <c r="AA320" s="273"/>
      <c r="AB320" s="257" t="s">
        <v>11</v>
      </c>
      <c r="AC320" s="258"/>
      <c r="AD320" s="259"/>
      <c r="AE320" s="200" t="s">
        <v>307</v>
      </c>
      <c r="AF320" s="184"/>
      <c r="AG320" s="184"/>
      <c r="AH320" s="185"/>
      <c r="AI320" s="200" t="s">
        <v>329</v>
      </c>
      <c r="AJ320" s="184"/>
      <c r="AK320" s="184"/>
      <c r="AL320" s="185"/>
      <c r="AM320" s="200" t="s">
        <v>618</v>
      </c>
      <c r="AN320" s="184"/>
      <c r="AO320" s="184"/>
      <c r="AP320" s="185"/>
      <c r="AQ320" s="257" t="s">
        <v>184</v>
      </c>
      <c r="AR320" s="258"/>
      <c r="AS320" s="258"/>
      <c r="AT320" s="259"/>
      <c r="AU320" s="267" t="s">
        <v>200</v>
      </c>
      <c r="AV320" s="267"/>
      <c r="AW320" s="267"/>
      <c r="AX320" s="268"/>
      <c r="AY320">
        <f>COUNTA($G$322)</f>
        <v>0</v>
      </c>
    </row>
    <row r="321" spans="1:51" ht="18.75" hidden="1" customHeight="1" x14ac:dyDescent="0.15">
      <c r="A321" s="973"/>
      <c r="B321" s="238"/>
      <c r="C321" s="237"/>
      <c r="D321" s="238"/>
      <c r="E321" s="237"/>
      <c r="F321" s="302"/>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4"/>
      <c r="AR321" s="255"/>
      <c r="AS321" s="164" t="s">
        <v>185</v>
      </c>
      <c r="AT321" s="187"/>
      <c r="AU321" s="163"/>
      <c r="AV321" s="163"/>
      <c r="AW321" s="164" t="s">
        <v>175</v>
      </c>
      <c r="AX321" s="165"/>
      <c r="AY321">
        <f>$AY$320</f>
        <v>0</v>
      </c>
    </row>
    <row r="322" spans="1:51" ht="39.75" hidden="1" customHeight="1" x14ac:dyDescent="0.15">
      <c r="A322" s="973"/>
      <c r="B322" s="238"/>
      <c r="C322" s="237"/>
      <c r="D322" s="238"/>
      <c r="E322" s="237"/>
      <c r="F322" s="302"/>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9"/>
      <c r="AC322" s="209"/>
      <c r="AD322" s="209"/>
      <c r="AE322" s="256"/>
      <c r="AF322" s="152"/>
      <c r="AG322" s="152"/>
      <c r="AH322" s="152"/>
      <c r="AI322" s="256"/>
      <c r="AJ322" s="152"/>
      <c r="AK322" s="152"/>
      <c r="AL322" s="152"/>
      <c r="AM322" s="256"/>
      <c r="AN322" s="152"/>
      <c r="AO322" s="152"/>
      <c r="AP322" s="152"/>
      <c r="AQ322" s="256"/>
      <c r="AR322" s="152"/>
      <c r="AS322" s="152"/>
      <c r="AT322" s="152"/>
      <c r="AU322" s="256"/>
      <c r="AV322" s="152"/>
      <c r="AW322" s="152"/>
      <c r="AX322" s="193"/>
      <c r="AY322">
        <f t="shared" ref="AY322:AY323" si="45">$AY$320</f>
        <v>0</v>
      </c>
    </row>
    <row r="323" spans="1:51" ht="39.75" hidden="1" customHeight="1" x14ac:dyDescent="0.15">
      <c r="A323" s="973"/>
      <c r="B323" s="238"/>
      <c r="C323" s="237"/>
      <c r="D323" s="238"/>
      <c r="E323" s="237"/>
      <c r="F323" s="302"/>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4"/>
      <c r="AC323" s="160"/>
      <c r="AD323" s="160"/>
      <c r="AE323" s="256"/>
      <c r="AF323" s="152"/>
      <c r="AG323" s="152"/>
      <c r="AH323" s="152"/>
      <c r="AI323" s="256"/>
      <c r="AJ323" s="152"/>
      <c r="AK323" s="152"/>
      <c r="AL323" s="152"/>
      <c r="AM323" s="256"/>
      <c r="AN323" s="152"/>
      <c r="AO323" s="152"/>
      <c r="AP323" s="152"/>
      <c r="AQ323" s="256"/>
      <c r="AR323" s="152"/>
      <c r="AS323" s="152"/>
      <c r="AT323" s="152"/>
      <c r="AU323" s="256"/>
      <c r="AV323" s="152"/>
      <c r="AW323" s="152"/>
      <c r="AX323" s="193"/>
      <c r="AY323">
        <f t="shared" si="45"/>
        <v>0</v>
      </c>
    </row>
    <row r="324" spans="1:51" ht="18.75" hidden="1" customHeight="1" x14ac:dyDescent="0.15">
      <c r="A324" s="973"/>
      <c r="B324" s="238"/>
      <c r="C324" s="237"/>
      <c r="D324" s="238"/>
      <c r="E324" s="237"/>
      <c r="F324" s="302"/>
      <c r="G324" s="270" t="s">
        <v>198</v>
      </c>
      <c r="H324" s="258"/>
      <c r="I324" s="258"/>
      <c r="J324" s="258"/>
      <c r="K324" s="258"/>
      <c r="L324" s="258"/>
      <c r="M324" s="258"/>
      <c r="N324" s="258"/>
      <c r="O324" s="258"/>
      <c r="P324" s="258"/>
      <c r="Q324" s="258"/>
      <c r="R324" s="258"/>
      <c r="S324" s="258"/>
      <c r="T324" s="258"/>
      <c r="U324" s="258"/>
      <c r="V324" s="258"/>
      <c r="W324" s="258"/>
      <c r="X324" s="259"/>
      <c r="Y324" s="271"/>
      <c r="Z324" s="272"/>
      <c r="AA324" s="273"/>
      <c r="AB324" s="257" t="s">
        <v>11</v>
      </c>
      <c r="AC324" s="258"/>
      <c r="AD324" s="259"/>
      <c r="AE324" s="200" t="s">
        <v>307</v>
      </c>
      <c r="AF324" s="184"/>
      <c r="AG324" s="184"/>
      <c r="AH324" s="185"/>
      <c r="AI324" s="200" t="s">
        <v>329</v>
      </c>
      <c r="AJ324" s="184"/>
      <c r="AK324" s="184"/>
      <c r="AL324" s="185"/>
      <c r="AM324" s="200" t="s">
        <v>618</v>
      </c>
      <c r="AN324" s="184"/>
      <c r="AO324" s="184"/>
      <c r="AP324" s="185"/>
      <c r="AQ324" s="257" t="s">
        <v>184</v>
      </c>
      <c r="AR324" s="258"/>
      <c r="AS324" s="258"/>
      <c r="AT324" s="259"/>
      <c r="AU324" s="267" t="s">
        <v>200</v>
      </c>
      <c r="AV324" s="267"/>
      <c r="AW324" s="267"/>
      <c r="AX324" s="268"/>
      <c r="AY324">
        <f>COUNTA($G$326)</f>
        <v>0</v>
      </c>
    </row>
    <row r="325" spans="1:51" ht="18.75" hidden="1" customHeight="1" x14ac:dyDescent="0.15">
      <c r="A325" s="973"/>
      <c r="B325" s="238"/>
      <c r="C325" s="237"/>
      <c r="D325" s="238"/>
      <c r="E325" s="237"/>
      <c r="F325" s="302"/>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4"/>
      <c r="AR325" s="255"/>
      <c r="AS325" s="164" t="s">
        <v>185</v>
      </c>
      <c r="AT325" s="187"/>
      <c r="AU325" s="163"/>
      <c r="AV325" s="163"/>
      <c r="AW325" s="164" t="s">
        <v>175</v>
      </c>
      <c r="AX325" s="165"/>
      <c r="AY325">
        <f>$AY$324</f>
        <v>0</v>
      </c>
    </row>
    <row r="326" spans="1:51" ht="39.75" hidden="1" customHeight="1" x14ac:dyDescent="0.15">
      <c r="A326" s="973"/>
      <c r="B326" s="238"/>
      <c r="C326" s="237"/>
      <c r="D326" s="238"/>
      <c r="E326" s="237"/>
      <c r="F326" s="302"/>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9"/>
      <c r="AC326" s="209"/>
      <c r="AD326" s="209"/>
      <c r="AE326" s="256"/>
      <c r="AF326" s="152"/>
      <c r="AG326" s="152"/>
      <c r="AH326" s="152"/>
      <c r="AI326" s="256"/>
      <c r="AJ326" s="152"/>
      <c r="AK326" s="152"/>
      <c r="AL326" s="152"/>
      <c r="AM326" s="256"/>
      <c r="AN326" s="152"/>
      <c r="AO326" s="152"/>
      <c r="AP326" s="152"/>
      <c r="AQ326" s="256"/>
      <c r="AR326" s="152"/>
      <c r="AS326" s="152"/>
      <c r="AT326" s="152"/>
      <c r="AU326" s="256"/>
      <c r="AV326" s="152"/>
      <c r="AW326" s="152"/>
      <c r="AX326" s="193"/>
      <c r="AY326">
        <f t="shared" ref="AY326:AY327" si="46">$AY$324</f>
        <v>0</v>
      </c>
    </row>
    <row r="327" spans="1:51" ht="39.75" hidden="1" customHeight="1" x14ac:dyDescent="0.15">
      <c r="A327" s="973"/>
      <c r="B327" s="238"/>
      <c r="C327" s="237"/>
      <c r="D327" s="238"/>
      <c r="E327" s="237"/>
      <c r="F327" s="302"/>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4"/>
      <c r="AC327" s="160"/>
      <c r="AD327" s="160"/>
      <c r="AE327" s="256"/>
      <c r="AF327" s="152"/>
      <c r="AG327" s="152"/>
      <c r="AH327" s="152"/>
      <c r="AI327" s="256"/>
      <c r="AJ327" s="152"/>
      <c r="AK327" s="152"/>
      <c r="AL327" s="152"/>
      <c r="AM327" s="256"/>
      <c r="AN327" s="152"/>
      <c r="AO327" s="152"/>
      <c r="AP327" s="152"/>
      <c r="AQ327" s="256"/>
      <c r="AR327" s="152"/>
      <c r="AS327" s="152"/>
      <c r="AT327" s="152"/>
      <c r="AU327" s="256"/>
      <c r="AV327" s="152"/>
      <c r="AW327" s="152"/>
      <c r="AX327" s="193"/>
      <c r="AY327">
        <f t="shared" si="46"/>
        <v>0</v>
      </c>
    </row>
    <row r="328" spans="1:51" ht="18.75" hidden="1" customHeight="1" x14ac:dyDescent="0.15">
      <c r="A328" s="973"/>
      <c r="B328" s="238"/>
      <c r="C328" s="237"/>
      <c r="D328" s="238"/>
      <c r="E328" s="237"/>
      <c r="F328" s="302"/>
      <c r="G328" s="270" t="s">
        <v>198</v>
      </c>
      <c r="H328" s="258"/>
      <c r="I328" s="258"/>
      <c r="J328" s="258"/>
      <c r="K328" s="258"/>
      <c r="L328" s="258"/>
      <c r="M328" s="258"/>
      <c r="N328" s="258"/>
      <c r="O328" s="258"/>
      <c r="P328" s="258"/>
      <c r="Q328" s="258"/>
      <c r="R328" s="258"/>
      <c r="S328" s="258"/>
      <c r="T328" s="258"/>
      <c r="U328" s="258"/>
      <c r="V328" s="258"/>
      <c r="W328" s="258"/>
      <c r="X328" s="259"/>
      <c r="Y328" s="271"/>
      <c r="Z328" s="272"/>
      <c r="AA328" s="273"/>
      <c r="AB328" s="257" t="s">
        <v>11</v>
      </c>
      <c r="AC328" s="258"/>
      <c r="AD328" s="259"/>
      <c r="AE328" s="200" t="s">
        <v>307</v>
      </c>
      <c r="AF328" s="184"/>
      <c r="AG328" s="184"/>
      <c r="AH328" s="185"/>
      <c r="AI328" s="200" t="s">
        <v>329</v>
      </c>
      <c r="AJ328" s="184"/>
      <c r="AK328" s="184"/>
      <c r="AL328" s="185"/>
      <c r="AM328" s="200" t="s">
        <v>618</v>
      </c>
      <c r="AN328" s="184"/>
      <c r="AO328" s="184"/>
      <c r="AP328" s="185"/>
      <c r="AQ328" s="257" t="s">
        <v>184</v>
      </c>
      <c r="AR328" s="258"/>
      <c r="AS328" s="258"/>
      <c r="AT328" s="259"/>
      <c r="AU328" s="267" t="s">
        <v>200</v>
      </c>
      <c r="AV328" s="267"/>
      <c r="AW328" s="267"/>
      <c r="AX328" s="268"/>
      <c r="AY328">
        <f>COUNTA($G$330)</f>
        <v>0</v>
      </c>
    </row>
    <row r="329" spans="1:51" ht="18.75" hidden="1" customHeight="1" x14ac:dyDescent="0.15">
      <c r="A329" s="973"/>
      <c r="B329" s="238"/>
      <c r="C329" s="237"/>
      <c r="D329" s="238"/>
      <c r="E329" s="237"/>
      <c r="F329" s="302"/>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4"/>
      <c r="AR329" s="255"/>
      <c r="AS329" s="164" t="s">
        <v>185</v>
      </c>
      <c r="AT329" s="187"/>
      <c r="AU329" s="163"/>
      <c r="AV329" s="163"/>
      <c r="AW329" s="164" t="s">
        <v>175</v>
      </c>
      <c r="AX329" s="165"/>
      <c r="AY329">
        <f>$AY$328</f>
        <v>0</v>
      </c>
    </row>
    <row r="330" spans="1:51" ht="39.75" hidden="1" customHeight="1" x14ac:dyDescent="0.15">
      <c r="A330" s="973"/>
      <c r="B330" s="238"/>
      <c r="C330" s="237"/>
      <c r="D330" s="238"/>
      <c r="E330" s="237"/>
      <c r="F330" s="302"/>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9"/>
      <c r="AC330" s="209"/>
      <c r="AD330" s="209"/>
      <c r="AE330" s="256"/>
      <c r="AF330" s="152"/>
      <c r="AG330" s="152"/>
      <c r="AH330" s="152"/>
      <c r="AI330" s="256"/>
      <c r="AJ330" s="152"/>
      <c r="AK330" s="152"/>
      <c r="AL330" s="152"/>
      <c r="AM330" s="256"/>
      <c r="AN330" s="152"/>
      <c r="AO330" s="152"/>
      <c r="AP330" s="152"/>
      <c r="AQ330" s="256"/>
      <c r="AR330" s="152"/>
      <c r="AS330" s="152"/>
      <c r="AT330" s="152"/>
      <c r="AU330" s="256"/>
      <c r="AV330" s="152"/>
      <c r="AW330" s="152"/>
      <c r="AX330" s="193"/>
      <c r="AY330">
        <f t="shared" ref="AY330:AY331" si="47">$AY$328</f>
        <v>0</v>
      </c>
    </row>
    <row r="331" spans="1:51" ht="39.75" hidden="1" customHeight="1" x14ac:dyDescent="0.15">
      <c r="A331" s="973"/>
      <c r="B331" s="238"/>
      <c r="C331" s="237"/>
      <c r="D331" s="238"/>
      <c r="E331" s="237"/>
      <c r="F331" s="302"/>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4"/>
      <c r="AC331" s="160"/>
      <c r="AD331" s="160"/>
      <c r="AE331" s="256"/>
      <c r="AF331" s="152"/>
      <c r="AG331" s="152"/>
      <c r="AH331" s="152"/>
      <c r="AI331" s="256"/>
      <c r="AJ331" s="152"/>
      <c r="AK331" s="152"/>
      <c r="AL331" s="152"/>
      <c r="AM331" s="256"/>
      <c r="AN331" s="152"/>
      <c r="AO331" s="152"/>
      <c r="AP331" s="152"/>
      <c r="AQ331" s="256"/>
      <c r="AR331" s="152"/>
      <c r="AS331" s="152"/>
      <c r="AT331" s="152"/>
      <c r="AU331" s="256"/>
      <c r="AV331" s="152"/>
      <c r="AW331" s="152"/>
      <c r="AX331" s="193"/>
      <c r="AY331">
        <f t="shared" si="47"/>
        <v>0</v>
      </c>
    </row>
    <row r="332" spans="1:51" ht="22.5" hidden="1" customHeight="1" x14ac:dyDescent="0.15">
      <c r="A332" s="973"/>
      <c r="B332" s="238"/>
      <c r="C332" s="237"/>
      <c r="D332" s="238"/>
      <c r="E332" s="237"/>
      <c r="F332" s="302"/>
      <c r="G332" s="260"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5"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3"/>
      <c r="B333" s="238"/>
      <c r="C333" s="237"/>
      <c r="D333" s="238"/>
      <c r="E333" s="237"/>
      <c r="F333" s="302"/>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6"/>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302"/>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73"/>
      <c r="B335" s="238"/>
      <c r="C335" s="237"/>
      <c r="D335" s="238"/>
      <c r="E335" s="237"/>
      <c r="F335" s="302"/>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73"/>
      <c r="B336" s="238"/>
      <c r="C336" s="237"/>
      <c r="D336" s="238"/>
      <c r="E336" s="237"/>
      <c r="F336" s="302"/>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73"/>
      <c r="B337" s="238"/>
      <c r="C337" s="237"/>
      <c r="D337" s="238"/>
      <c r="E337" s="237"/>
      <c r="F337" s="302"/>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6"/>
      <c r="AC337" s="247"/>
      <c r="AD337" s="247"/>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302"/>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8"/>
      <c r="AC338" s="249"/>
      <c r="AD338" s="249"/>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302"/>
      <c r="G339" s="260"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5" t="s">
        <v>255</v>
      </c>
      <c r="AC339" s="184"/>
      <c r="AD339" s="185"/>
      <c r="AE339" s="261"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302"/>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6"/>
      <c r="AC340" s="164"/>
      <c r="AD340" s="187"/>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73"/>
      <c r="B341" s="238"/>
      <c r="C341" s="237"/>
      <c r="D341" s="238"/>
      <c r="E341" s="237"/>
      <c r="F341" s="302"/>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73"/>
      <c r="B342" s="238"/>
      <c r="C342" s="237"/>
      <c r="D342" s="238"/>
      <c r="E342" s="237"/>
      <c r="F342" s="302"/>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73"/>
      <c r="B343" s="238"/>
      <c r="C343" s="237"/>
      <c r="D343" s="238"/>
      <c r="E343" s="237"/>
      <c r="F343" s="302"/>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73"/>
      <c r="B344" s="238"/>
      <c r="C344" s="237"/>
      <c r="D344" s="238"/>
      <c r="E344" s="237"/>
      <c r="F344" s="302"/>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6"/>
      <c r="AC344" s="247"/>
      <c r="AD344" s="247"/>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302"/>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8"/>
      <c r="AC345" s="249"/>
      <c r="AD345" s="249"/>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302"/>
      <c r="G346" s="260"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5" t="s">
        <v>255</v>
      </c>
      <c r="AC346" s="184"/>
      <c r="AD346" s="185"/>
      <c r="AE346" s="261"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302"/>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6"/>
      <c r="AC347" s="164"/>
      <c r="AD347" s="187"/>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73"/>
      <c r="B348" s="238"/>
      <c r="C348" s="237"/>
      <c r="D348" s="238"/>
      <c r="E348" s="237"/>
      <c r="F348" s="302"/>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73"/>
      <c r="B349" s="238"/>
      <c r="C349" s="237"/>
      <c r="D349" s="238"/>
      <c r="E349" s="237"/>
      <c r="F349" s="302"/>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73"/>
      <c r="B350" s="238"/>
      <c r="C350" s="237"/>
      <c r="D350" s="238"/>
      <c r="E350" s="237"/>
      <c r="F350" s="302"/>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73"/>
      <c r="B351" s="238"/>
      <c r="C351" s="237"/>
      <c r="D351" s="238"/>
      <c r="E351" s="237"/>
      <c r="F351" s="302"/>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6"/>
      <c r="AC351" s="247"/>
      <c r="AD351" s="247"/>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302"/>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8"/>
      <c r="AC352" s="249"/>
      <c r="AD352" s="249"/>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302"/>
      <c r="G353" s="260"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5" t="s">
        <v>255</v>
      </c>
      <c r="AC353" s="184"/>
      <c r="AD353" s="185"/>
      <c r="AE353" s="261"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302"/>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6"/>
      <c r="AC354" s="164"/>
      <c r="AD354" s="187"/>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73"/>
      <c r="B355" s="238"/>
      <c r="C355" s="237"/>
      <c r="D355" s="238"/>
      <c r="E355" s="237"/>
      <c r="F355" s="302"/>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73"/>
      <c r="B356" s="238"/>
      <c r="C356" s="237"/>
      <c r="D356" s="238"/>
      <c r="E356" s="237"/>
      <c r="F356" s="302"/>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73"/>
      <c r="B357" s="238"/>
      <c r="C357" s="237"/>
      <c r="D357" s="238"/>
      <c r="E357" s="237"/>
      <c r="F357" s="302"/>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73"/>
      <c r="B358" s="238"/>
      <c r="C358" s="237"/>
      <c r="D358" s="238"/>
      <c r="E358" s="237"/>
      <c r="F358" s="302"/>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6"/>
      <c r="AC358" s="247"/>
      <c r="AD358" s="247"/>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302"/>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8"/>
      <c r="AC359" s="249"/>
      <c r="AD359" s="249"/>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302"/>
      <c r="G360" s="260"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5" t="s">
        <v>255</v>
      </c>
      <c r="AC360" s="184"/>
      <c r="AD360" s="185"/>
      <c r="AE360" s="261"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302"/>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6"/>
      <c r="AC361" s="164"/>
      <c r="AD361" s="187"/>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73"/>
      <c r="B362" s="238"/>
      <c r="C362" s="237"/>
      <c r="D362" s="238"/>
      <c r="E362" s="237"/>
      <c r="F362" s="302"/>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73"/>
      <c r="B363" s="238"/>
      <c r="C363" s="237"/>
      <c r="D363" s="238"/>
      <c r="E363" s="237"/>
      <c r="F363" s="302"/>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73"/>
      <c r="B364" s="238"/>
      <c r="C364" s="237"/>
      <c r="D364" s="238"/>
      <c r="E364" s="237"/>
      <c r="F364" s="302"/>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73"/>
      <c r="B365" s="238"/>
      <c r="C365" s="237"/>
      <c r="D365" s="238"/>
      <c r="E365" s="237"/>
      <c r="F365" s="302"/>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6"/>
      <c r="AC365" s="247"/>
      <c r="AD365" s="247"/>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3"/>
      <c r="F366" s="304"/>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8"/>
      <c r="AC366" s="249"/>
      <c r="AD366" s="249"/>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3"/>
      <c r="B370" s="238"/>
      <c r="C370" s="237"/>
      <c r="D370" s="238"/>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73"/>
      <c r="B371" s="238"/>
      <c r="C371" s="237"/>
      <c r="D371" s="238"/>
      <c r="E371" s="224" t="s">
        <v>216</v>
      </c>
      <c r="F371" s="225"/>
      <c r="G371" s="222"/>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73"/>
      <c r="B372" s="238"/>
      <c r="C372" s="237"/>
      <c r="D372" s="238"/>
      <c r="E372" s="235" t="s">
        <v>189</v>
      </c>
      <c r="F372" s="301"/>
      <c r="G372" s="270" t="s">
        <v>198</v>
      </c>
      <c r="H372" s="258"/>
      <c r="I372" s="258"/>
      <c r="J372" s="258"/>
      <c r="K372" s="258"/>
      <c r="L372" s="258"/>
      <c r="M372" s="258"/>
      <c r="N372" s="258"/>
      <c r="O372" s="258"/>
      <c r="P372" s="258"/>
      <c r="Q372" s="258"/>
      <c r="R372" s="258"/>
      <c r="S372" s="258"/>
      <c r="T372" s="258"/>
      <c r="U372" s="258"/>
      <c r="V372" s="258"/>
      <c r="W372" s="258"/>
      <c r="X372" s="259"/>
      <c r="Y372" s="271"/>
      <c r="Z372" s="272"/>
      <c r="AA372" s="273"/>
      <c r="AB372" s="257" t="s">
        <v>11</v>
      </c>
      <c r="AC372" s="258"/>
      <c r="AD372" s="259"/>
      <c r="AE372" s="200" t="s">
        <v>307</v>
      </c>
      <c r="AF372" s="184"/>
      <c r="AG372" s="184"/>
      <c r="AH372" s="185"/>
      <c r="AI372" s="200" t="s">
        <v>329</v>
      </c>
      <c r="AJ372" s="184"/>
      <c r="AK372" s="184"/>
      <c r="AL372" s="185"/>
      <c r="AM372" s="200" t="s">
        <v>618</v>
      </c>
      <c r="AN372" s="184"/>
      <c r="AO372" s="184"/>
      <c r="AP372" s="185"/>
      <c r="AQ372" s="257" t="s">
        <v>184</v>
      </c>
      <c r="AR372" s="258"/>
      <c r="AS372" s="258"/>
      <c r="AT372" s="259"/>
      <c r="AU372" s="267" t="s">
        <v>200</v>
      </c>
      <c r="AV372" s="267"/>
      <c r="AW372" s="267"/>
      <c r="AX372" s="268"/>
      <c r="AY372">
        <f>COUNTA($G$374)</f>
        <v>0</v>
      </c>
    </row>
    <row r="373" spans="1:51" ht="18.75" hidden="1" customHeight="1" x14ac:dyDescent="0.15">
      <c r="A373" s="973"/>
      <c r="B373" s="238"/>
      <c r="C373" s="237"/>
      <c r="D373" s="238"/>
      <c r="E373" s="237"/>
      <c r="F373" s="302"/>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4"/>
      <c r="AR373" s="255"/>
      <c r="AS373" s="164" t="s">
        <v>185</v>
      </c>
      <c r="AT373" s="187"/>
      <c r="AU373" s="163"/>
      <c r="AV373" s="163"/>
      <c r="AW373" s="164" t="s">
        <v>175</v>
      </c>
      <c r="AX373" s="165"/>
      <c r="AY373">
        <f>$AY$372</f>
        <v>0</v>
      </c>
    </row>
    <row r="374" spans="1:51" ht="39.75" hidden="1" customHeight="1" x14ac:dyDescent="0.15">
      <c r="A374" s="973"/>
      <c r="B374" s="238"/>
      <c r="C374" s="237"/>
      <c r="D374" s="238"/>
      <c r="E374" s="237"/>
      <c r="F374" s="302"/>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9"/>
      <c r="AC374" s="209"/>
      <c r="AD374" s="209"/>
      <c r="AE374" s="256"/>
      <c r="AF374" s="152"/>
      <c r="AG374" s="152"/>
      <c r="AH374" s="152"/>
      <c r="AI374" s="256"/>
      <c r="AJ374" s="152"/>
      <c r="AK374" s="152"/>
      <c r="AL374" s="152"/>
      <c r="AM374" s="256"/>
      <c r="AN374" s="152"/>
      <c r="AO374" s="152"/>
      <c r="AP374" s="152"/>
      <c r="AQ374" s="256"/>
      <c r="AR374" s="152"/>
      <c r="AS374" s="152"/>
      <c r="AT374" s="152"/>
      <c r="AU374" s="256"/>
      <c r="AV374" s="152"/>
      <c r="AW374" s="152"/>
      <c r="AX374" s="193"/>
      <c r="AY374">
        <f t="shared" ref="AY374:AY375" si="53">$AY$372</f>
        <v>0</v>
      </c>
    </row>
    <row r="375" spans="1:51" ht="39.75" hidden="1" customHeight="1" x14ac:dyDescent="0.15">
      <c r="A375" s="973"/>
      <c r="B375" s="238"/>
      <c r="C375" s="237"/>
      <c r="D375" s="238"/>
      <c r="E375" s="237"/>
      <c r="F375" s="302"/>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4"/>
      <c r="AC375" s="160"/>
      <c r="AD375" s="160"/>
      <c r="AE375" s="256"/>
      <c r="AF375" s="152"/>
      <c r="AG375" s="152"/>
      <c r="AH375" s="152"/>
      <c r="AI375" s="256"/>
      <c r="AJ375" s="152"/>
      <c r="AK375" s="152"/>
      <c r="AL375" s="152"/>
      <c r="AM375" s="256"/>
      <c r="AN375" s="152"/>
      <c r="AO375" s="152"/>
      <c r="AP375" s="152"/>
      <c r="AQ375" s="256"/>
      <c r="AR375" s="152"/>
      <c r="AS375" s="152"/>
      <c r="AT375" s="152"/>
      <c r="AU375" s="256"/>
      <c r="AV375" s="152"/>
      <c r="AW375" s="152"/>
      <c r="AX375" s="193"/>
      <c r="AY375">
        <f t="shared" si="53"/>
        <v>0</v>
      </c>
    </row>
    <row r="376" spans="1:51" ht="18.75" hidden="1" customHeight="1" x14ac:dyDescent="0.15">
      <c r="A376" s="973"/>
      <c r="B376" s="238"/>
      <c r="C376" s="237"/>
      <c r="D376" s="238"/>
      <c r="E376" s="237"/>
      <c r="F376" s="302"/>
      <c r="G376" s="270" t="s">
        <v>198</v>
      </c>
      <c r="H376" s="258"/>
      <c r="I376" s="258"/>
      <c r="J376" s="258"/>
      <c r="K376" s="258"/>
      <c r="L376" s="258"/>
      <c r="M376" s="258"/>
      <c r="N376" s="258"/>
      <c r="O376" s="258"/>
      <c r="P376" s="258"/>
      <c r="Q376" s="258"/>
      <c r="R376" s="258"/>
      <c r="S376" s="258"/>
      <c r="T376" s="258"/>
      <c r="U376" s="258"/>
      <c r="V376" s="258"/>
      <c r="W376" s="258"/>
      <c r="X376" s="259"/>
      <c r="Y376" s="271"/>
      <c r="Z376" s="272"/>
      <c r="AA376" s="273"/>
      <c r="AB376" s="257" t="s">
        <v>11</v>
      </c>
      <c r="AC376" s="258"/>
      <c r="AD376" s="259"/>
      <c r="AE376" s="200" t="s">
        <v>307</v>
      </c>
      <c r="AF376" s="184"/>
      <c r="AG376" s="184"/>
      <c r="AH376" s="185"/>
      <c r="AI376" s="200" t="s">
        <v>329</v>
      </c>
      <c r="AJ376" s="184"/>
      <c r="AK376" s="184"/>
      <c r="AL376" s="185"/>
      <c r="AM376" s="200" t="s">
        <v>618</v>
      </c>
      <c r="AN376" s="184"/>
      <c r="AO376" s="184"/>
      <c r="AP376" s="185"/>
      <c r="AQ376" s="257" t="s">
        <v>184</v>
      </c>
      <c r="AR376" s="258"/>
      <c r="AS376" s="258"/>
      <c r="AT376" s="259"/>
      <c r="AU376" s="267" t="s">
        <v>200</v>
      </c>
      <c r="AV376" s="267"/>
      <c r="AW376" s="267"/>
      <c r="AX376" s="268"/>
      <c r="AY376">
        <f>COUNTA($G$378)</f>
        <v>0</v>
      </c>
    </row>
    <row r="377" spans="1:51" ht="18.75" hidden="1" customHeight="1" x14ac:dyDescent="0.15">
      <c r="A377" s="973"/>
      <c r="B377" s="238"/>
      <c r="C377" s="237"/>
      <c r="D377" s="238"/>
      <c r="E377" s="237"/>
      <c r="F377" s="302"/>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4"/>
      <c r="AR377" s="255"/>
      <c r="AS377" s="164" t="s">
        <v>185</v>
      </c>
      <c r="AT377" s="187"/>
      <c r="AU377" s="163"/>
      <c r="AV377" s="163"/>
      <c r="AW377" s="164" t="s">
        <v>175</v>
      </c>
      <c r="AX377" s="165"/>
      <c r="AY377">
        <f>$AY$376</f>
        <v>0</v>
      </c>
    </row>
    <row r="378" spans="1:51" ht="39.75" hidden="1" customHeight="1" x14ac:dyDescent="0.15">
      <c r="A378" s="973"/>
      <c r="B378" s="238"/>
      <c r="C378" s="237"/>
      <c r="D378" s="238"/>
      <c r="E378" s="237"/>
      <c r="F378" s="302"/>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9"/>
      <c r="AC378" s="209"/>
      <c r="AD378" s="209"/>
      <c r="AE378" s="256"/>
      <c r="AF378" s="152"/>
      <c r="AG378" s="152"/>
      <c r="AH378" s="152"/>
      <c r="AI378" s="256"/>
      <c r="AJ378" s="152"/>
      <c r="AK378" s="152"/>
      <c r="AL378" s="152"/>
      <c r="AM378" s="256"/>
      <c r="AN378" s="152"/>
      <c r="AO378" s="152"/>
      <c r="AP378" s="152"/>
      <c r="AQ378" s="256"/>
      <c r="AR378" s="152"/>
      <c r="AS378" s="152"/>
      <c r="AT378" s="152"/>
      <c r="AU378" s="256"/>
      <c r="AV378" s="152"/>
      <c r="AW378" s="152"/>
      <c r="AX378" s="193"/>
      <c r="AY378">
        <f t="shared" ref="AY378:AY379" si="54">$AY$376</f>
        <v>0</v>
      </c>
    </row>
    <row r="379" spans="1:51" ht="39.75" hidden="1" customHeight="1" x14ac:dyDescent="0.15">
      <c r="A379" s="973"/>
      <c r="B379" s="238"/>
      <c r="C379" s="237"/>
      <c r="D379" s="238"/>
      <c r="E379" s="237"/>
      <c r="F379" s="302"/>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4"/>
      <c r="AC379" s="160"/>
      <c r="AD379" s="160"/>
      <c r="AE379" s="256"/>
      <c r="AF379" s="152"/>
      <c r="AG379" s="152"/>
      <c r="AH379" s="152"/>
      <c r="AI379" s="256"/>
      <c r="AJ379" s="152"/>
      <c r="AK379" s="152"/>
      <c r="AL379" s="152"/>
      <c r="AM379" s="256"/>
      <c r="AN379" s="152"/>
      <c r="AO379" s="152"/>
      <c r="AP379" s="152"/>
      <c r="AQ379" s="256"/>
      <c r="AR379" s="152"/>
      <c r="AS379" s="152"/>
      <c r="AT379" s="152"/>
      <c r="AU379" s="256"/>
      <c r="AV379" s="152"/>
      <c r="AW379" s="152"/>
      <c r="AX379" s="193"/>
      <c r="AY379">
        <f t="shared" si="54"/>
        <v>0</v>
      </c>
    </row>
    <row r="380" spans="1:51" ht="18.75" hidden="1" customHeight="1" x14ac:dyDescent="0.15">
      <c r="A380" s="973"/>
      <c r="B380" s="238"/>
      <c r="C380" s="237"/>
      <c r="D380" s="238"/>
      <c r="E380" s="237"/>
      <c r="F380" s="302"/>
      <c r="G380" s="270" t="s">
        <v>198</v>
      </c>
      <c r="H380" s="258"/>
      <c r="I380" s="258"/>
      <c r="J380" s="258"/>
      <c r="K380" s="258"/>
      <c r="L380" s="258"/>
      <c r="M380" s="258"/>
      <c r="N380" s="258"/>
      <c r="O380" s="258"/>
      <c r="P380" s="258"/>
      <c r="Q380" s="258"/>
      <c r="R380" s="258"/>
      <c r="S380" s="258"/>
      <c r="T380" s="258"/>
      <c r="U380" s="258"/>
      <c r="V380" s="258"/>
      <c r="W380" s="258"/>
      <c r="X380" s="259"/>
      <c r="Y380" s="271"/>
      <c r="Z380" s="272"/>
      <c r="AA380" s="273"/>
      <c r="AB380" s="257" t="s">
        <v>11</v>
      </c>
      <c r="AC380" s="258"/>
      <c r="AD380" s="259"/>
      <c r="AE380" s="200" t="s">
        <v>307</v>
      </c>
      <c r="AF380" s="184"/>
      <c r="AG380" s="184"/>
      <c r="AH380" s="185"/>
      <c r="AI380" s="200" t="s">
        <v>329</v>
      </c>
      <c r="AJ380" s="184"/>
      <c r="AK380" s="184"/>
      <c r="AL380" s="185"/>
      <c r="AM380" s="200" t="s">
        <v>618</v>
      </c>
      <c r="AN380" s="184"/>
      <c r="AO380" s="184"/>
      <c r="AP380" s="185"/>
      <c r="AQ380" s="257" t="s">
        <v>184</v>
      </c>
      <c r="AR380" s="258"/>
      <c r="AS380" s="258"/>
      <c r="AT380" s="259"/>
      <c r="AU380" s="267" t="s">
        <v>200</v>
      </c>
      <c r="AV380" s="267"/>
      <c r="AW380" s="267"/>
      <c r="AX380" s="268"/>
      <c r="AY380">
        <f>COUNTA($G$382)</f>
        <v>0</v>
      </c>
    </row>
    <row r="381" spans="1:51" ht="18.75" hidden="1" customHeight="1" x14ac:dyDescent="0.15">
      <c r="A381" s="973"/>
      <c r="B381" s="238"/>
      <c r="C381" s="237"/>
      <c r="D381" s="238"/>
      <c r="E381" s="237"/>
      <c r="F381" s="302"/>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4"/>
      <c r="AR381" s="255"/>
      <c r="AS381" s="164" t="s">
        <v>185</v>
      </c>
      <c r="AT381" s="187"/>
      <c r="AU381" s="163"/>
      <c r="AV381" s="163"/>
      <c r="AW381" s="164" t="s">
        <v>175</v>
      </c>
      <c r="AX381" s="165"/>
      <c r="AY381">
        <f>$AY$380</f>
        <v>0</v>
      </c>
    </row>
    <row r="382" spans="1:51" ht="39.75" hidden="1" customHeight="1" x14ac:dyDescent="0.15">
      <c r="A382" s="973"/>
      <c r="B382" s="238"/>
      <c r="C382" s="237"/>
      <c r="D382" s="238"/>
      <c r="E382" s="237"/>
      <c r="F382" s="302"/>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9"/>
      <c r="AC382" s="209"/>
      <c r="AD382" s="209"/>
      <c r="AE382" s="256"/>
      <c r="AF382" s="152"/>
      <c r="AG382" s="152"/>
      <c r="AH382" s="152"/>
      <c r="AI382" s="256"/>
      <c r="AJ382" s="152"/>
      <c r="AK382" s="152"/>
      <c r="AL382" s="152"/>
      <c r="AM382" s="256"/>
      <c r="AN382" s="152"/>
      <c r="AO382" s="152"/>
      <c r="AP382" s="152"/>
      <c r="AQ382" s="256"/>
      <c r="AR382" s="152"/>
      <c r="AS382" s="152"/>
      <c r="AT382" s="152"/>
      <c r="AU382" s="256"/>
      <c r="AV382" s="152"/>
      <c r="AW382" s="152"/>
      <c r="AX382" s="193"/>
      <c r="AY382">
        <f t="shared" ref="AY382:AY383" si="55">$AY$380</f>
        <v>0</v>
      </c>
    </row>
    <row r="383" spans="1:51" ht="39.75" hidden="1" customHeight="1" x14ac:dyDescent="0.15">
      <c r="A383" s="973"/>
      <c r="B383" s="238"/>
      <c r="C383" s="237"/>
      <c r="D383" s="238"/>
      <c r="E383" s="237"/>
      <c r="F383" s="302"/>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4"/>
      <c r="AC383" s="160"/>
      <c r="AD383" s="160"/>
      <c r="AE383" s="256"/>
      <c r="AF383" s="152"/>
      <c r="AG383" s="152"/>
      <c r="AH383" s="152"/>
      <c r="AI383" s="256"/>
      <c r="AJ383" s="152"/>
      <c r="AK383" s="152"/>
      <c r="AL383" s="152"/>
      <c r="AM383" s="256"/>
      <c r="AN383" s="152"/>
      <c r="AO383" s="152"/>
      <c r="AP383" s="152"/>
      <c r="AQ383" s="256"/>
      <c r="AR383" s="152"/>
      <c r="AS383" s="152"/>
      <c r="AT383" s="152"/>
      <c r="AU383" s="256"/>
      <c r="AV383" s="152"/>
      <c r="AW383" s="152"/>
      <c r="AX383" s="193"/>
      <c r="AY383">
        <f t="shared" si="55"/>
        <v>0</v>
      </c>
    </row>
    <row r="384" spans="1:51" ht="18.75" hidden="1" customHeight="1" x14ac:dyDescent="0.15">
      <c r="A384" s="973"/>
      <c r="B384" s="238"/>
      <c r="C384" s="237"/>
      <c r="D384" s="238"/>
      <c r="E384" s="237"/>
      <c r="F384" s="302"/>
      <c r="G384" s="270" t="s">
        <v>198</v>
      </c>
      <c r="H384" s="258"/>
      <c r="I384" s="258"/>
      <c r="J384" s="258"/>
      <c r="K384" s="258"/>
      <c r="L384" s="258"/>
      <c r="M384" s="258"/>
      <c r="N384" s="258"/>
      <c r="O384" s="258"/>
      <c r="P384" s="258"/>
      <c r="Q384" s="258"/>
      <c r="R384" s="258"/>
      <c r="S384" s="258"/>
      <c r="T384" s="258"/>
      <c r="U384" s="258"/>
      <c r="V384" s="258"/>
      <c r="W384" s="258"/>
      <c r="X384" s="259"/>
      <c r="Y384" s="271"/>
      <c r="Z384" s="272"/>
      <c r="AA384" s="273"/>
      <c r="AB384" s="257" t="s">
        <v>11</v>
      </c>
      <c r="AC384" s="258"/>
      <c r="AD384" s="259"/>
      <c r="AE384" s="200" t="s">
        <v>307</v>
      </c>
      <c r="AF384" s="184"/>
      <c r="AG384" s="184"/>
      <c r="AH384" s="185"/>
      <c r="AI384" s="200" t="s">
        <v>329</v>
      </c>
      <c r="AJ384" s="184"/>
      <c r="AK384" s="184"/>
      <c r="AL384" s="185"/>
      <c r="AM384" s="200" t="s">
        <v>618</v>
      </c>
      <c r="AN384" s="184"/>
      <c r="AO384" s="184"/>
      <c r="AP384" s="185"/>
      <c r="AQ384" s="257" t="s">
        <v>184</v>
      </c>
      <c r="AR384" s="258"/>
      <c r="AS384" s="258"/>
      <c r="AT384" s="259"/>
      <c r="AU384" s="267" t="s">
        <v>200</v>
      </c>
      <c r="AV384" s="267"/>
      <c r="AW384" s="267"/>
      <c r="AX384" s="268"/>
      <c r="AY384">
        <f>COUNTA($G$386)</f>
        <v>0</v>
      </c>
    </row>
    <row r="385" spans="1:51" ht="18.75" hidden="1" customHeight="1" x14ac:dyDescent="0.15">
      <c r="A385" s="973"/>
      <c r="B385" s="238"/>
      <c r="C385" s="237"/>
      <c r="D385" s="238"/>
      <c r="E385" s="237"/>
      <c r="F385" s="302"/>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4"/>
      <c r="AR385" s="255"/>
      <c r="AS385" s="164" t="s">
        <v>185</v>
      </c>
      <c r="AT385" s="187"/>
      <c r="AU385" s="163"/>
      <c r="AV385" s="163"/>
      <c r="AW385" s="164" t="s">
        <v>175</v>
      </c>
      <c r="AX385" s="165"/>
      <c r="AY385">
        <f>$AY$384</f>
        <v>0</v>
      </c>
    </row>
    <row r="386" spans="1:51" ht="39.75" hidden="1" customHeight="1" x14ac:dyDescent="0.15">
      <c r="A386" s="973"/>
      <c r="B386" s="238"/>
      <c r="C386" s="237"/>
      <c r="D386" s="238"/>
      <c r="E386" s="237"/>
      <c r="F386" s="302"/>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9"/>
      <c r="AC386" s="209"/>
      <c r="AD386" s="209"/>
      <c r="AE386" s="256"/>
      <c r="AF386" s="152"/>
      <c r="AG386" s="152"/>
      <c r="AH386" s="152"/>
      <c r="AI386" s="256"/>
      <c r="AJ386" s="152"/>
      <c r="AK386" s="152"/>
      <c r="AL386" s="152"/>
      <c r="AM386" s="256"/>
      <c r="AN386" s="152"/>
      <c r="AO386" s="152"/>
      <c r="AP386" s="152"/>
      <c r="AQ386" s="256"/>
      <c r="AR386" s="152"/>
      <c r="AS386" s="152"/>
      <c r="AT386" s="152"/>
      <c r="AU386" s="256"/>
      <c r="AV386" s="152"/>
      <c r="AW386" s="152"/>
      <c r="AX386" s="193"/>
      <c r="AY386">
        <f t="shared" ref="AY386:AY387" si="56">$AY$384</f>
        <v>0</v>
      </c>
    </row>
    <row r="387" spans="1:51" ht="39.75" hidden="1" customHeight="1" x14ac:dyDescent="0.15">
      <c r="A387" s="973"/>
      <c r="B387" s="238"/>
      <c r="C387" s="237"/>
      <c r="D387" s="238"/>
      <c r="E387" s="237"/>
      <c r="F387" s="302"/>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4"/>
      <c r="AC387" s="160"/>
      <c r="AD387" s="160"/>
      <c r="AE387" s="256"/>
      <c r="AF387" s="152"/>
      <c r="AG387" s="152"/>
      <c r="AH387" s="152"/>
      <c r="AI387" s="256"/>
      <c r="AJ387" s="152"/>
      <c r="AK387" s="152"/>
      <c r="AL387" s="152"/>
      <c r="AM387" s="256"/>
      <c r="AN387" s="152"/>
      <c r="AO387" s="152"/>
      <c r="AP387" s="152"/>
      <c r="AQ387" s="256"/>
      <c r="AR387" s="152"/>
      <c r="AS387" s="152"/>
      <c r="AT387" s="152"/>
      <c r="AU387" s="256"/>
      <c r="AV387" s="152"/>
      <c r="AW387" s="152"/>
      <c r="AX387" s="193"/>
      <c r="AY387">
        <f t="shared" si="56"/>
        <v>0</v>
      </c>
    </row>
    <row r="388" spans="1:51" ht="18.75" hidden="1" customHeight="1" x14ac:dyDescent="0.15">
      <c r="A388" s="973"/>
      <c r="B388" s="238"/>
      <c r="C388" s="237"/>
      <c r="D388" s="238"/>
      <c r="E388" s="237"/>
      <c r="F388" s="302"/>
      <c r="G388" s="270" t="s">
        <v>198</v>
      </c>
      <c r="H388" s="258"/>
      <c r="I388" s="258"/>
      <c r="J388" s="258"/>
      <c r="K388" s="258"/>
      <c r="L388" s="258"/>
      <c r="M388" s="258"/>
      <c r="N388" s="258"/>
      <c r="O388" s="258"/>
      <c r="P388" s="258"/>
      <c r="Q388" s="258"/>
      <c r="R388" s="258"/>
      <c r="S388" s="258"/>
      <c r="T388" s="258"/>
      <c r="U388" s="258"/>
      <c r="V388" s="258"/>
      <c r="W388" s="258"/>
      <c r="X388" s="259"/>
      <c r="Y388" s="271"/>
      <c r="Z388" s="272"/>
      <c r="AA388" s="273"/>
      <c r="AB388" s="257" t="s">
        <v>11</v>
      </c>
      <c r="AC388" s="258"/>
      <c r="AD388" s="259"/>
      <c r="AE388" s="200" t="s">
        <v>307</v>
      </c>
      <c r="AF388" s="184"/>
      <c r="AG388" s="184"/>
      <c r="AH388" s="185"/>
      <c r="AI388" s="200" t="s">
        <v>329</v>
      </c>
      <c r="AJ388" s="184"/>
      <c r="AK388" s="184"/>
      <c r="AL388" s="185"/>
      <c r="AM388" s="200" t="s">
        <v>618</v>
      </c>
      <c r="AN388" s="184"/>
      <c r="AO388" s="184"/>
      <c r="AP388" s="185"/>
      <c r="AQ388" s="257" t="s">
        <v>184</v>
      </c>
      <c r="AR388" s="258"/>
      <c r="AS388" s="258"/>
      <c r="AT388" s="259"/>
      <c r="AU388" s="267" t="s">
        <v>200</v>
      </c>
      <c r="AV388" s="267"/>
      <c r="AW388" s="267"/>
      <c r="AX388" s="268"/>
      <c r="AY388">
        <f>COUNTA($G$390)</f>
        <v>0</v>
      </c>
    </row>
    <row r="389" spans="1:51" ht="18.75" hidden="1" customHeight="1" x14ac:dyDescent="0.15">
      <c r="A389" s="973"/>
      <c r="B389" s="238"/>
      <c r="C389" s="237"/>
      <c r="D389" s="238"/>
      <c r="E389" s="237"/>
      <c r="F389" s="302"/>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4"/>
      <c r="AR389" s="255"/>
      <c r="AS389" s="164" t="s">
        <v>185</v>
      </c>
      <c r="AT389" s="187"/>
      <c r="AU389" s="163"/>
      <c r="AV389" s="163"/>
      <c r="AW389" s="164" t="s">
        <v>175</v>
      </c>
      <c r="AX389" s="165"/>
      <c r="AY389">
        <f>$AY$388</f>
        <v>0</v>
      </c>
    </row>
    <row r="390" spans="1:51" ht="39.75" hidden="1" customHeight="1" x14ac:dyDescent="0.15">
      <c r="A390" s="973"/>
      <c r="B390" s="238"/>
      <c r="C390" s="237"/>
      <c r="D390" s="238"/>
      <c r="E390" s="237"/>
      <c r="F390" s="302"/>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9"/>
      <c r="AC390" s="209"/>
      <c r="AD390" s="209"/>
      <c r="AE390" s="256"/>
      <c r="AF390" s="152"/>
      <c r="AG390" s="152"/>
      <c r="AH390" s="152"/>
      <c r="AI390" s="256"/>
      <c r="AJ390" s="152"/>
      <c r="AK390" s="152"/>
      <c r="AL390" s="152"/>
      <c r="AM390" s="256"/>
      <c r="AN390" s="152"/>
      <c r="AO390" s="152"/>
      <c r="AP390" s="152"/>
      <c r="AQ390" s="256"/>
      <c r="AR390" s="152"/>
      <c r="AS390" s="152"/>
      <c r="AT390" s="152"/>
      <c r="AU390" s="256"/>
      <c r="AV390" s="152"/>
      <c r="AW390" s="152"/>
      <c r="AX390" s="193"/>
      <c r="AY390">
        <f t="shared" ref="AY390:AY391" si="57">$AY$388</f>
        <v>0</v>
      </c>
    </row>
    <row r="391" spans="1:51" ht="39.75" hidden="1" customHeight="1" x14ac:dyDescent="0.15">
      <c r="A391" s="973"/>
      <c r="B391" s="238"/>
      <c r="C391" s="237"/>
      <c r="D391" s="238"/>
      <c r="E391" s="237"/>
      <c r="F391" s="302"/>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4"/>
      <c r="AC391" s="160"/>
      <c r="AD391" s="160"/>
      <c r="AE391" s="256"/>
      <c r="AF391" s="152"/>
      <c r="AG391" s="152"/>
      <c r="AH391" s="152"/>
      <c r="AI391" s="256"/>
      <c r="AJ391" s="152"/>
      <c r="AK391" s="152"/>
      <c r="AL391" s="152"/>
      <c r="AM391" s="256"/>
      <c r="AN391" s="152"/>
      <c r="AO391" s="152"/>
      <c r="AP391" s="152"/>
      <c r="AQ391" s="256"/>
      <c r="AR391" s="152"/>
      <c r="AS391" s="152"/>
      <c r="AT391" s="152"/>
      <c r="AU391" s="256"/>
      <c r="AV391" s="152"/>
      <c r="AW391" s="152"/>
      <c r="AX391" s="193"/>
      <c r="AY391">
        <f t="shared" si="57"/>
        <v>0</v>
      </c>
    </row>
    <row r="392" spans="1:51" ht="22.5" hidden="1" customHeight="1" x14ac:dyDescent="0.15">
      <c r="A392" s="973"/>
      <c r="B392" s="238"/>
      <c r="C392" s="237"/>
      <c r="D392" s="238"/>
      <c r="E392" s="237"/>
      <c r="F392" s="302"/>
      <c r="G392" s="260"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5"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3"/>
      <c r="B393" s="238"/>
      <c r="C393" s="237"/>
      <c r="D393" s="238"/>
      <c r="E393" s="237"/>
      <c r="F393" s="302"/>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6"/>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302"/>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73"/>
      <c r="B395" s="238"/>
      <c r="C395" s="237"/>
      <c r="D395" s="238"/>
      <c r="E395" s="237"/>
      <c r="F395" s="302"/>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73"/>
      <c r="B396" s="238"/>
      <c r="C396" s="237"/>
      <c r="D396" s="238"/>
      <c r="E396" s="237"/>
      <c r="F396" s="302"/>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73"/>
      <c r="B397" s="238"/>
      <c r="C397" s="237"/>
      <c r="D397" s="238"/>
      <c r="E397" s="237"/>
      <c r="F397" s="302"/>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6"/>
      <c r="AC397" s="247"/>
      <c r="AD397" s="247"/>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302"/>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8"/>
      <c r="AC398" s="249"/>
      <c r="AD398" s="249"/>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302"/>
      <c r="G399" s="260"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5" t="s">
        <v>255</v>
      </c>
      <c r="AC399" s="184"/>
      <c r="AD399" s="185"/>
      <c r="AE399" s="261"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302"/>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6"/>
      <c r="AC400" s="164"/>
      <c r="AD400" s="187"/>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73"/>
      <c r="B401" s="238"/>
      <c r="C401" s="237"/>
      <c r="D401" s="238"/>
      <c r="E401" s="237"/>
      <c r="F401" s="302"/>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73"/>
      <c r="B402" s="238"/>
      <c r="C402" s="237"/>
      <c r="D402" s="238"/>
      <c r="E402" s="237"/>
      <c r="F402" s="302"/>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73"/>
      <c r="B403" s="238"/>
      <c r="C403" s="237"/>
      <c r="D403" s="238"/>
      <c r="E403" s="237"/>
      <c r="F403" s="302"/>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73"/>
      <c r="B404" s="238"/>
      <c r="C404" s="237"/>
      <c r="D404" s="238"/>
      <c r="E404" s="237"/>
      <c r="F404" s="302"/>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6"/>
      <c r="AC404" s="247"/>
      <c r="AD404" s="247"/>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302"/>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8"/>
      <c r="AC405" s="249"/>
      <c r="AD405" s="249"/>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302"/>
      <c r="G406" s="260"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5" t="s">
        <v>255</v>
      </c>
      <c r="AC406" s="184"/>
      <c r="AD406" s="185"/>
      <c r="AE406" s="261"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302"/>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6"/>
      <c r="AC407" s="164"/>
      <c r="AD407" s="187"/>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73"/>
      <c r="B408" s="238"/>
      <c r="C408" s="237"/>
      <c r="D408" s="238"/>
      <c r="E408" s="237"/>
      <c r="F408" s="302"/>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73"/>
      <c r="B409" s="238"/>
      <c r="C409" s="237"/>
      <c r="D409" s="238"/>
      <c r="E409" s="237"/>
      <c r="F409" s="302"/>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73"/>
      <c r="B410" s="238"/>
      <c r="C410" s="237"/>
      <c r="D410" s="238"/>
      <c r="E410" s="237"/>
      <c r="F410" s="302"/>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73"/>
      <c r="B411" s="238"/>
      <c r="C411" s="237"/>
      <c r="D411" s="238"/>
      <c r="E411" s="237"/>
      <c r="F411" s="302"/>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6"/>
      <c r="AC411" s="247"/>
      <c r="AD411" s="247"/>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302"/>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8"/>
      <c r="AC412" s="249"/>
      <c r="AD412" s="249"/>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302"/>
      <c r="G413" s="260"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5" t="s">
        <v>255</v>
      </c>
      <c r="AC413" s="184"/>
      <c r="AD413" s="185"/>
      <c r="AE413" s="261"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302"/>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6"/>
      <c r="AC414" s="164"/>
      <c r="AD414" s="187"/>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73"/>
      <c r="B415" s="238"/>
      <c r="C415" s="237"/>
      <c r="D415" s="238"/>
      <c r="E415" s="237"/>
      <c r="F415" s="302"/>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73"/>
      <c r="B416" s="238"/>
      <c r="C416" s="237"/>
      <c r="D416" s="238"/>
      <c r="E416" s="237"/>
      <c r="F416" s="302"/>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73"/>
      <c r="B417" s="238"/>
      <c r="C417" s="237"/>
      <c r="D417" s="238"/>
      <c r="E417" s="237"/>
      <c r="F417" s="302"/>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73"/>
      <c r="B418" s="238"/>
      <c r="C418" s="237"/>
      <c r="D418" s="238"/>
      <c r="E418" s="237"/>
      <c r="F418" s="302"/>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6"/>
      <c r="AC418" s="247"/>
      <c r="AD418" s="247"/>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302"/>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8"/>
      <c r="AC419" s="249"/>
      <c r="AD419" s="249"/>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302"/>
      <c r="G420" s="260"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5" t="s">
        <v>255</v>
      </c>
      <c r="AC420" s="184"/>
      <c r="AD420" s="185"/>
      <c r="AE420" s="261"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302"/>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6"/>
      <c r="AC421" s="164"/>
      <c r="AD421" s="187"/>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73"/>
      <c r="B422" s="238"/>
      <c r="C422" s="237"/>
      <c r="D422" s="238"/>
      <c r="E422" s="237"/>
      <c r="F422" s="302"/>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73"/>
      <c r="B423" s="238"/>
      <c r="C423" s="237"/>
      <c r="D423" s="238"/>
      <c r="E423" s="237"/>
      <c r="F423" s="302"/>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73"/>
      <c r="B424" s="238"/>
      <c r="C424" s="237"/>
      <c r="D424" s="238"/>
      <c r="E424" s="237"/>
      <c r="F424" s="302"/>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73"/>
      <c r="B425" s="238"/>
      <c r="C425" s="237"/>
      <c r="D425" s="238"/>
      <c r="E425" s="237"/>
      <c r="F425" s="302"/>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6"/>
      <c r="AC425" s="247"/>
      <c r="AD425" s="247"/>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3"/>
      <c r="F426" s="304"/>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8"/>
      <c r="AC426" s="249"/>
      <c r="AD426" s="249"/>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3"/>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316</v>
      </c>
      <c r="F430" s="430"/>
      <c r="G430" s="226" t="s">
        <v>204</v>
      </c>
      <c r="H430" s="173"/>
      <c r="I430" s="173"/>
      <c r="J430" s="227" t="s">
        <v>640</v>
      </c>
      <c r="K430" s="228"/>
      <c r="L430" s="228"/>
      <c r="M430" s="228"/>
      <c r="N430" s="228"/>
      <c r="O430" s="228"/>
      <c r="P430" s="228"/>
      <c r="Q430" s="228"/>
      <c r="R430" s="228"/>
      <c r="S430" s="228"/>
      <c r="T430" s="229"/>
      <c r="U430" s="230" t="s">
        <v>712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712</v>
      </c>
      <c r="AF432" s="163"/>
      <c r="AG432" s="164" t="s">
        <v>185</v>
      </c>
      <c r="AH432" s="187"/>
      <c r="AI432" s="201"/>
      <c r="AJ432" s="201"/>
      <c r="AK432" s="201"/>
      <c r="AL432" s="202"/>
      <c r="AM432" s="201"/>
      <c r="AN432" s="201"/>
      <c r="AO432" s="201"/>
      <c r="AP432" s="202"/>
      <c r="AQ432" s="216" t="s">
        <v>712</v>
      </c>
      <c r="AR432" s="163"/>
      <c r="AS432" s="164" t="s">
        <v>185</v>
      </c>
      <c r="AT432" s="187"/>
      <c r="AU432" s="163" t="s">
        <v>712</v>
      </c>
      <c r="AV432" s="163"/>
      <c r="AW432" s="164" t="s">
        <v>175</v>
      </c>
      <c r="AX432" s="165"/>
      <c r="AY432">
        <f>$AY$431</f>
        <v>1</v>
      </c>
    </row>
    <row r="433" spans="1:51" ht="23.25" customHeight="1" x14ac:dyDescent="0.15">
      <c r="A433" s="973"/>
      <c r="B433" s="238"/>
      <c r="C433" s="237"/>
      <c r="D433" s="238"/>
      <c r="E433" s="181"/>
      <c r="F433" s="182"/>
      <c r="G433" s="217" t="s">
        <v>667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323</v>
      </c>
      <c r="AC433" s="160"/>
      <c r="AD433" s="160"/>
      <c r="AE433" s="151" t="s">
        <v>640</v>
      </c>
      <c r="AF433" s="152"/>
      <c r="AG433" s="152"/>
      <c r="AH433" s="152"/>
      <c r="AI433" s="151" t="s">
        <v>640</v>
      </c>
      <c r="AJ433" s="152"/>
      <c r="AK433" s="152"/>
      <c r="AL433" s="152"/>
      <c r="AM433" s="151" t="s">
        <v>640</v>
      </c>
      <c r="AN433" s="152"/>
      <c r="AO433" s="152"/>
      <c r="AP433" s="152"/>
      <c r="AQ433" s="151" t="s">
        <v>640</v>
      </c>
      <c r="AR433" s="152"/>
      <c r="AS433" s="152"/>
      <c r="AT433" s="152"/>
      <c r="AU433" s="241" t="s">
        <v>323</v>
      </c>
      <c r="AV433" s="242"/>
      <c r="AW433" s="242"/>
      <c r="AX433" s="24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160" t="s">
        <v>323</v>
      </c>
      <c r="AC434" s="160"/>
      <c r="AD434" s="160"/>
      <c r="AE434" s="151" t="s">
        <v>640</v>
      </c>
      <c r="AF434" s="152"/>
      <c r="AG434" s="152"/>
      <c r="AH434" s="152"/>
      <c r="AI434" s="151" t="s">
        <v>640</v>
      </c>
      <c r="AJ434" s="152"/>
      <c r="AK434" s="152"/>
      <c r="AL434" s="152"/>
      <c r="AM434" s="151" t="s">
        <v>640</v>
      </c>
      <c r="AN434" s="152"/>
      <c r="AO434" s="152"/>
      <c r="AP434" s="152"/>
      <c r="AQ434" s="151" t="s">
        <v>640</v>
      </c>
      <c r="AR434" s="152"/>
      <c r="AS434" s="152"/>
      <c r="AT434" s="152"/>
      <c r="AU434" s="241" t="s">
        <v>323</v>
      </c>
      <c r="AV434" s="242"/>
      <c r="AW434" s="242"/>
      <c r="AX434" s="24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2"/>
      <c r="AI435" s="151" t="s">
        <v>640</v>
      </c>
      <c r="AJ435" s="152"/>
      <c r="AK435" s="152"/>
      <c r="AL435" s="152"/>
      <c r="AM435" s="151" t="s">
        <v>640</v>
      </c>
      <c r="AN435" s="152"/>
      <c r="AO435" s="152"/>
      <c r="AP435" s="152"/>
      <c r="AQ435" s="151" t="s">
        <v>640</v>
      </c>
      <c r="AR435" s="152"/>
      <c r="AS435" s="152"/>
      <c r="AT435" s="152"/>
      <c r="AU435" s="241" t="s">
        <v>323</v>
      </c>
      <c r="AV435" s="242"/>
      <c r="AW435" s="242"/>
      <c r="AX435" s="243"/>
      <c r="AY435">
        <f t="shared" si="63"/>
        <v>1</v>
      </c>
    </row>
    <row r="436" spans="1:51" ht="18.75"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1</v>
      </c>
    </row>
    <row r="437" spans="1:51" ht="18.75"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712</v>
      </c>
      <c r="AF437" s="163"/>
      <c r="AG437" s="164" t="s">
        <v>185</v>
      </c>
      <c r="AH437" s="187"/>
      <c r="AI437" s="201"/>
      <c r="AJ437" s="201"/>
      <c r="AK437" s="201"/>
      <c r="AL437" s="202"/>
      <c r="AM437" s="201"/>
      <c r="AN437" s="201"/>
      <c r="AO437" s="201"/>
      <c r="AP437" s="202"/>
      <c r="AQ437" s="216" t="s">
        <v>712</v>
      </c>
      <c r="AR437" s="163"/>
      <c r="AS437" s="164" t="s">
        <v>185</v>
      </c>
      <c r="AT437" s="187"/>
      <c r="AU437" s="163" t="s">
        <v>712</v>
      </c>
      <c r="AV437" s="163"/>
      <c r="AW437" s="164" t="s">
        <v>175</v>
      </c>
      <c r="AX437" s="165"/>
      <c r="AY437">
        <f>$AY$436</f>
        <v>1</v>
      </c>
    </row>
    <row r="438" spans="1:51" ht="23.25" customHeight="1" x14ac:dyDescent="0.15">
      <c r="A438" s="973"/>
      <c r="B438" s="238"/>
      <c r="C438" s="237"/>
      <c r="D438" s="238"/>
      <c r="E438" s="181"/>
      <c r="F438" s="182"/>
      <c r="G438" s="217" t="s">
        <v>712</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712</v>
      </c>
      <c r="AC438" s="160"/>
      <c r="AD438" s="160"/>
      <c r="AE438" s="151" t="s">
        <v>712</v>
      </c>
      <c r="AF438" s="152"/>
      <c r="AG438" s="152"/>
      <c r="AH438" s="152"/>
      <c r="AI438" s="151" t="s">
        <v>712</v>
      </c>
      <c r="AJ438" s="152"/>
      <c r="AK438" s="152"/>
      <c r="AL438" s="152"/>
      <c r="AM438" s="151" t="s">
        <v>712</v>
      </c>
      <c r="AN438" s="152"/>
      <c r="AO438" s="152"/>
      <c r="AP438" s="153"/>
      <c r="AQ438" s="151" t="s">
        <v>712</v>
      </c>
      <c r="AR438" s="152"/>
      <c r="AS438" s="152"/>
      <c r="AT438" s="153"/>
      <c r="AU438" s="152" t="s">
        <v>712</v>
      </c>
      <c r="AV438" s="152"/>
      <c r="AW438" s="152"/>
      <c r="AX438" s="193"/>
      <c r="AY438">
        <f t="shared" ref="AY438:AY440" si="64">$AY$436</f>
        <v>1</v>
      </c>
    </row>
    <row r="439" spans="1:51" ht="23.25"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712</v>
      </c>
      <c r="AC439" s="209"/>
      <c r="AD439" s="209"/>
      <c r="AE439" s="151" t="s">
        <v>712</v>
      </c>
      <c r="AF439" s="152"/>
      <c r="AG439" s="152"/>
      <c r="AH439" s="153"/>
      <c r="AI439" s="151" t="s">
        <v>712</v>
      </c>
      <c r="AJ439" s="152"/>
      <c r="AK439" s="152"/>
      <c r="AL439" s="152"/>
      <c r="AM439" s="151" t="s">
        <v>712</v>
      </c>
      <c r="AN439" s="152"/>
      <c r="AO439" s="152"/>
      <c r="AP439" s="153"/>
      <c r="AQ439" s="151" t="s">
        <v>712</v>
      </c>
      <c r="AR439" s="152"/>
      <c r="AS439" s="152"/>
      <c r="AT439" s="153"/>
      <c r="AU439" s="152" t="s">
        <v>712</v>
      </c>
      <c r="AV439" s="152"/>
      <c r="AW439" s="152"/>
      <c r="AX439" s="193"/>
      <c r="AY439">
        <f t="shared" si="64"/>
        <v>1</v>
      </c>
    </row>
    <row r="440" spans="1:51" ht="23.25"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712</v>
      </c>
      <c r="AF440" s="152"/>
      <c r="AG440" s="152"/>
      <c r="AH440" s="153"/>
      <c r="AI440" s="151" t="s">
        <v>712</v>
      </c>
      <c r="AJ440" s="152"/>
      <c r="AK440" s="152"/>
      <c r="AL440" s="152"/>
      <c r="AM440" s="151" t="s">
        <v>712</v>
      </c>
      <c r="AN440" s="152"/>
      <c r="AO440" s="152"/>
      <c r="AP440" s="153"/>
      <c r="AQ440" s="151" t="s">
        <v>712</v>
      </c>
      <c r="AR440" s="152"/>
      <c r="AS440" s="152"/>
      <c r="AT440" s="153"/>
      <c r="AU440" s="152" t="s">
        <v>712</v>
      </c>
      <c r="AV440" s="152"/>
      <c r="AW440" s="152"/>
      <c r="AX440" s="193"/>
      <c r="AY440">
        <f t="shared" si="64"/>
        <v>1</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idden="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idden="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idden="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idden="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idden="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idden="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idden="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hidden="1" customHeight="1" x14ac:dyDescent="0.15">
      <c r="A458" s="973"/>
      <c r="B458" s="238"/>
      <c r="C458" s="237"/>
      <c r="D458" s="238"/>
      <c r="E458" s="181"/>
      <c r="F458" s="182"/>
      <c r="G458" s="217" t="s">
        <v>699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323</v>
      </c>
      <c r="AC458" s="160"/>
      <c r="AD458" s="160"/>
      <c r="AE458" s="151" t="s">
        <v>640</v>
      </c>
      <c r="AF458" s="152"/>
      <c r="AG458" s="152"/>
      <c r="AH458" s="152"/>
      <c r="AI458" s="151" t="s">
        <v>640</v>
      </c>
      <c r="AJ458" s="152"/>
      <c r="AK458" s="152"/>
      <c r="AL458" s="152"/>
      <c r="AM458" s="151" t="s">
        <v>640</v>
      </c>
      <c r="AN458" s="152"/>
      <c r="AO458" s="152"/>
      <c r="AP458" s="152"/>
      <c r="AQ458" s="151" t="s">
        <v>640</v>
      </c>
      <c r="AR458" s="152"/>
      <c r="AS458" s="152"/>
      <c r="AT458" s="152"/>
      <c r="AU458" s="241" t="s">
        <v>323</v>
      </c>
      <c r="AV458" s="242"/>
      <c r="AW458" s="242"/>
      <c r="AX458" s="24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160" t="s">
        <v>323</v>
      </c>
      <c r="AC459" s="160"/>
      <c r="AD459" s="160"/>
      <c r="AE459" s="151" t="s">
        <v>640</v>
      </c>
      <c r="AF459" s="152"/>
      <c r="AG459" s="152"/>
      <c r="AH459" s="152"/>
      <c r="AI459" s="151" t="s">
        <v>640</v>
      </c>
      <c r="AJ459" s="152"/>
      <c r="AK459" s="152"/>
      <c r="AL459" s="152"/>
      <c r="AM459" s="151" t="s">
        <v>640</v>
      </c>
      <c r="AN459" s="152"/>
      <c r="AO459" s="152"/>
      <c r="AP459" s="152"/>
      <c r="AQ459" s="151" t="s">
        <v>640</v>
      </c>
      <c r="AR459" s="152"/>
      <c r="AS459" s="152"/>
      <c r="AT459" s="152"/>
      <c r="AU459" s="241" t="s">
        <v>323</v>
      </c>
      <c r="AV459" s="242"/>
      <c r="AW459" s="242"/>
      <c r="AX459" s="24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2"/>
      <c r="AI460" s="151" t="s">
        <v>640</v>
      </c>
      <c r="AJ460" s="152"/>
      <c r="AK460" s="152"/>
      <c r="AL460" s="152"/>
      <c r="AM460" s="151" t="s">
        <v>640</v>
      </c>
      <c r="AN460" s="152"/>
      <c r="AO460" s="152"/>
      <c r="AP460" s="152"/>
      <c r="AQ460" s="151" t="s">
        <v>640</v>
      </c>
      <c r="AR460" s="152"/>
      <c r="AS460" s="152"/>
      <c r="AT460" s="152"/>
      <c r="AU460" s="241" t="s">
        <v>323</v>
      </c>
      <c r="AV460" s="242"/>
      <c r="AW460" s="242"/>
      <c r="AX460" s="243"/>
      <c r="AY460">
        <f t="shared" si="68"/>
        <v>1</v>
      </c>
    </row>
    <row r="461" spans="1:51" hidden="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idden="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idden="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idden="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idden="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idden="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idden="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idden="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idden="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idden="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idden="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idden="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idden="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idden="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idden="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idden="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idden="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idden="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idden="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idden="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idden="1" x14ac:dyDescent="0.15">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idden="1" x14ac:dyDescent="0.15">
      <c r="A482" s="973"/>
      <c r="B482" s="238"/>
      <c r="C482" s="237"/>
      <c r="D482" s="238"/>
      <c r="E482" s="175" t="s">
        <v>667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idden="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idden="1" x14ac:dyDescent="0.15">
      <c r="A484" s="973"/>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idden="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idden="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idden="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idden="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idden="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idden="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idden="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idden="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idden="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idden="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idden="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idden="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idden="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idden="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idden="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idden="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idden="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idden="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idden="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idden="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idden="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idden="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idden="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idden="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idden="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idden="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idden="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idden="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idden="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idden="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idden="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idden="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idden="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idden="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idden="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idden="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idden="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idden="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idden="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idden="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idden="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idden="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idden="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idden="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idden="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idden="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idden="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idden="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idden="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idden="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idden="1" x14ac:dyDescent="0.15">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idden="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idden="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idden="1" x14ac:dyDescent="0.15">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idden="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idden="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idden="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idden="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idden="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idden="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idden="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idden="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idden="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idden="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idden="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idden="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idden="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idden="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idden="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idden="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idden="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idden="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idden="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idden="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idden="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idden="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idden="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idden="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idden="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idden="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idden="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idden="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idden="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idden="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idden="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idden="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idden="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idden="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idden="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idden="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idden="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idden="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idden="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idden="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idden="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idden="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idden="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idden="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idden="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idden="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idden="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idden="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idden="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idden="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idden="1" x14ac:dyDescent="0.15">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idden="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idden="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idden="1" x14ac:dyDescent="0.15">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idden="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idden="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idden="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idden="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idden="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idden="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idden="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idden="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idden="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idden="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idden="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idden="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idden="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idden="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idden="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idden="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idden="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idden="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idden="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idden="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idden="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idden="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idden="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idden="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idden="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idden="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idden="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idden="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idden="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idden="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idden="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idden="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idden="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idden="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idden="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idden="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idden="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idden="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idden="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idden="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idden="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idden="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idden="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idden="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idden="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idden="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idden="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idden="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idden="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idden="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idden="1" x14ac:dyDescent="0.15">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idden="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idden="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idden="1" x14ac:dyDescent="0.15">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idden="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idden="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idden="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idden="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idden="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idden="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idden="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idden="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idden="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idden="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idden="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idden="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idden="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idden="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idden="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idden="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idden="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idden="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idden="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idden="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idden="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333.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idden="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idden="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idden="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idden="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idden="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idden="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idden="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idden="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idden="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idden="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idden="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idden="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idden="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idden="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idden="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idden="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idden="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idden="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idden="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idden="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idden="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idden="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idden="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idden="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idden="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idden="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idden="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idden="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30.75" customHeight="1" x14ac:dyDescent="0.15">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30.75" customHeight="1" x14ac:dyDescent="0.15">
      <c r="A698" s="973"/>
      <c r="B698" s="238"/>
      <c r="C698" s="237"/>
      <c r="D698" s="238"/>
      <c r="E698" s="175" t="s">
        <v>699</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4.25"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4"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5"/>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27"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6" t="s">
        <v>632</v>
      </c>
      <c r="AE702" s="877"/>
      <c r="AF702" s="877"/>
      <c r="AG702" s="866" t="s">
        <v>669</v>
      </c>
      <c r="AH702" s="867"/>
      <c r="AI702" s="867"/>
      <c r="AJ702" s="867"/>
      <c r="AK702" s="867"/>
      <c r="AL702" s="867"/>
      <c r="AM702" s="867"/>
      <c r="AN702" s="867"/>
      <c r="AO702" s="867"/>
      <c r="AP702" s="867"/>
      <c r="AQ702" s="867"/>
      <c r="AR702" s="867"/>
      <c r="AS702" s="867"/>
      <c r="AT702" s="867"/>
      <c r="AU702" s="867"/>
      <c r="AV702" s="867"/>
      <c r="AW702" s="867"/>
      <c r="AX702" s="868"/>
    </row>
    <row r="703" spans="1:51" ht="49.5" customHeight="1" x14ac:dyDescent="0.15">
      <c r="A703" s="514"/>
      <c r="B703" s="515"/>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632</v>
      </c>
      <c r="AE703" s="170"/>
      <c r="AF703" s="170"/>
      <c r="AG703" s="675" t="s">
        <v>670</v>
      </c>
      <c r="AH703" s="676"/>
      <c r="AI703" s="676"/>
      <c r="AJ703" s="676"/>
      <c r="AK703" s="676"/>
      <c r="AL703" s="676"/>
      <c r="AM703" s="676"/>
      <c r="AN703" s="676"/>
      <c r="AO703" s="676"/>
      <c r="AP703" s="676"/>
      <c r="AQ703" s="676"/>
      <c r="AR703" s="676"/>
      <c r="AS703" s="676"/>
      <c r="AT703" s="676"/>
      <c r="AU703" s="676"/>
      <c r="AV703" s="676"/>
      <c r="AW703" s="676"/>
      <c r="AX703" s="677"/>
    </row>
    <row r="704" spans="1:51" ht="47.25" customHeight="1" x14ac:dyDescent="0.15">
      <c r="A704" s="516"/>
      <c r="B704" s="517"/>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632</v>
      </c>
      <c r="AE704" s="568"/>
      <c r="AF704" s="568"/>
      <c r="AG704" s="410" t="s">
        <v>671</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2"/>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8" t="s">
        <v>632</v>
      </c>
      <c r="AE705" s="719"/>
      <c r="AF705" s="719"/>
      <c r="AG705" s="175" t="s">
        <v>673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3"/>
      <c r="C706" s="596"/>
      <c r="D706" s="597"/>
      <c r="E706" s="666" t="s">
        <v>298</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672</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0"/>
      <c r="B707" s="753"/>
      <c r="C707" s="598"/>
      <c r="D707" s="599"/>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5" t="s">
        <v>715</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49" t="s">
        <v>632</v>
      </c>
      <c r="AE708" s="650"/>
      <c r="AF708" s="650"/>
      <c r="AG708" s="509" t="s">
        <v>674</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675</v>
      </c>
      <c r="AE709" s="170"/>
      <c r="AF709" s="170"/>
      <c r="AG709" s="675" t="s">
        <v>712</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675</v>
      </c>
      <c r="AE710" s="170"/>
      <c r="AF710" s="170"/>
      <c r="AG710" s="675" t="s">
        <v>712</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632</v>
      </c>
      <c r="AE711" s="170"/>
      <c r="AF711" s="170"/>
      <c r="AG711" s="675" t="s">
        <v>676</v>
      </c>
      <c r="AH711" s="676"/>
      <c r="AI711" s="676"/>
      <c r="AJ711" s="676"/>
      <c r="AK711" s="676"/>
      <c r="AL711" s="676"/>
      <c r="AM711" s="676"/>
      <c r="AN711" s="676"/>
      <c r="AO711" s="676"/>
      <c r="AP711" s="676"/>
      <c r="AQ711" s="676"/>
      <c r="AR711" s="676"/>
      <c r="AS711" s="676"/>
      <c r="AT711" s="676"/>
      <c r="AU711" s="676"/>
      <c r="AV711" s="676"/>
      <c r="AW711" s="676"/>
      <c r="AX711" s="677"/>
    </row>
    <row r="712" spans="1:50" ht="48.75" customHeight="1" x14ac:dyDescent="0.15">
      <c r="A712" s="640"/>
      <c r="B712" s="641"/>
      <c r="C712" s="570" t="s">
        <v>265</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632</v>
      </c>
      <c r="AE712" s="568"/>
      <c r="AF712" s="568"/>
      <c r="AG712" s="576" t="s">
        <v>700</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675</v>
      </c>
      <c r="AE713" s="170"/>
      <c r="AF713" s="171"/>
      <c r="AG713" s="675" t="s">
        <v>712</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42"/>
      <c r="B714" s="643"/>
      <c r="C714" s="754" t="s">
        <v>244</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3" t="s">
        <v>632</v>
      </c>
      <c r="AE714" s="574"/>
      <c r="AF714" s="575"/>
      <c r="AG714" s="672" t="s">
        <v>677</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3" t="s">
        <v>39</v>
      </c>
      <c r="B715" s="639"/>
      <c r="C715" s="644" t="s">
        <v>245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49" t="s">
        <v>632</v>
      </c>
      <c r="AE715" s="650"/>
      <c r="AF715" s="760"/>
      <c r="AG715" s="509" t="s">
        <v>678</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0"/>
      <c r="B716" s="641"/>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675</v>
      </c>
      <c r="AE716" s="742"/>
      <c r="AF716" s="742"/>
      <c r="AG716" s="675" t="s">
        <v>712</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632</v>
      </c>
      <c r="AE717" s="170"/>
      <c r="AF717" s="170"/>
      <c r="AG717" s="509" t="s">
        <v>678</v>
      </c>
      <c r="AH717" s="510"/>
      <c r="AI717" s="510"/>
      <c r="AJ717" s="510"/>
      <c r="AK717" s="510"/>
      <c r="AL717" s="510"/>
      <c r="AM717" s="510"/>
      <c r="AN717" s="510"/>
      <c r="AO717" s="510"/>
      <c r="AP717" s="510"/>
      <c r="AQ717" s="510"/>
      <c r="AR717" s="510"/>
      <c r="AS717" s="510"/>
      <c r="AT717" s="510"/>
      <c r="AU717" s="510"/>
      <c r="AV717" s="510"/>
      <c r="AW717" s="510"/>
      <c r="AX717" s="51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632</v>
      </c>
      <c r="AE718" s="170"/>
      <c r="AF718" s="170"/>
      <c r="AG718" s="178" t="s">
        <v>679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8"/>
      <c r="AD719" s="649" t="s">
        <v>675</v>
      </c>
      <c r="AE719" s="650"/>
      <c r="AF719" s="650"/>
      <c r="AG719" s="175" t="s">
        <v>680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258</v>
      </c>
      <c r="D720" s="912"/>
      <c r="E720" s="912"/>
      <c r="F720" s="915"/>
      <c r="G720" s="911" t="s">
        <v>259</v>
      </c>
      <c r="H720" s="912"/>
      <c r="I720" s="912"/>
      <c r="J720" s="912"/>
      <c r="K720" s="912"/>
      <c r="L720" s="912"/>
      <c r="M720" s="912"/>
      <c r="N720" s="911" t="s">
        <v>262</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9"/>
      <c r="D721" s="900"/>
      <c r="E721" s="900"/>
      <c r="F721" s="901"/>
      <c r="G721" s="916"/>
      <c r="H721" s="917"/>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5"/>
      <c r="B722" s="636"/>
      <c r="C722" s="899"/>
      <c r="D722" s="900"/>
      <c r="E722" s="900"/>
      <c r="F722" s="901"/>
      <c r="G722" s="916"/>
      <c r="H722" s="917"/>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35"/>
      <c r="B723" s="636"/>
      <c r="C723" s="899"/>
      <c r="D723" s="900"/>
      <c r="E723" s="900"/>
      <c r="F723" s="901"/>
      <c r="G723" s="916"/>
      <c r="H723" s="917"/>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35"/>
      <c r="B724" s="636"/>
      <c r="C724" s="899"/>
      <c r="D724" s="900"/>
      <c r="E724" s="900"/>
      <c r="F724" s="901"/>
      <c r="G724" s="916"/>
      <c r="H724" s="917"/>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37"/>
      <c r="B725" s="638"/>
      <c r="C725" s="899"/>
      <c r="D725" s="900"/>
      <c r="E725" s="900"/>
      <c r="F725" s="901"/>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75.5" customHeight="1" x14ac:dyDescent="0.15">
      <c r="A726" s="603" t="s">
        <v>47</v>
      </c>
      <c r="B726" s="604"/>
      <c r="C726" s="425" t="s">
        <v>52</v>
      </c>
      <c r="D726" s="563"/>
      <c r="E726" s="563"/>
      <c r="F726" s="564"/>
      <c r="G726" s="780" t="s">
        <v>701</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5"/>
      <c r="B727" s="606"/>
      <c r="C727" s="681" t="s">
        <v>56</v>
      </c>
      <c r="D727" s="682"/>
      <c r="E727" s="682"/>
      <c r="F727" s="683"/>
      <c r="G727" s="778" t="s">
        <v>681</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713</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136</v>
      </c>
      <c r="B731" s="601"/>
      <c r="C731" s="601"/>
      <c r="D731" s="601"/>
      <c r="E731" s="602"/>
      <c r="F731" s="663" t="s">
        <v>714</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100.5" customHeight="1" thickBot="1" x14ac:dyDescent="0.2">
      <c r="A733" s="600" t="s">
        <v>716</v>
      </c>
      <c r="B733" s="601"/>
      <c r="C733" s="601"/>
      <c r="D733" s="601"/>
      <c r="E733" s="602"/>
      <c r="F733" s="749" t="s">
        <v>718</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2" ht="67.5" customHeight="1" thickBot="1" x14ac:dyDescent="0.2">
      <c r="A735" s="593" t="s">
        <v>712</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7" t="s">
        <v>271</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591</v>
      </c>
      <c r="B737" s="143"/>
      <c r="C737" s="143"/>
      <c r="D737" s="144"/>
      <c r="E737" s="90" t="s">
        <v>682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682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682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682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682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683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684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685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686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631</v>
      </c>
      <c r="F746" s="98"/>
      <c r="G746" s="98"/>
      <c r="H746" s="85" t="str">
        <f>IF(E746="","","-")</f>
        <v>-</v>
      </c>
      <c r="I746" s="98"/>
      <c r="J746" s="98"/>
      <c r="K746" s="85" t="str">
        <f>IF(I746="","","-")</f>
        <v/>
      </c>
      <c r="L746" s="89">
        <v>280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631</v>
      </c>
      <c r="F747" s="98"/>
      <c r="G747" s="98"/>
      <c r="H747" s="85" t="str">
        <f>IF(E747="","","-")</f>
        <v>-</v>
      </c>
      <c r="I747" s="98"/>
      <c r="J747" s="98"/>
      <c r="K747" s="85" t="str">
        <f>IF(I747="","","-")</f>
        <v/>
      </c>
      <c r="L747" s="89">
        <v>264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thickBo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30.2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303</v>
      </c>
      <c r="B787" s="744"/>
      <c r="C787" s="744"/>
      <c r="D787" s="744"/>
      <c r="E787" s="744"/>
      <c r="F787" s="745"/>
      <c r="G787" s="421" t="s">
        <v>687</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688</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6"/>
      <c r="C788" s="746"/>
      <c r="D788" s="746"/>
      <c r="E788" s="746"/>
      <c r="F788" s="747"/>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50.25" customHeight="1" x14ac:dyDescent="0.15">
      <c r="A789" s="538"/>
      <c r="B789" s="746"/>
      <c r="C789" s="746"/>
      <c r="D789" s="746"/>
      <c r="E789" s="746"/>
      <c r="F789" s="747"/>
      <c r="G789" s="431" t="s">
        <v>689</v>
      </c>
      <c r="H789" s="432"/>
      <c r="I789" s="432"/>
      <c r="J789" s="432"/>
      <c r="K789" s="433"/>
      <c r="L789" s="434" t="s">
        <v>690</v>
      </c>
      <c r="M789" s="435"/>
      <c r="N789" s="435"/>
      <c r="O789" s="435"/>
      <c r="P789" s="435"/>
      <c r="Q789" s="435"/>
      <c r="R789" s="435"/>
      <c r="S789" s="435"/>
      <c r="T789" s="435"/>
      <c r="U789" s="435"/>
      <c r="V789" s="435"/>
      <c r="W789" s="435"/>
      <c r="X789" s="436"/>
      <c r="Y789" s="437">
        <v>4.8</v>
      </c>
      <c r="Z789" s="438"/>
      <c r="AA789" s="438"/>
      <c r="AB789" s="539"/>
      <c r="AC789" s="431" t="s">
        <v>689</v>
      </c>
      <c r="AD789" s="432"/>
      <c r="AE789" s="432"/>
      <c r="AF789" s="432"/>
      <c r="AG789" s="433"/>
      <c r="AH789" s="434" t="s">
        <v>702</v>
      </c>
      <c r="AI789" s="435"/>
      <c r="AJ789" s="435"/>
      <c r="AK789" s="435"/>
      <c r="AL789" s="435"/>
      <c r="AM789" s="435"/>
      <c r="AN789" s="435"/>
      <c r="AO789" s="435"/>
      <c r="AP789" s="435"/>
      <c r="AQ789" s="435"/>
      <c r="AR789" s="435"/>
      <c r="AS789" s="435"/>
      <c r="AT789" s="436"/>
      <c r="AU789" s="437">
        <v>0.1</v>
      </c>
      <c r="AV789" s="438"/>
      <c r="AW789" s="438"/>
      <c r="AX789" s="439"/>
    </row>
    <row r="790" spans="1:51" ht="24.75" customHeight="1" x14ac:dyDescent="0.15">
      <c r="A790" s="538"/>
      <c r="B790" s="746"/>
      <c r="C790" s="746"/>
      <c r="D790" s="746"/>
      <c r="E790" s="746"/>
      <c r="F790" s="747"/>
      <c r="G790" s="336"/>
      <c r="H790" s="337"/>
      <c r="I790" s="337"/>
      <c r="J790" s="337"/>
      <c r="K790" s="338"/>
      <c r="L790" s="384"/>
      <c r="M790" s="385"/>
      <c r="N790" s="385"/>
      <c r="O790" s="385"/>
      <c r="P790" s="385"/>
      <c r="Q790" s="385"/>
      <c r="R790" s="385"/>
      <c r="S790" s="385"/>
      <c r="T790" s="385"/>
      <c r="U790" s="385"/>
      <c r="V790" s="385"/>
      <c r="W790" s="385"/>
      <c r="X790" s="386"/>
      <c r="Y790" s="381"/>
      <c r="Z790" s="382"/>
      <c r="AA790" s="382"/>
      <c r="AB790" s="388"/>
      <c r="AC790" s="336"/>
      <c r="AD790" s="337"/>
      <c r="AE790" s="337"/>
      <c r="AF790" s="337"/>
      <c r="AG790" s="338"/>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8"/>
      <c r="B791" s="746"/>
      <c r="C791" s="746"/>
      <c r="D791" s="746"/>
      <c r="E791" s="746"/>
      <c r="F791" s="747"/>
      <c r="G791" s="336"/>
      <c r="H791" s="337"/>
      <c r="I791" s="337"/>
      <c r="J791" s="337"/>
      <c r="K791" s="338"/>
      <c r="L791" s="384"/>
      <c r="M791" s="385"/>
      <c r="N791" s="385"/>
      <c r="O791" s="385"/>
      <c r="P791" s="385"/>
      <c r="Q791" s="385"/>
      <c r="R791" s="385"/>
      <c r="S791" s="385"/>
      <c r="T791" s="385"/>
      <c r="U791" s="385"/>
      <c r="V791" s="385"/>
      <c r="W791" s="385"/>
      <c r="X791" s="386"/>
      <c r="Y791" s="381"/>
      <c r="Z791" s="382"/>
      <c r="AA791" s="382"/>
      <c r="AB791" s="388"/>
      <c r="AC791" s="336"/>
      <c r="AD791" s="337"/>
      <c r="AE791" s="337"/>
      <c r="AF791" s="337"/>
      <c r="AG791" s="338"/>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8"/>
      <c r="B792" s="746"/>
      <c r="C792" s="746"/>
      <c r="D792" s="746"/>
      <c r="E792" s="746"/>
      <c r="F792" s="747"/>
      <c r="G792" s="336"/>
      <c r="H792" s="337"/>
      <c r="I792" s="337"/>
      <c r="J792" s="337"/>
      <c r="K792" s="338"/>
      <c r="L792" s="384"/>
      <c r="M792" s="385"/>
      <c r="N792" s="385"/>
      <c r="O792" s="385"/>
      <c r="P792" s="385"/>
      <c r="Q792" s="385"/>
      <c r="R792" s="385"/>
      <c r="S792" s="385"/>
      <c r="T792" s="385"/>
      <c r="U792" s="385"/>
      <c r="V792" s="385"/>
      <c r="W792" s="385"/>
      <c r="X792" s="386"/>
      <c r="Y792" s="381"/>
      <c r="Z792" s="382"/>
      <c r="AA792" s="382"/>
      <c r="AB792" s="388"/>
      <c r="AC792" s="336"/>
      <c r="AD792" s="337"/>
      <c r="AE792" s="337"/>
      <c r="AF792" s="337"/>
      <c r="AG792" s="338"/>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8"/>
      <c r="B793" s="746"/>
      <c r="C793" s="746"/>
      <c r="D793" s="746"/>
      <c r="E793" s="746"/>
      <c r="F793" s="747"/>
      <c r="G793" s="336"/>
      <c r="H793" s="337"/>
      <c r="I793" s="337"/>
      <c r="J793" s="337"/>
      <c r="K793" s="338"/>
      <c r="L793" s="384"/>
      <c r="M793" s="385"/>
      <c r="N793" s="385"/>
      <c r="O793" s="385"/>
      <c r="P793" s="385"/>
      <c r="Q793" s="385"/>
      <c r="R793" s="385"/>
      <c r="S793" s="385"/>
      <c r="T793" s="385"/>
      <c r="U793" s="385"/>
      <c r="V793" s="385"/>
      <c r="W793" s="385"/>
      <c r="X793" s="386"/>
      <c r="Y793" s="381"/>
      <c r="Z793" s="382"/>
      <c r="AA793" s="382"/>
      <c r="AB793" s="388"/>
      <c r="AC793" s="336"/>
      <c r="AD793" s="337"/>
      <c r="AE793" s="337"/>
      <c r="AF793" s="337"/>
      <c r="AG793" s="338"/>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8"/>
      <c r="B794" s="746"/>
      <c r="C794" s="746"/>
      <c r="D794" s="746"/>
      <c r="E794" s="746"/>
      <c r="F794" s="747"/>
      <c r="G794" s="336"/>
      <c r="H794" s="337"/>
      <c r="I794" s="337"/>
      <c r="J794" s="337"/>
      <c r="K794" s="338"/>
      <c r="L794" s="384"/>
      <c r="M794" s="385"/>
      <c r="N794" s="385"/>
      <c r="O794" s="385"/>
      <c r="P794" s="385"/>
      <c r="Q794" s="385"/>
      <c r="R794" s="385"/>
      <c r="S794" s="385"/>
      <c r="T794" s="385"/>
      <c r="U794" s="385"/>
      <c r="V794" s="385"/>
      <c r="W794" s="385"/>
      <c r="X794" s="386"/>
      <c r="Y794" s="381"/>
      <c r="Z794" s="382"/>
      <c r="AA794" s="382"/>
      <c r="AB794" s="388"/>
      <c r="AC794" s="336"/>
      <c r="AD794" s="337"/>
      <c r="AE794" s="337"/>
      <c r="AF794" s="337"/>
      <c r="AG794" s="338"/>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8"/>
      <c r="B795" s="746"/>
      <c r="C795" s="746"/>
      <c r="D795" s="746"/>
      <c r="E795" s="746"/>
      <c r="F795" s="747"/>
      <c r="G795" s="336"/>
      <c r="H795" s="337"/>
      <c r="I795" s="337"/>
      <c r="J795" s="337"/>
      <c r="K795" s="338"/>
      <c r="L795" s="384"/>
      <c r="M795" s="385"/>
      <c r="N795" s="385"/>
      <c r="O795" s="385"/>
      <c r="P795" s="385"/>
      <c r="Q795" s="385"/>
      <c r="R795" s="385"/>
      <c r="S795" s="385"/>
      <c r="T795" s="385"/>
      <c r="U795" s="385"/>
      <c r="V795" s="385"/>
      <c r="W795" s="385"/>
      <c r="X795" s="386"/>
      <c r="Y795" s="381"/>
      <c r="Z795" s="382"/>
      <c r="AA795" s="382"/>
      <c r="AB795" s="388"/>
      <c r="AC795" s="336"/>
      <c r="AD795" s="337"/>
      <c r="AE795" s="337"/>
      <c r="AF795" s="337"/>
      <c r="AG795" s="338"/>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8"/>
      <c r="B796" s="746"/>
      <c r="C796" s="746"/>
      <c r="D796" s="746"/>
      <c r="E796" s="746"/>
      <c r="F796" s="747"/>
      <c r="G796" s="336"/>
      <c r="H796" s="337"/>
      <c r="I796" s="337"/>
      <c r="J796" s="337"/>
      <c r="K796" s="338"/>
      <c r="L796" s="384"/>
      <c r="M796" s="385"/>
      <c r="N796" s="385"/>
      <c r="O796" s="385"/>
      <c r="P796" s="385"/>
      <c r="Q796" s="385"/>
      <c r="R796" s="385"/>
      <c r="S796" s="385"/>
      <c r="T796" s="385"/>
      <c r="U796" s="385"/>
      <c r="V796" s="385"/>
      <c r="W796" s="385"/>
      <c r="X796" s="386"/>
      <c r="Y796" s="381"/>
      <c r="Z796" s="382"/>
      <c r="AA796" s="382"/>
      <c r="AB796" s="388"/>
      <c r="AC796" s="336"/>
      <c r="AD796" s="337"/>
      <c r="AE796" s="337"/>
      <c r="AF796" s="337"/>
      <c r="AG796" s="338"/>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8"/>
      <c r="B797" s="746"/>
      <c r="C797" s="746"/>
      <c r="D797" s="746"/>
      <c r="E797" s="746"/>
      <c r="F797" s="747"/>
      <c r="G797" s="336"/>
      <c r="H797" s="337"/>
      <c r="I797" s="337"/>
      <c r="J797" s="337"/>
      <c r="K797" s="338"/>
      <c r="L797" s="384"/>
      <c r="M797" s="385"/>
      <c r="N797" s="385"/>
      <c r="O797" s="385"/>
      <c r="P797" s="385"/>
      <c r="Q797" s="385"/>
      <c r="R797" s="385"/>
      <c r="S797" s="385"/>
      <c r="T797" s="385"/>
      <c r="U797" s="385"/>
      <c r="V797" s="385"/>
      <c r="W797" s="385"/>
      <c r="X797" s="386"/>
      <c r="Y797" s="381"/>
      <c r="Z797" s="382"/>
      <c r="AA797" s="382"/>
      <c r="AB797" s="388"/>
      <c r="AC797" s="336"/>
      <c r="AD797" s="337"/>
      <c r="AE797" s="337"/>
      <c r="AF797" s="337"/>
      <c r="AG797" s="338"/>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8"/>
      <c r="B798" s="746"/>
      <c r="C798" s="746"/>
      <c r="D798" s="746"/>
      <c r="E798" s="746"/>
      <c r="F798" s="747"/>
      <c r="G798" s="336"/>
      <c r="H798" s="337"/>
      <c r="I798" s="337"/>
      <c r="J798" s="337"/>
      <c r="K798" s="338"/>
      <c r="L798" s="384"/>
      <c r="M798" s="385"/>
      <c r="N798" s="385"/>
      <c r="O798" s="385"/>
      <c r="P798" s="385"/>
      <c r="Q798" s="385"/>
      <c r="R798" s="385"/>
      <c r="S798" s="385"/>
      <c r="T798" s="385"/>
      <c r="U798" s="385"/>
      <c r="V798" s="385"/>
      <c r="W798" s="385"/>
      <c r="X798" s="386"/>
      <c r="Y798" s="381"/>
      <c r="Z798" s="382"/>
      <c r="AA798" s="382"/>
      <c r="AB798" s="388"/>
      <c r="AC798" s="336"/>
      <c r="AD798" s="337"/>
      <c r="AE798" s="337"/>
      <c r="AF798" s="337"/>
      <c r="AG798" s="338"/>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38"/>
      <c r="B799" s="746"/>
      <c r="C799" s="746"/>
      <c r="D799" s="746"/>
      <c r="E799" s="746"/>
      <c r="F799" s="747"/>
      <c r="G799" s="392" t="s">
        <v>20</v>
      </c>
      <c r="H799" s="393"/>
      <c r="I799" s="393"/>
      <c r="J799" s="393"/>
      <c r="K799" s="393"/>
      <c r="L799" s="394"/>
      <c r="M799" s="395"/>
      <c r="N799" s="395"/>
      <c r="O799" s="395"/>
      <c r="P799" s="395"/>
      <c r="Q799" s="395"/>
      <c r="R799" s="395"/>
      <c r="S799" s="395"/>
      <c r="T799" s="395"/>
      <c r="U799" s="395"/>
      <c r="V799" s="395"/>
      <c r="W799" s="395"/>
      <c r="X799" s="396"/>
      <c r="Y799" s="397">
        <f>SUM(Y789:AB798)</f>
        <v>4.8</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0.1</v>
      </c>
      <c r="AV799" s="398"/>
      <c r="AW799" s="398"/>
      <c r="AX799" s="400"/>
    </row>
    <row r="800" spans="1:51" ht="24.75" customHeight="1" x14ac:dyDescent="0.15">
      <c r="A800" s="538"/>
      <c r="B800" s="746"/>
      <c r="C800" s="746"/>
      <c r="D800" s="746"/>
      <c r="E800" s="746"/>
      <c r="F800" s="747"/>
      <c r="G800" s="421" t="s">
        <v>691</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692</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x14ac:dyDescent="0.15">
      <c r="A801" s="538"/>
      <c r="B801" s="746"/>
      <c r="C801" s="746"/>
      <c r="D801" s="746"/>
      <c r="E801" s="746"/>
      <c r="F801" s="747"/>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52.5" customHeight="1" x14ac:dyDescent="0.15">
      <c r="A802" s="538"/>
      <c r="B802" s="746"/>
      <c r="C802" s="746"/>
      <c r="D802" s="746"/>
      <c r="E802" s="746"/>
      <c r="F802" s="747"/>
      <c r="G802" s="431" t="s">
        <v>689</v>
      </c>
      <c r="H802" s="432"/>
      <c r="I802" s="432"/>
      <c r="J802" s="432"/>
      <c r="K802" s="433"/>
      <c r="L802" s="434" t="s">
        <v>702</v>
      </c>
      <c r="M802" s="435"/>
      <c r="N802" s="435"/>
      <c r="O802" s="435"/>
      <c r="P802" s="435"/>
      <c r="Q802" s="435"/>
      <c r="R802" s="435"/>
      <c r="S802" s="435"/>
      <c r="T802" s="435"/>
      <c r="U802" s="435"/>
      <c r="V802" s="435"/>
      <c r="W802" s="435"/>
      <c r="X802" s="436"/>
      <c r="Y802" s="437">
        <v>7.0000000000000001E-3</v>
      </c>
      <c r="Z802" s="438"/>
      <c r="AA802" s="438"/>
      <c r="AB802" s="539"/>
      <c r="AC802" s="431" t="s">
        <v>689</v>
      </c>
      <c r="AD802" s="432"/>
      <c r="AE802" s="432"/>
      <c r="AF802" s="432"/>
      <c r="AG802" s="433"/>
      <c r="AH802" s="434" t="s">
        <v>702</v>
      </c>
      <c r="AI802" s="435"/>
      <c r="AJ802" s="435"/>
      <c r="AK802" s="435"/>
      <c r="AL802" s="435"/>
      <c r="AM802" s="435"/>
      <c r="AN802" s="435"/>
      <c r="AO802" s="435"/>
      <c r="AP802" s="435"/>
      <c r="AQ802" s="435"/>
      <c r="AR802" s="435"/>
      <c r="AS802" s="435"/>
      <c r="AT802" s="436"/>
      <c r="AU802" s="437">
        <v>5.0000000000000001E-3</v>
      </c>
      <c r="AV802" s="438"/>
      <c r="AW802" s="438"/>
      <c r="AX802" s="439"/>
      <c r="AY802">
        <f t="shared" ref="AY802:AY812" si="115">$AY$800</f>
        <v>2</v>
      </c>
    </row>
    <row r="803" spans="1:51" ht="24.75" customHeight="1" x14ac:dyDescent="0.15">
      <c r="A803" s="538"/>
      <c r="B803" s="746"/>
      <c r="C803" s="746"/>
      <c r="D803" s="746"/>
      <c r="E803" s="746"/>
      <c r="F803" s="747"/>
      <c r="G803" s="336"/>
      <c r="H803" s="337"/>
      <c r="I803" s="337"/>
      <c r="J803" s="337"/>
      <c r="K803" s="338"/>
      <c r="L803" s="384"/>
      <c r="M803" s="385"/>
      <c r="N803" s="385"/>
      <c r="O803" s="385"/>
      <c r="P803" s="385"/>
      <c r="Q803" s="385"/>
      <c r="R803" s="385"/>
      <c r="S803" s="385"/>
      <c r="T803" s="385"/>
      <c r="U803" s="385"/>
      <c r="V803" s="385"/>
      <c r="W803" s="385"/>
      <c r="X803" s="386"/>
      <c r="Y803" s="381"/>
      <c r="Z803" s="382"/>
      <c r="AA803" s="382"/>
      <c r="AB803" s="388"/>
      <c r="AC803" s="336"/>
      <c r="AD803" s="337"/>
      <c r="AE803" s="337"/>
      <c r="AF803" s="337"/>
      <c r="AG803" s="338"/>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customHeight="1" x14ac:dyDescent="0.15">
      <c r="A804" s="538"/>
      <c r="B804" s="746"/>
      <c r="C804" s="746"/>
      <c r="D804" s="746"/>
      <c r="E804" s="746"/>
      <c r="F804" s="747"/>
      <c r="G804" s="336"/>
      <c r="H804" s="337"/>
      <c r="I804" s="337"/>
      <c r="J804" s="337"/>
      <c r="K804" s="338"/>
      <c r="L804" s="384"/>
      <c r="M804" s="385"/>
      <c r="N804" s="385"/>
      <c r="O804" s="385"/>
      <c r="P804" s="385"/>
      <c r="Q804" s="385"/>
      <c r="R804" s="385"/>
      <c r="S804" s="385"/>
      <c r="T804" s="385"/>
      <c r="U804" s="385"/>
      <c r="V804" s="385"/>
      <c r="W804" s="385"/>
      <c r="X804" s="386"/>
      <c r="Y804" s="381"/>
      <c r="Z804" s="382"/>
      <c r="AA804" s="382"/>
      <c r="AB804" s="388"/>
      <c r="AC804" s="336"/>
      <c r="AD804" s="337"/>
      <c r="AE804" s="337"/>
      <c r="AF804" s="337"/>
      <c r="AG804" s="338"/>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customHeight="1" x14ac:dyDescent="0.15">
      <c r="A805" s="538"/>
      <c r="B805" s="746"/>
      <c r="C805" s="746"/>
      <c r="D805" s="746"/>
      <c r="E805" s="746"/>
      <c r="F805" s="747"/>
      <c r="G805" s="336"/>
      <c r="H805" s="337"/>
      <c r="I805" s="337"/>
      <c r="J805" s="337"/>
      <c r="K805" s="338"/>
      <c r="L805" s="384"/>
      <c r="M805" s="385"/>
      <c r="N805" s="385"/>
      <c r="O805" s="385"/>
      <c r="P805" s="385"/>
      <c r="Q805" s="385"/>
      <c r="R805" s="385"/>
      <c r="S805" s="385"/>
      <c r="T805" s="385"/>
      <c r="U805" s="385"/>
      <c r="V805" s="385"/>
      <c r="W805" s="385"/>
      <c r="X805" s="386"/>
      <c r="Y805" s="381"/>
      <c r="Z805" s="382"/>
      <c r="AA805" s="382"/>
      <c r="AB805" s="388"/>
      <c r="AC805" s="336"/>
      <c r="AD805" s="337"/>
      <c r="AE805" s="337"/>
      <c r="AF805" s="337"/>
      <c r="AG805" s="338"/>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customHeight="1" x14ac:dyDescent="0.15">
      <c r="A806" s="538"/>
      <c r="B806" s="746"/>
      <c r="C806" s="746"/>
      <c r="D806" s="746"/>
      <c r="E806" s="746"/>
      <c r="F806" s="747"/>
      <c r="G806" s="336"/>
      <c r="H806" s="337"/>
      <c r="I806" s="337"/>
      <c r="J806" s="337"/>
      <c r="K806" s="338"/>
      <c r="L806" s="384"/>
      <c r="M806" s="385"/>
      <c r="N806" s="385"/>
      <c r="O806" s="385"/>
      <c r="P806" s="385"/>
      <c r="Q806" s="385"/>
      <c r="R806" s="385"/>
      <c r="S806" s="385"/>
      <c r="T806" s="385"/>
      <c r="U806" s="385"/>
      <c r="V806" s="385"/>
      <c r="W806" s="385"/>
      <c r="X806" s="386"/>
      <c r="Y806" s="381"/>
      <c r="Z806" s="382"/>
      <c r="AA806" s="382"/>
      <c r="AB806" s="388"/>
      <c r="AC806" s="336"/>
      <c r="AD806" s="337"/>
      <c r="AE806" s="337"/>
      <c r="AF806" s="337"/>
      <c r="AG806" s="338"/>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customHeight="1" x14ac:dyDescent="0.15">
      <c r="A807" s="538"/>
      <c r="B807" s="746"/>
      <c r="C807" s="746"/>
      <c r="D807" s="746"/>
      <c r="E807" s="746"/>
      <c r="F807" s="747"/>
      <c r="G807" s="336"/>
      <c r="H807" s="337"/>
      <c r="I807" s="337"/>
      <c r="J807" s="337"/>
      <c r="K807" s="338"/>
      <c r="L807" s="384"/>
      <c r="M807" s="385"/>
      <c r="N807" s="385"/>
      <c r="O807" s="385"/>
      <c r="P807" s="385"/>
      <c r="Q807" s="385"/>
      <c r="R807" s="385"/>
      <c r="S807" s="385"/>
      <c r="T807" s="385"/>
      <c r="U807" s="385"/>
      <c r="V807" s="385"/>
      <c r="W807" s="385"/>
      <c r="X807" s="386"/>
      <c r="Y807" s="381"/>
      <c r="Z807" s="382"/>
      <c r="AA807" s="382"/>
      <c r="AB807" s="388"/>
      <c r="AC807" s="336"/>
      <c r="AD807" s="337"/>
      <c r="AE807" s="337"/>
      <c r="AF807" s="337"/>
      <c r="AG807" s="338"/>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customHeight="1" x14ac:dyDescent="0.15">
      <c r="A808" s="538"/>
      <c r="B808" s="746"/>
      <c r="C808" s="746"/>
      <c r="D808" s="746"/>
      <c r="E808" s="746"/>
      <c r="F808" s="747"/>
      <c r="G808" s="336"/>
      <c r="H808" s="337"/>
      <c r="I808" s="337"/>
      <c r="J808" s="337"/>
      <c r="K808" s="338"/>
      <c r="L808" s="384"/>
      <c r="M808" s="385"/>
      <c r="N808" s="385"/>
      <c r="O808" s="385"/>
      <c r="P808" s="385"/>
      <c r="Q808" s="385"/>
      <c r="R808" s="385"/>
      <c r="S808" s="385"/>
      <c r="T808" s="385"/>
      <c r="U808" s="385"/>
      <c r="V808" s="385"/>
      <c r="W808" s="385"/>
      <c r="X808" s="386"/>
      <c r="Y808" s="381"/>
      <c r="Z808" s="382"/>
      <c r="AA808" s="382"/>
      <c r="AB808" s="388"/>
      <c r="AC808" s="336"/>
      <c r="AD808" s="337"/>
      <c r="AE808" s="337"/>
      <c r="AF808" s="337"/>
      <c r="AG808" s="338"/>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customHeight="1" x14ac:dyDescent="0.15">
      <c r="A809" s="538"/>
      <c r="B809" s="746"/>
      <c r="C809" s="746"/>
      <c r="D809" s="746"/>
      <c r="E809" s="746"/>
      <c r="F809" s="747"/>
      <c r="G809" s="336"/>
      <c r="H809" s="337"/>
      <c r="I809" s="337"/>
      <c r="J809" s="337"/>
      <c r="K809" s="338"/>
      <c r="L809" s="384"/>
      <c r="M809" s="385"/>
      <c r="N809" s="385"/>
      <c r="O809" s="385"/>
      <c r="P809" s="385"/>
      <c r="Q809" s="385"/>
      <c r="R809" s="385"/>
      <c r="S809" s="385"/>
      <c r="T809" s="385"/>
      <c r="U809" s="385"/>
      <c r="V809" s="385"/>
      <c r="W809" s="385"/>
      <c r="X809" s="386"/>
      <c r="Y809" s="381"/>
      <c r="Z809" s="382"/>
      <c r="AA809" s="382"/>
      <c r="AB809" s="388"/>
      <c r="AC809" s="336"/>
      <c r="AD809" s="337"/>
      <c r="AE809" s="337"/>
      <c r="AF809" s="337"/>
      <c r="AG809" s="338"/>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customHeight="1" x14ac:dyDescent="0.15">
      <c r="A810" s="538"/>
      <c r="B810" s="746"/>
      <c r="C810" s="746"/>
      <c r="D810" s="746"/>
      <c r="E810" s="746"/>
      <c r="F810" s="747"/>
      <c r="G810" s="336"/>
      <c r="H810" s="337"/>
      <c r="I810" s="337"/>
      <c r="J810" s="337"/>
      <c r="K810" s="338"/>
      <c r="L810" s="384"/>
      <c r="M810" s="385"/>
      <c r="N810" s="385"/>
      <c r="O810" s="385"/>
      <c r="P810" s="385"/>
      <c r="Q810" s="385"/>
      <c r="R810" s="385"/>
      <c r="S810" s="385"/>
      <c r="T810" s="385"/>
      <c r="U810" s="385"/>
      <c r="V810" s="385"/>
      <c r="W810" s="385"/>
      <c r="X810" s="386"/>
      <c r="Y810" s="381"/>
      <c r="Z810" s="382"/>
      <c r="AA810" s="382"/>
      <c r="AB810" s="388"/>
      <c r="AC810" s="336"/>
      <c r="AD810" s="337"/>
      <c r="AE810" s="337"/>
      <c r="AF810" s="337"/>
      <c r="AG810" s="338"/>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customHeight="1" x14ac:dyDescent="0.15">
      <c r="A811" s="538"/>
      <c r="B811" s="746"/>
      <c r="C811" s="746"/>
      <c r="D811" s="746"/>
      <c r="E811" s="746"/>
      <c r="F811" s="747"/>
      <c r="G811" s="336"/>
      <c r="H811" s="337"/>
      <c r="I811" s="337"/>
      <c r="J811" s="337"/>
      <c r="K811" s="338"/>
      <c r="L811" s="384"/>
      <c r="M811" s="385"/>
      <c r="N811" s="385"/>
      <c r="O811" s="385"/>
      <c r="P811" s="385"/>
      <c r="Q811" s="385"/>
      <c r="R811" s="385"/>
      <c r="S811" s="385"/>
      <c r="T811" s="385"/>
      <c r="U811" s="385"/>
      <c r="V811" s="385"/>
      <c r="W811" s="385"/>
      <c r="X811" s="386"/>
      <c r="Y811" s="381"/>
      <c r="Z811" s="382"/>
      <c r="AA811" s="382"/>
      <c r="AB811" s="388"/>
      <c r="AC811" s="336"/>
      <c r="AD811" s="337"/>
      <c r="AE811" s="337"/>
      <c r="AF811" s="337"/>
      <c r="AG811" s="338"/>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38"/>
      <c r="B812" s="746"/>
      <c r="C812" s="746"/>
      <c r="D812" s="746"/>
      <c r="E812" s="746"/>
      <c r="F812" s="747"/>
      <c r="G812" s="392" t="s">
        <v>20</v>
      </c>
      <c r="H812" s="393"/>
      <c r="I812" s="393"/>
      <c r="J812" s="393"/>
      <c r="K812" s="393"/>
      <c r="L812" s="394"/>
      <c r="M812" s="395"/>
      <c r="N812" s="395"/>
      <c r="O812" s="395"/>
      <c r="P812" s="395"/>
      <c r="Q812" s="395"/>
      <c r="R812" s="395"/>
      <c r="S812" s="395"/>
      <c r="T812" s="395"/>
      <c r="U812" s="395"/>
      <c r="V812" s="395"/>
      <c r="W812" s="395"/>
      <c r="X812" s="396"/>
      <c r="Y812" s="397">
        <f>SUM(Y802:AB811)</f>
        <v>7.0000000000000001E-3</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5.0000000000000001E-3</v>
      </c>
      <c r="AV812" s="398"/>
      <c r="AW812" s="398"/>
      <c r="AX812" s="400"/>
      <c r="AY812">
        <f t="shared" si="115"/>
        <v>2</v>
      </c>
    </row>
    <row r="813" spans="1:51" ht="24.75" hidden="1" customHeight="1" x14ac:dyDescent="0.15">
      <c r="A813" s="538"/>
      <c r="B813" s="746"/>
      <c r="C813" s="746"/>
      <c r="D813" s="746"/>
      <c r="E813" s="746"/>
      <c r="F813" s="747"/>
      <c r="G813" s="421" t="s">
        <v>241</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242</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6"/>
      <c r="C814" s="746"/>
      <c r="D814" s="746"/>
      <c r="E814" s="746"/>
      <c r="F814" s="747"/>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6"/>
      <c r="C815" s="746"/>
      <c r="D815" s="746"/>
      <c r="E815" s="746"/>
      <c r="F815" s="747"/>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6"/>
      <c r="C816" s="746"/>
      <c r="D816" s="746"/>
      <c r="E816" s="746"/>
      <c r="F816" s="747"/>
      <c r="G816" s="336"/>
      <c r="H816" s="337"/>
      <c r="I816" s="337"/>
      <c r="J816" s="337"/>
      <c r="K816" s="338"/>
      <c r="L816" s="384"/>
      <c r="M816" s="385"/>
      <c r="N816" s="385"/>
      <c r="O816" s="385"/>
      <c r="P816" s="385"/>
      <c r="Q816" s="385"/>
      <c r="R816" s="385"/>
      <c r="S816" s="385"/>
      <c r="T816" s="385"/>
      <c r="U816" s="385"/>
      <c r="V816" s="385"/>
      <c r="W816" s="385"/>
      <c r="X816" s="386"/>
      <c r="Y816" s="381"/>
      <c r="Z816" s="382"/>
      <c r="AA816" s="382"/>
      <c r="AB816" s="388"/>
      <c r="AC816" s="336"/>
      <c r="AD816" s="337"/>
      <c r="AE816" s="337"/>
      <c r="AF816" s="337"/>
      <c r="AG816" s="338"/>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8"/>
      <c r="B817" s="746"/>
      <c r="C817" s="746"/>
      <c r="D817" s="746"/>
      <c r="E817" s="746"/>
      <c r="F817" s="747"/>
      <c r="G817" s="336"/>
      <c r="H817" s="337"/>
      <c r="I817" s="337"/>
      <c r="J817" s="337"/>
      <c r="K817" s="338"/>
      <c r="L817" s="384"/>
      <c r="M817" s="385"/>
      <c r="N817" s="385"/>
      <c r="O817" s="385"/>
      <c r="P817" s="385"/>
      <c r="Q817" s="385"/>
      <c r="R817" s="385"/>
      <c r="S817" s="385"/>
      <c r="T817" s="385"/>
      <c r="U817" s="385"/>
      <c r="V817" s="385"/>
      <c r="W817" s="385"/>
      <c r="X817" s="386"/>
      <c r="Y817" s="381"/>
      <c r="Z817" s="382"/>
      <c r="AA817" s="382"/>
      <c r="AB817" s="388"/>
      <c r="AC817" s="336"/>
      <c r="AD817" s="337"/>
      <c r="AE817" s="337"/>
      <c r="AF817" s="337"/>
      <c r="AG817" s="338"/>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8"/>
      <c r="B818" s="746"/>
      <c r="C818" s="746"/>
      <c r="D818" s="746"/>
      <c r="E818" s="746"/>
      <c r="F818" s="747"/>
      <c r="G818" s="336"/>
      <c r="H818" s="337"/>
      <c r="I818" s="337"/>
      <c r="J818" s="337"/>
      <c r="K818" s="338"/>
      <c r="L818" s="384"/>
      <c r="M818" s="385"/>
      <c r="N818" s="385"/>
      <c r="O818" s="385"/>
      <c r="P818" s="385"/>
      <c r="Q818" s="385"/>
      <c r="R818" s="385"/>
      <c r="S818" s="385"/>
      <c r="T818" s="385"/>
      <c r="U818" s="385"/>
      <c r="V818" s="385"/>
      <c r="W818" s="385"/>
      <c r="X818" s="386"/>
      <c r="Y818" s="381"/>
      <c r="Z818" s="382"/>
      <c r="AA818" s="382"/>
      <c r="AB818" s="388"/>
      <c r="AC818" s="336"/>
      <c r="AD818" s="337"/>
      <c r="AE818" s="337"/>
      <c r="AF818" s="337"/>
      <c r="AG818" s="338"/>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8"/>
      <c r="B819" s="746"/>
      <c r="C819" s="746"/>
      <c r="D819" s="746"/>
      <c r="E819" s="746"/>
      <c r="F819" s="747"/>
      <c r="G819" s="336"/>
      <c r="H819" s="337"/>
      <c r="I819" s="337"/>
      <c r="J819" s="337"/>
      <c r="K819" s="338"/>
      <c r="L819" s="384"/>
      <c r="M819" s="385"/>
      <c r="N819" s="385"/>
      <c r="O819" s="385"/>
      <c r="P819" s="385"/>
      <c r="Q819" s="385"/>
      <c r="R819" s="385"/>
      <c r="S819" s="385"/>
      <c r="T819" s="385"/>
      <c r="U819" s="385"/>
      <c r="V819" s="385"/>
      <c r="W819" s="385"/>
      <c r="X819" s="386"/>
      <c r="Y819" s="381"/>
      <c r="Z819" s="382"/>
      <c r="AA819" s="382"/>
      <c r="AB819" s="388"/>
      <c r="AC819" s="336"/>
      <c r="AD819" s="337"/>
      <c r="AE819" s="337"/>
      <c r="AF819" s="337"/>
      <c r="AG819" s="338"/>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8"/>
      <c r="B820" s="746"/>
      <c r="C820" s="746"/>
      <c r="D820" s="746"/>
      <c r="E820" s="746"/>
      <c r="F820" s="747"/>
      <c r="G820" s="336"/>
      <c r="H820" s="337"/>
      <c r="I820" s="337"/>
      <c r="J820" s="337"/>
      <c r="K820" s="338"/>
      <c r="L820" s="384"/>
      <c r="M820" s="385"/>
      <c r="N820" s="385"/>
      <c r="O820" s="385"/>
      <c r="P820" s="385"/>
      <c r="Q820" s="385"/>
      <c r="R820" s="385"/>
      <c r="S820" s="385"/>
      <c r="T820" s="385"/>
      <c r="U820" s="385"/>
      <c r="V820" s="385"/>
      <c r="W820" s="385"/>
      <c r="X820" s="386"/>
      <c r="Y820" s="381"/>
      <c r="Z820" s="382"/>
      <c r="AA820" s="382"/>
      <c r="AB820" s="388"/>
      <c r="AC820" s="336"/>
      <c r="AD820" s="337"/>
      <c r="AE820" s="337"/>
      <c r="AF820" s="337"/>
      <c r="AG820" s="338"/>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8"/>
      <c r="B821" s="746"/>
      <c r="C821" s="746"/>
      <c r="D821" s="746"/>
      <c r="E821" s="746"/>
      <c r="F821" s="747"/>
      <c r="G821" s="336"/>
      <c r="H821" s="337"/>
      <c r="I821" s="337"/>
      <c r="J821" s="337"/>
      <c r="K821" s="338"/>
      <c r="L821" s="384"/>
      <c r="M821" s="385"/>
      <c r="N821" s="385"/>
      <c r="O821" s="385"/>
      <c r="P821" s="385"/>
      <c r="Q821" s="385"/>
      <c r="R821" s="385"/>
      <c r="S821" s="385"/>
      <c r="T821" s="385"/>
      <c r="U821" s="385"/>
      <c r="V821" s="385"/>
      <c r="W821" s="385"/>
      <c r="X821" s="386"/>
      <c r="Y821" s="381"/>
      <c r="Z821" s="382"/>
      <c r="AA821" s="382"/>
      <c r="AB821" s="388"/>
      <c r="AC821" s="336"/>
      <c r="AD821" s="337"/>
      <c r="AE821" s="337"/>
      <c r="AF821" s="337"/>
      <c r="AG821" s="338"/>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8"/>
      <c r="B822" s="746"/>
      <c r="C822" s="746"/>
      <c r="D822" s="746"/>
      <c r="E822" s="746"/>
      <c r="F822" s="747"/>
      <c r="G822" s="336"/>
      <c r="H822" s="337"/>
      <c r="I822" s="337"/>
      <c r="J822" s="337"/>
      <c r="K822" s="338"/>
      <c r="L822" s="384"/>
      <c r="M822" s="385"/>
      <c r="N822" s="385"/>
      <c r="O822" s="385"/>
      <c r="P822" s="385"/>
      <c r="Q822" s="385"/>
      <c r="R822" s="385"/>
      <c r="S822" s="385"/>
      <c r="T822" s="385"/>
      <c r="U822" s="385"/>
      <c r="V822" s="385"/>
      <c r="W822" s="385"/>
      <c r="X822" s="386"/>
      <c r="Y822" s="381"/>
      <c r="Z822" s="382"/>
      <c r="AA822" s="382"/>
      <c r="AB822" s="388"/>
      <c r="AC822" s="336"/>
      <c r="AD822" s="337"/>
      <c r="AE822" s="337"/>
      <c r="AF822" s="337"/>
      <c r="AG822" s="338"/>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8"/>
      <c r="B823" s="746"/>
      <c r="C823" s="746"/>
      <c r="D823" s="746"/>
      <c r="E823" s="746"/>
      <c r="F823" s="747"/>
      <c r="G823" s="336"/>
      <c r="H823" s="337"/>
      <c r="I823" s="337"/>
      <c r="J823" s="337"/>
      <c r="K823" s="338"/>
      <c r="L823" s="384"/>
      <c r="M823" s="385"/>
      <c r="N823" s="385"/>
      <c r="O823" s="385"/>
      <c r="P823" s="385"/>
      <c r="Q823" s="385"/>
      <c r="R823" s="385"/>
      <c r="S823" s="385"/>
      <c r="T823" s="385"/>
      <c r="U823" s="385"/>
      <c r="V823" s="385"/>
      <c r="W823" s="385"/>
      <c r="X823" s="386"/>
      <c r="Y823" s="381"/>
      <c r="Z823" s="382"/>
      <c r="AA823" s="382"/>
      <c r="AB823" s="388"/>
      <c r="AC823" s="336"/>
      <c r="AD823" s="337"/>
      <c r="AE823" s="337"/>
      <c r="AF823" s="337"/>
      <c r="AG823" s="338"/>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8"/>
      <c r="B824" s="746"/>
      <c r="C824" s="746"/>
      <c r="D824" s="746"/>
      <c r="E824" s="746"/>
      <c r="F824" s="747"/>
      <c r="G824" s="336"/>
      <c r="H824" s="337"/>
      <c r="I824" s="337"/>
      <c r="J824" s="337"/>
      <c r="K824" s="338"/>
      <c r="L824" s="384"/>
      <c r="M824" s="385"/>
      <c r="N824" s="385"/>
      <c r="O824" s="385"/>
      <c r="P824" s="385"/>
      <c r="Q824" s="385"/>
      <c r="R824" s="385"/>
      <c r="S824" s="385"/>
      <c r="T824" s="385"/>
      <c r="U824" s="385"/>
      <c r="V824" s="385"/>
      <c r="W824" s="385"/>
      <c r="X824" s="386"/>
      <c r="Y824" s="381"/>
      <c r="Z824" s="382"/>
      <c r="AA824" s="382"/>
      <c r="AB824" s="388"/>
      <c r="AC824" s="336"/>
      <c r="AD824" s="337"/>
      <c r="AE824" s="337"/>
      <c r="AF824" s="337"/>
      <c r="AG824" s="338"/>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8"/>
      <c r="B825" s="746"/>
      <c r="C825" s="746"/>
      <c r="D825" s="746"/>
      <c r="E825" s="746"/>
      <c r="F825" s="747"/>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8"/>
      <c r="B826" s="746"/>
      <c r="C826" s="746"/>
      <c r="D826" s="746"/>
      <c r="E826" s="746"/>
      <c r="F826" s="747"/>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6"/>
      <c r="C827" s="746"/>
      <c r="D827" s="746"/>
      <c r="E827" s="746"/>
      <c r="F827" s="747"/>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6"/>
      <c r="C828" s="746"/>
      <c r="D828" s="746"/>
      <c r="E828" s="746"/>
      <c r="F828" s="747"/>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6"/>
      <c r="C829" s="746"/>
      <c r="D829" s="746"/>
      <c r="E829" s="746"/>
      <c r="F829" s="747"/>
      <c r="G829" s="336"/>
      <c r="H829" s="337"/>
      <c r="I829" s="337"/>
      <c r="J829" s="337"/>
      <c r="K829" s="338"/>
      <c r="L829" s="384"/>
      <c r="M829" s="385"/>
      <c r="N829" s="385"/>
      <c r="O829" s="385"/>
      <c r="P829" s="385"/>
      <c r="Q829" s="385"/>
      <c r="R829" s="385"/>
      <c r="S829" s="385"/>
      <c r="T829" s="385"/>
      <c r="U829" s="385"/>
      <c r="V829" s="385"/>
      <c r="W829" s="385"/>
      <c r="X829" s="386"/>
      <c r="Y829" s="381"/>
      <c r="Z829" s="382"/>
      <c r="AA829" s="382"/>
      <c r="AB829" s="388"/>
      <c r="AC829" s="336"/>
      <c r="AD829" s="337"/>
      <c r="AE829" s="337"/>
      <c r="AF829" s="337"/>
      <c r="AG829" s="338"/>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8"/>
      <c r="B830" s="746"/>
      <c r="C830" s="746"/>
      <c r="D830" s="746"/>
      <c r="E830" s="746"/>
      <c r="F830" s="747"/>
      <c r="G830" s="336"/>
      <c r="H830" s="337"/>
      <c r="I830" s="337"/>
      <c r="J830" s="337"/>
      <c r="K830" s="338"/>
      <c r="L830" s="384"/>
      <c r="M830" s="385"/>
      <c r="N830" s="385"/>
      <c r="O830" s="385"/>
      <c r="P830" s="385"/>
      <c r="Q830" s="385"/>
      <c r="R830" s="385"/>
      <c r="S830" s="385"/>
      <c r="T830" s="385"/>
      <c r="U830" s="385"/>
      <c r="V830" s="385"/>
      <c r="W830" s="385"/>
      <c r="X830" s="386"/>
      <c r="Y830" s="381"/>
      <c r="Z830" s="382"/>
      <c r="AA830" s="382"/>
      <c r="AB830" s="388"/>
      <c r="AC830" s="336"/>
      <c r="AD830" s="337"/>
      <c r="AE830" s="337"/>
      <c r="AF830" s="337"/>
      <c r="AG830" s="338"/>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8"/>
      <c r="B831" s="746"/>
      <c r="C831" s="746"/>
      <c r="D831" s="746"/>
      <c r="E831" s="746"/>
      <c r="F831" s="747"/>
      <c r="G831" s="336"/>
      <c r="H831" s="337"/>
      <c r="I831" s="337"/>
      <c r="J831" s="337"/>
      <c r="K831" s="338"/>
      <c r="L831" s="384"/>
      <c r="M831" s="385"/>
      <c r="N831" s="385"/>
      <c r="O831" s="385"/>
      <c r="P831" s="385"/>
      <c r="Q831" s="385"/>
      <c r="R831" s="385"/>
      <c r="S831" s="385"/>
      <c r="T831" s="385"/>
      <c r="U831" s="385"/>
      <c r="V831" s="385"/>
      <c r="W831" s="385"/>
      <c r="X831" s="386"/>
      <c r="Y831" s="381"/>
      <c r="Z831" s="382"/>
      <c r="AA831" s="382"/>
      <c r="AB831" s="388"/>
      <c r="AC831" s="336"/>
      <c r="AD831" s="337"/>
      <c r="AE831" s="337"/>
      <c r="AF831" s="337"/>
      <c r="AG831" s="338"/>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8"/>
      <c r="B832" s="746"/>
      <c r="C832" s="746"/>
      <c r="D832" s="746"/>
      <c r="E832" s="746"/>
      <c r="F832" s="747"/>
      <c r="G832" s="336"/>
      <c r="H832" s="337"/>
      <c r="I832" s="337"/>
      <c r="J832" s="337"/>
      <c r="K832" s="338"/>
      <c r="L832" s="384"/>
      <c r="M832" s="385"/>
      <c r="N832" s="385"/>
      <c r="O832" s="385"/>
      <c r="P832" s="385"/>
      <c r="Q832" s="385"/>
      <c r="R832" s="385"/>
      <c r="S832" s="385"/>
      <c r="T832" s="385"/>
      <c r="U832" s="385"/>
      <c r="V832" s="385"/>
      <c r="W832" s="385"/>
      <c r="X832" s="386"/>
      <c r="Y832" s="381"/>
      <c r="Z832" s="382"/>
      <c r="AA832" s="382"/>
      <c r="AB832" s="388"/>
      <c r="AC832" s="336"/>
      <c r="AD832" s="337"/>
      <c r="AE832" s="337"/>
      <c r="AF832" s="337"/>
      <c r="AG832" s="338"/>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8"/>
      <c r="B833" s="746"/>
      <c r="C833" s="746"/>
      <c r="D833" s="746"/>
      <c r="E833" s="746"/>
      <c r="F833" s="747"/>
      <c r="G833" s="336"/>
      <c r="H833" s="337"/>
      <c r="I833" s="337"/>
      <c r="J833" s="337"/>
      <c r="K833" s="338"/>
      <c r="L833" s="384"/>
      <c r="M833" s="385"/>
      <c r="N833" s="385"/>
      <c r="O833" s="385"/>
      <c r="P833" s="385"/>
      <c r="Q833" s="385"/>
      <c r="R833" s="385"/>
      <c r="S833" s="385"/>
      <c r="T833" s="385"/>
      <c r="U833" s="385"/>
      <c r="V833" s="385"/>
      <c r="W833" s="385"/>
      <c r="X833" s="386"/>
      <c r="Y833" s="381"/>
      <c r="Z833" s="382"/>
      <c r="AA833" s="382"/>
      <c r="AB833" s="388"/>
      <c r="AC833" s="336"/>
      <c r="AD833" s="337"/>
      <c r="AE833" s="337"/>
      <c r="AF833" s="337"/>
      <c r="AG833" s="338"/>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8"/>
      <c r="B834" s="746"/>
      <c r="C834" s="746"/>
      <c r="D834" s="746"/>
      <c r="E834" s="746"/>
      <c r="F834" s="747"/>
      <c r="G834" s="336"/>
      <c r="H834" s="337"/>
      <c r="I834" s="337"/>
      <c r="J834" s="337"/>
      <c r="K834" s="338"/>
      <c r="L834" s="384"/>
      <c r="M834" s="385"/>
      <c r="N834" s="385"/>
      <c r="O834" s="385"/>
      <c r="P834" s="385"/>
      <c r="Q834" s="385"/>
      <c r="R834" s="385"/>
      <c r="S834" s="385"/>
      <c r="T834" s="385"/>
      <c r="U834" s="385"/>
      <c r="V834" s="385"/>
      <c r="W834" s="385"/>
      <c r="X834" s="386"/>
      <c r="Y834" s="381"/>
      <c r="Z834" s="382"/>
      <c r="AA834" s="382"/>
      <c r="AB834" s="388"/>
      <c r="AC834" s="336"/>
      <c r="AD834" s="337"/>
      <c r="AE834" s="337"/>
      <c r="AF834" s="337"/>
      <c r="AG834" s="338"/>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8"/>
      <c r="B835" s="746"/>
      <c r="C835" s="746"/>
      <c r="D835" s="746"/>
      <c r="E835" s="746"/>
      <c r="F835" s="747"/>
      <c r="G835" s="336"/>
      <c r="H835" s="337"/>
      <c r="I835" s="337"/>
      <c r="J835" s="337"/>
      <c r="K835" s="338"/>
      <c r="L835" s="384"/>
      <c r="M835" s="385"/>
      <c r="N835" s="385"/>
      <c r="O835" s="385"/>
      <c r="P835" s="385"/>
      <c r="Q835" s="385"/>
      <c r="R835" s="385"/>
      <c r="S835" s="385"/>
      <c r="T835" s="385"/>
      <c r="U835" s="385"/>
      <c r="V835" s="385"/>
      <c r="W835" s="385"/>
      <c r="X835" s="386"/>
      <c r="Y835" s="381"/>
      <c r="Z835" s="382"/>
      <c r="AA835" s="382"/>
      <c r="AB835" s="388"/>
      <c r="AC835" s="336"/>
      <c r="AD835" s="337"/>
      <c r="AE835" s="337"/>
      <c r="AF835" s="337"/>
      <c r="AG835" s="338"/>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8"/>
      <c r="B836" s="746"/>
      <c r="C836" s="746"/>
      <c r="D836" s="746"/>
      <c r="E836" s="746"/>
      <c r="F836" s="747"/>
      <c r="G836" s="336"/>
      <c r="H836" s="337"/>
      <c r="I836" s="337"/>
      <c r="J836" s="337"/>
      <c r="K836" s="338"/>
      <c r="L836" s="384"/>
      <c r="M836" s="385"/>
      <c r="N836" s="385"/>
      <c r="O836" s="385"/>
      <c r="P836" s="385"/>
      <c r="Q836" s="385"/>
      <c r="R836" s="385"/>
      <c r="S836" s="385"/>
      <c r="T836" s="385"/>
      <c r="U836" s="385"/>
      <c r="V836" s="385"/>
      <c r="W836" s="385"/>
      <c r="X836" s="386"/>
      <c r="Y836" s="381"/>
      <c r="Z836" s="382"/>
      <c r="AA836" s="382"/>
      <c r="AB836" s="388"/>
      <c r="AC836" s="336"/>
      <c r="AD836" s="337"/>
      <c r="AE836" s="337"/>
      <c r="AF836" s="337"/>
      <c r="AG836" s="338"/>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8"/>
      <c r="B837" s="746"/>
      <c r="C837" s="746"/>
      <c r="D837" s="746"/>
      <c r="E837" s="746"/>
      <c r="F837" s="747"/>
      <c r="G837" s="336"/>
      <c r="H837" s="337"/>
      <c r="I837" s="337"/>
      <c r="J837" s="337"/>
      <c r="K837" s="338"/>
      <c r="L837" s="384"/>
      <c r="M837" s="385"/>
      <c r="N837" s="385"/>
      <c r="O837" s="385"/>
      <c r="P837" s="385"/>
      <c r="Q837" s="385"/>
      <c r="R837" s="385"/>
      <c r="S837" s="385"/>
      <c r="T837" s="385"/>
      <c r="U837" s="385"/>
      <c r="V837" s="385"/>
      <c r="W837" s="385"/>
      <c r="X837" s="386"/>
      <c r="Y837" s="381"/>
      <c r="Z837" s="382"/>
      <c r="AA837" s="382"/>
      <c r="AB837" s="388"/>
      <c r="AC837" s="336"/>
      <c r="AD837" s="337"/>
      <c r="AE837" s="337"/>
      <c r="AF837" s="337"/>
      <c r="AG837" s="338"/>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8"/>
      <c r="B838" s="746"/>
      <c r="C838" s="746"/>
      <c r="D838" s="746"/>
      <c r="E838" s="746"/>
      <c r="F838" s="747"/>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4" t="s">
        <v>263</v>
      </c>
      <c r="AM839" s="935"/>
      <c r="AN839" s="935"/>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4"/>
      <c r="L844" s="94"/>
      <c r="M844" s="94"/>
      <c r="N844" s="94"/>
      <c r="O844" s="94"/>
      <c r="P844" s="323" t="s">
        <v>196</v>
      </c>
      <c r="Q844" s="323"/>
      <c r="R844" s="323"/>
      <c r="S844" s="323"/>
      <c r="T844" s="323"/>
      <c r="U844" s="323"/>
      <c r="V844" s="323"/>
      <c r="W844" s="323"/>
      <c r="X844" s="323"/>
      <c r="Y844" s="333" t="s">
        <v>219</v>
      </c>
      <c r="Z844" s="334"/>
      <c r="AA844" s="334"/>
      <c r="AB844" s="334"/>
      <c r="AC844" s="265" t="s">
        <v>257</v>
      </c>
      <c r="AD844" s="265"/>
      <c r="AE844" s="265"/>
      <c r="AF844" s="265"/>
      <c r="AG844" s="265"/>
      <c r="AH844" s="333" t="s">
        <v>285</v>
      </c>
      <c r="AI844" s="335"/>
      <c r="AJ844" s="335"/>
      <c r="AK844" s="335"/>
      <c r="AL844" s="335" t="s">
        <v>21</v>
      </c>
      <c r="AM844" s="335"/>
      <c r="AN844" s="335"/>
      <c r="AO844" s="408"/>
      <c r="AP844" s="409" t="s">
        <v>222</v>
      </c>
      <c r="AQ844" s="409"/>
      <c r="AR844" s="409"/>
      <c r="AS844" s="409"/>
      <c r="AT844" s="409"/>
      <c r="AU844" s="409"/>
      <c r="AV844" s="409"/>
      <c r="AW844" s="409"/>
      <c r="AX844" s="409"/>
    </row>
    <row r="845" spans="1:51" ht="30" customHeight="1" x14ac:dyDescent="0.15">
      <c r="A845" s="387">
        <v>1</v>
      </c>
      <c r="B845" s="387">
        <v>1</v>
      </c>
      <c r="C845" s="406" t="s">
        <v>693</v>
      </c>
      <c r="D845" s="401"/>
      <c r="E845" s="401"/>
      <c r="F845" s="401"/>
      <c r="G845" s="401"/>
      <c r="H845" s="401"/>
      <c r="I845" s="401"/>
      <c r="J845" s="402">
        <v>1010401023408</v>
      </c>
      <c r="K845" s="403"/>
      <c r="L845" s="403"/>
      <c r="M845" s="403"/>
      <c r="N845" s="403"/>
      <c r="O845" s="403"/>
      <c r="P845" s="407" t="s">
        <v>690</v>
      </c>
      <c r="Q845" s="305"/>
      <c r="R845" s="305"/>
      <c r="S845" s="305"/>
      <c r="T845" s="305"/>
      <c r="U845" s="305"/>
      <c r="V845" s="305"/>
      <c r="W845" s="305"/>
      <c r="X845" s="305"/>
      <c r="Y845" s="306">
        <v>4.8</v>
      </c>
      <c r="Z845" s="307"/>
      <c r="AA845" s="307"/>
      <c r="AB845" s="308"/>
      <c r="AC845" s="310" t="s">
        <v>296</v>
      </c>
      <c r="AD845" s="311"/>
      <c r="AE845" s="311"/>
      <c r="AF845" s="311"/>
      <c r="AG845" s="311"/>
      <c r="AH845" s="404" t="s">
        <v>709</v>
      </c>
      <c r="AI845" s="405"/>
      <c r="AJ845" s="405"/>
      <c r="AK845" s="405"/>
      <c r="AL845" s="314">
        <v>100</v>
      </c>
      <c r="AM845" s="315"/>
      <c r="AN845" s="315"/>
      <c r="AO845" s="316"/>
      <c r="AP845" s="309" t="s">
        <v>708</v>
      </c>
      <c r="AQ845" s="309"/>
      <c r="AR845" s="309"/>
      <c r="AS845" s="309"/>
      <c r="AT845" s="309"/>
      <c r="AU845" s="309"/>
      <c r="AV845" s="309"/>
      <c r="AW845" s="309"/>
      <c r="AX845" s="309"/>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06"/>
      <c r="Z846" s="307"/>
      <c r="AA846" s="307"/>
      <c r="AB846" s="308"/>
      <c r="AC846" s="310"/>
      <c r="AD846" s="311"/>
      <c r="AE846" s="311"/>
      <c r="AF846" s="311"/>
      <c r="AG846" s="311"/>
      <c r="AH846" s="404"/>
      <c r="AI846" s="405"/>
      <c r="AJ846" s="405"/>
      <c r="AK846" s="405"/>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5" t="s">
        <v>221</v>
      </c>
      <c r="K877" s="94"/>
      <c r="L877" s="94"/>
      <c r="M877" s="94"/>
      <c r="N877" s="94"/>
      <c r="O877" s="94"/>
      <c r="P877" s="323" t="s">
        <v>196</v>
      </c>
      <c r="Q877" s="323"/>
      <c r="R877" s="323"/>
      <c r="S877" s="323"/>
      <c r="T877" s="323"/>
      <c r="U877" s="323"/>
      <c r="V877" s="323"/>
      <c r="W877" s="323"/>
      <c r="X877" s="323"/>
      <c r="Y877" s="333" t="s">
        <v>219</v>
      </c>
      <c r="Z877" s="334"/>
      <c r="AA877" s="334"/>
      <c r="AB877" s="334"/>
      <c r="AC877" s="265" t="s">
        <v>257</v>
      </c>
      <c r="AD877" s="265"/>
      <c r="AE877" s="265"/>
      <c r="AF877" s="265"/>
      <c r="AG877" s="265"/>
      <c r="AH877" s="333" t="s">
        <v>285</v>
      </c>
      <c r="AI877" s="335"/>
      <c r="AJ877" s="335"/>
      <c r="AK877" s="335"/>
      <c r="AL877" s="335" t="s">
        <v>21</v>
      </c>
      <c r="AM877" s="335"/>
      <c r="AN877" s="335"/>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694</v>
      </c>
      <c r="D878" s="401"/>
      <c r="E878" s="401"/>
      <c r="F878" s="401"/>
      <c r="G878" s="401"/>
      <c r="H878" s="401"/>
      <c r="I878" s="401"/>
      <c r="J878" s="402" t="s">
        <v>695</v>
      </c>
      <c r="K878" s="403"/>
      <c r="L878" s="403"/>
      <c r="M878" s="403"/>
      <c r="N878" s="403"/>
      <c r="O878" s="403"/>
      <c r="P878" s="407" t="s">
        <v>702</v>
      </c>
      <c r="Q878" s="305"/>
      <c r="R878" s="305"/>
      <c r="S878" s="305"/>
      <c r="T878" s="305"/>
      <c r="U878" s="305"/>
      <c r="V878" s="305"/>
      <c r="W878" s="305"/>
      <c r="X878" s="305"/>
      <c r="Y878" s="306">
        <v>0.1</v>
      </c>
      <c r="Z878" s="307"/>
      <c r="AA878" s="307"/>
      <c r="AB878" s="308"/>
      <c r="AC878" s="310" t="s">
        <v>79</v>
      </c>
      <c r="AD878" s="311"/>
      <c r="AE878" s="311"/>
      <c r="AF878" s="311"/>
      <c r="AG878" s="311"/>
      <c r="AH878" s="404" t="s">
        <v>709</v>
      </c>
      <c r="AI878" s="405"/>
      <c r="AJ878" s="405"/>
      <c r="AK878" s="405"/>
      <c r="AL878" s="314">
        <v>100</v>
      </c>
      <c r="AM878" s="315"/>
      <c r="AN878" s="315"/>
      <c r="AO878" s="316"/>
      <c r="AP878" s="309" t="s">
        <v>708</v>
      </c>
      <c r="AQ878" s="309"/>
      <c r="AR878" s="309"/>
      <c r="AS878" s="309"/>
      <c r="AT878" s="309"/>
      <c r="AU878" s="309"/>
      <c r="AV878" s="309"/>
      <c r="AW878" s="309"/>
      <c r="AX878" s="309"/>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06"/>
      <c r="Z879" s="307"/>
      <c r="AA879" s="307"/>
      <c r="AB879" s="308"/>
      <c r="AC879" s="310"/>
      <c r="AD879" s="311"/>
      <c r="AE879" s="311"/>
      <c r="AF879" s="311"/>
      <c r="AG879" s="311"/>
      <c r="AH879" s="404"/>
      <c r="AI879" s="405"/>
      <c r="AJ879" s="405"/>
      <c r="AK879" s="405"/>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5" t="s">
        <v>221</v>
      </c>
      <c r="K910" s="94"/>
      <c r="L910" s="94"/>
      <c r="M910" s="94"/>
      <c r="N910" s="94"/>
      <c r="O910" s="94"/>
      <c r="P910" s="323" t="s">
        <v>196</v>
      </c>
      <c r="Q910" s="323"/>
      <c r="R910" s="323"/>
      <c r="S910" s="323"/>
      <c r="T910" s="323"/>
      <c r="U910" s="323"/>
      <c r="V910" s="323"/>
      <c r="W910" s="323"/>
      <c r="X910" s="323"/>
      <c r="Y910" s="333" t="s">
        <v>219</v>
      </c>
      <c r="Z910" s="334"/>
      <c r="AA910" s="334"/>
      <c r="AB910" s="334"/>
      <c r="AC910" s="265" t="s">
        <v>257</v>
      </c>
      <c r="AD910" s="265"/>
      <c r="AE910" s="265"/>
      <c r="AF910" s="265"/>
      <c r="AG910" s="265"/>
      <c r="AH910" s="333" t="s">
        <v>285</v>
      </c>
      <c r="AI910" s="335"/>
      <c r="AJ910" s="335"/>
      <c r="AK910" s="335"/>
      <c r="AL910" s="335" t="s">
        <v>21</v>
      </c>
      <c r="AM910" s="335"/>
      <c r="AN910" s="335"/>
      <c r="AO910" s="408"/>
      <c r="AP910" s="409" t="s">
        <v>222</v>
      </c>
      <c r="AQ910" s="409"/>
      <c r="AR910" s="409"/>
      <c r="AS910" s="409"/>
      <c r="AT910" s="409"/>
      <c r="AU910" s="409"/>
      <c r="AV910" s="409"/>
      <c r="AW910" s="409"/>
      <c r="AX910" s="409"/>
      <c r="AY910">
        <f t="shared" ref="AY910:AY911" si="119">$AY$908</f>
        <v>1</v>
      </c>
    </row>
    <row r="911" spans="1:51" ht="30" customHeight="1" x14ac:dyDescent="0.15">
      <c r="A911" s="387">
        <v>1</v>
      </c>
      <c r="B911" s="387">
        <v>1</v>
      </c>
      <c r="C911" s="406" t="s">
        <v>696</v>
      </c>
      <c r="D911" s="401"/>
      <c r="E911" s="401"/>
      <c r="F911" s="401"/>
      <c r="G911" s="401"/>
      <c r="H911" s="401"/>
      <c r="I911" s="401"/>
      <c r="J911" s="402" t="s">
        <v>695</v>
      </c>
      <c r="K911" s="403"/>
      <c r="L911" s="403"/>
      <c r="M911" s="403"/>
      <c r="N911" s="403"/>
      <c r="O911" s="403"/>
      <c r="P911" s="407" t="s">
        <v>702</v>
      </c>
      <c r="Q911" s="305"/>
      <c r="R911" s="305"/>
      <c r="S911" s="305"/>
      <c r="T911" s="305"/>
      <c r="U911" s="305"/>
      <c r="V911" s="305"/>
      <c r="W911" s="305"/>
      <c r="X911" s="305"/>
      <c r="Y911" s="306">
        <v>7.0000000000000001E-3</v>
      </c>
      <c r="Z911" s="307"/>
      <c r="AA911" s="307"/>
      <c r="AB911" s="308"/>
      <c r="AC911" s="310" t="s">
        <v>79</v>
      </c>
      <c r="AD911" s="311"/>
      <c r="AE911" s="311"/>
      <c r="AF911" s="311"/>
      <c r="AG911" s="311"/>
      <c r="AH911" s="404" t="s">
        <v>709</v>
      </c>
      <c r="AI911" s="405"/>
      <c r="AJ911" s="405"/>
      <c r="AK911" s="405"/>
      <c r="AL911" s="314">
        <v>100</v>
      </c>
      <c r="AM911" s="315"/>
      <c r="AN911" s="315"/>
      <c r="AO911" s="316"/>
      <c r="AP911" s="309" t="s">
        <v>708</v>
      </c>
      <c r="AQ911" s="309"/>
      <c r="AR911" s="309"/>
      <c r="AS911" s="309"/>
      <c r="AT911" s="309"/>
      <c r="AU911" s="309"/>
      <c r="AV911" s="309"/>
      <c r="AW911" s="309"/>
      <c r="AX911" s="309"/>
      <c r="AY911">
        <f t="shared" si="119"/>
        <v>1</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06"/>
      <c r="Z912" s="307"/>
      <c r="AA912" s="307"/>
      <c r="AB912" s="308"/>
      <c r="AC912" s="310"/>
      <c r="AD912" s="311"/>
      <c r="AE912" s="311"/>
      <c r="AF912" s="311"/>
      <c r="AG912" s="311"/>
      <c r="AH912" s="404"/>
      <c r="AI912" s="405"/>
      <c r="AJ912" s="405"/>
      <c r="AK912" s="405"/>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5"/>
      <c r="B943" s="335"/>
      <c r="C943" s="335" t="s">
        <v>26</v>
      </c>
      <c r="D943" s="335"/>
      <c r="E943" s="335"/>
      <c r="F943" s="335"/>
      <c r="G943" s="335"/>
      <c r="H943" s="335"/>
      <c r="I943" s="335"/>
      <c r="J943" s="265" t="s">
        <v>221</v>
      </c>
      <c r="K943" s="94"/>
      <c r="L943" s="94"/>
      <c r="M943" s="94"/>
      <c r="N943" s="94"/>
      <c r="O943" s="94"/>
      <c r="P943" s="323" t="s">
        <v>196</v>
      </c>
      <c r="Q943" s="323"/>
      <c r="R943" s="323"/>
      <c r="S943" s="323"/>
      <c r="T943" s="323"/>
      <c r="U943" s="323"/>
      <c r="V943" s="323"/>
      <c r="W943" s="323"/>
      <c r="X943" s="323"/>
      <c r="Y943" s="333" t="s">
        <v>219</v>
      </c>
      <c r="Z943" s="334"/>
      <c r="AA943" s="334"/>
      <c r="AB943" s="334"/>
      <c r="AC943" s="265" t="s">
        <v>257</v>
      </c>
      <c r="AD943" s="265"/>
      <c r="AE943" s="265"/>
      <c r="AF943" s="265"/>
      <c r="AG943" s="265"/>
      <c r="AH943" s="333" t="s">
        <v>285</v>
      </c>
      <c r="AI943" s="335"/>
      <c r="AJ943" s="335"/>
      <c r="AK943" s="335"/>
      <c r="AL943" s="335" t="s">
        <v>21</v>
      </c>
      <c r="AM943" s="335"/>
      <c r="AN943" s="335"/>
      <c r="AO943" s="408"/>
      <c r="AP943" s="409" t="s">
        <v>222</v>
      </c>
      <c r="AQ943" s="409"/>
      <c r="AR943" s="409"/>
      <c r="AS943" s="409"/>
      <c r="AT943" s="409"/>
      <c r="AU943" s="409"/>
      <c r="AV943" s="409"/>
      <c r="AW943" s="409"/>
      <c r="AX943" s="409"/>
      <c r="AY943">
        <f t="shared" ref="AY943:AY944" si="120">$AY$941</f>
        <v>1</v>
      </c>
    </row>
    <row r="944" spans="1:51" ht="30" customHeight="1" x14ac:dyDescent="0.15">
      <c r="A944" s="387">
        <v>1</v>
      </c>
      <c r="B944" s="387">
        <v>1</v>
      </c>
      <c r="C944" s="406" t="s">
        <v>711</v>
      </c>
      <c r="D944" s="401"/>
      <c r="E944" s="401"/>
      <c r="F944" s="401"/>
      <c r="G944" s="401"/>
      <c r="H944" s="401"/>
      <c r="I944" s="401"/>
      <c r="J944" s="402" t="s">
        <v>695</v>
      </c>
      <c r="K944" s="403"/>
      <c r="L944" s="403"/>
      <c r="M944" s="403"/>
      <c r="N944" s="403"/>
      <c r="O944" s="403"/>
      <c r="P944" s="407" t="s">
        <v>702</v>
      </c>
      <c r="Q944" s="305"/>
      <c r="R944" s="305"/>
      <c r="S944" s="305"/>
      <c r="T944" s="305"/>
      <c r="U944" s="305"/>
      <c r="V944" s="305"/>
      <c r="W944" s="305"/>
      <c r="X944" s="305"/>
      <c r="Y944" s="306">
        <v>7.0000000000000001E-3</v>
      </c>
      <c r="Z944" s="307"/>
      <c r="AA944" s="307"/>
      <c r="AB944" s="308"/>
      <c r="AC944" s="310" t="s">
        <v>79</v>
      </c>
      <c r="AD944" s="311"/>
      <c r="AE944" s="311"/>
      <c r="AF944" s="311"/>
      <c r="AG944" s="311"/>
      <c r="AH944" s="404" t="s">
        <v>709</v>
      </c>
      <c r="AI944" s="405"/>
      <c r="AJ944" s="405"/>
      <c r="AK944" s="405"/>
      <c r="AL944" s="314">
        <v>100</v>
      </c>
      <c r="AM944" s="315"/>
      <c r="AN944" s="315"/>
      <c r="AO944" s="316"/>
      <c r="AP944" s="309" t="s">
        <v>708</v>
      </c>
      <c r="AQ944" s="309"/>
      <c r="AR944" s="309"/>
      <c r="AS944" s="309"/>
      <c r="AT944" s="309"/>
      <c r="AU944" s="309"/>
      <c r="AV944" s="309"/>
      <c r="AW944" s="309"/>
      <c r="AX944" s="309"/>
      <c r="AY944">
        <f t="shared" si="120"/>
        <v>1</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06"/>
      <c r="Z945" s="307"/>
      <c r="AA945" s="307"/>
      <c r="AB945" s="308"/>
      <c r="AC945" s="310"/>
      <c r="AD945" s="311"/>
      <c r="AE945" s="311"/>
      <c r="AF945" s="311"/>
      <c r="AG945" s="311"/>
      <c r="AH945" s="404"/>
      <c r="AI945" s="405"/>
      <c r="AJ945" s="405"/>
      <c r="AK945" s="405"/>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5" t="s">
        <v>221</v>
      </c>
      <c r="K976" s="94"/>
      <c r="L976" s="94"/>
      <c r="M976" s="94"/>
      <c r="N976" s="94"/>
      <c r="O976" s="94"/>
      <c r="P976" s="323" t="s">
        <v>196</v>
      </c>
      <c r="Q976" s="323"/>
      <c r="R976" s="323"/>
      <c r="S976" s="323"/>
      <c r="T976" s="323"/>
      <c r="U976" s="323"/>
      <c r="V976" s="323"/>
      <c r="W976" s="323"/>
      <c r="X976" s="323"/>
      <c r="Y976" s="333" t="s">
        <v>219</v>
      </c>
      <c r="Z976" s="334"/>
      <c r="AA976" s="334"/>
      <c r="AB976" s="334"/>
      <c r="AC976" s="265" t="s">
        <v>257</v>
      </c>
      <c r="AD976" s="265"/>
      <c r="AE976" s="265"/>
      <c r="AF976" s="265"/>
      <c r="AG976" s="265"/>
      <c r="AH976" s="333" t="s">
        <v>285</v>
      </c>
      <c r="AI976" s="335"/>
      <c r="AJ976" s="335"/>
      <c r="AK976" s="335"/>
      <c r="AL976" s="335" t="s">
        <v>21</v>
      </c>
      <c r="AM976" s="335"/>
      <c r="AN976" s="335"/>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06"/>
      <c r="Z977" s="307"/>
      <c r="AA977" s="307"/>
      <c r="AB977" s="308"/>
      <c r="AC977" s="310"/>
      <c r="AD977" s="311"/>
      <c r="AE977" s="311"/>
      <c r="AF977" s="311"/>
      <c r="AG977" s="311"/>
      <c r="AH977" s="404"/>
      <c r="AI977" s="405"/>
      <c r="AJ977" s="405"/>
      <c r="AK977" s="405"/>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06"/>
      <c r="Z978" s="307"/>
      <c r="AA978" s="307"/>
      <c r="AB978" s="308"/>
      <c r="AC978" s="310"/>
      <c r="AD978" s="311"/>
      <c r="AE978" s="311"/>
      <c r="AF978" s="311"/>
      <c r="AG978" s="311"/>
      <c r="AH978" s="404"/>
      <c r="AI978" s="405"/>
      <c r="AJ978" s="405"/>
      <c r="AK978" s="405"/>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5" t="s">
        <v>257</v>
      </c>
      <c r="AD1009" s="265"/>
      <c r="AE1009" s="265"/>
      <c r="AF1009" s="265"/>
      <c r="AG1009" s="265"/>
      <c r="AH1009" s="333" t="s">
        <v>285</v>
      </c>
      <c r="AI1009" s="335"/>
      <c r="AJ1009" s="335"/>
      <c r="AK1009" s="335"/>
      <c r="AL1009" s="335" t="s">
        <v>21</v>
      </c>
      <c r="AM1009" s="335"/>
      <c r="AN1009" s="335"/>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06"/>
      <c r="Z1010" s="307"/>
      <c r="AA1010" s="307"/>
      <c r="AB1010" s="308"/>
      <c r="AC1010" s="310"/>
      <c r="AD1010" s="311"/>
      <c r="AE1010" s="311"/>
      <c r="AF1010" s="311"/>
      <c r="AG1010" s="311"/>
      <c r="AH1010" s="404"/>
      <c r="AI1010" s="405"/>
      <c r="AJ1010" s="405"/>
      <c r="AK1010" s="405"/>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06"/>
      <c r="Z1011" s="307"/>
      <c r="AA1011" s="307"/>
      <c r="AB1011" s="308"/>
      <c r="AC1011" s="310"/>
      <c r="AD1011" s="311"/>
      <c r="AE1011" s="311"/>
      <c r="AF1011" s="311"/>
      <c r="AG1011" s="311"/>
      <c r="AH1011" s="404"/>
      <c r="AI1011" s="405"/>
      <c r="AJ1011" s="405"/>
      <c r="AK1011" s="405"/>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5" t="s">
        <v>257</v>
      </c>
      <c r="AD1042" s="265"/>
      <c r="AE1042" s="265"/>
      <c r="AF1042" s="265"/>
      <c r="AG1042" s="265"/>
      <c r="AH1042" s="333" t="s">
        <v>285</v>
      </c>
      <c r="AI1042" s="335"/>
      <c r="AJ1042" s="335"/>
      <c r="AK1042" s="335"/>
      <c r="AL1042" s="335" t="s">
        <v>21</v>
      </c>
      <c r="AM1042" s="335"/>
      <c r="AN1042" s="335"/>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06"/>
      <c r="Z1043" s="307"/>
      <c r="AA1043" s="307"/>
      <c r="AB1043" s="308"/>
      <c r="AC1043" s="310"/>
      <c r="AD1043" s="311"/>
      <c r="AE1043" s="311"/>
      <c r="AF1043" s="311"/>
      <c r="AG1043" s="311"/>
      <c r="AH1043" s="404"/>
      <c r="AI1043" s="405"/>
      <c r="AJ1043" s="405"/>
      <c r="AK1043" s="405"/>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06"/>
      <c r="Z1044" s="307"/>
      <c r="AA1044" s="307"/>
      <c r="AB1044" s="308"/>
      <c r="AC1044" s="310"/>
      <c r="AD1044" s="311"/>
      <c r="AE1044" s="311"/>
      <c r="AF1044" s="311"/>
      <c r="AG1044" s="311"/>
      <c r="AH1044" s="404"/>
      <c r="AI1044" s="405"/>
      <c r="AJ1044" s="405"/>
      <c r="AK1044" s="405"/>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5" t="s">
        <v>257</v>
      </c>
      <c r="AD1075" s="265"/>
      <c r="AE1075" s="265"/>
      <c r="AF1075" s="265"/>
      <c r="AG1075" s="265"/>
      <c r="AH1075" s="333" t="s">
        <v>285</v>
      </c>
      <c r="AI1075" s="335"/>
      <c r="AJ1075" s="335"/>
      <c r="AK1075" s="335"/>
      <c r="AL1075" s="335" t="s">
        <v>21</v>
      </c>
      <c r="AM1075" s="335"/>
      <c r="AN1075" s="335"/>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06"/>
      <c r="Z1076" s="307"/>
      <c r="AA1076" s="307"/>
      <c r="AB1076" s="308"/>
      <c r="AC1076" s="310"/>
      <c r="AD1076" s="311"/>
      <c r="AE1076" s="311"/>
      <c r="AF1076" s="311"/>
      <c r="AG1076" s="311"/>
      <c r="AH1076" s="404"/>
      <c r="AI1076" s="405"/>
      <c r="AJ1076" s="405"/>
      <c r="AK1076" s="405"/>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06"/>
      <c r="Z1077" s="307"/>
      <c r="AA1077" s="307"/>
      <c r="AB1077" s="308"/>
      <c r="AC1077" s="310"/>
      <c r="AD1077" s="311"/>
      <c r="AE1077" s="311"/>
      <c r="AF1077" s="311"/>
      <c r="AG1077" s="311"/>
      <c r="AH1077" s="404"/>
      <c r="AI1077" s="405"/>
      <c r="AJ1077" s="405"/>
      <c r="AK1077" s="405"/>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customHeight="1" x14ac:dyDescent="0.15">
      <c r="A1106" s="869" t="s">
        <v>248</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6" t="s">
        <v>263</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5" t="s">
        <v>215</v>
      </c>
      <c r="D1109" s="872"/>
      <c r="E1109" s="265" t="s">
        <v>214</v>
      </c>
      <c r="F1109" s="872"/>
      <c r="G1109" s="872"/>
      <c r="H1109" s="872"/>
      <c r="I1109" s="872"/>
      <c r="J1109" s="265" t="s">
        <v>221</v>
      </c>
      <c r="K1109" s="265"/>
      <c r="L1109" s="265"/>
      <c r="M1109" s="265"/>
      <c r="N1109" s="265"/>
      <c r="O1109" s="265"/>
      <c r="P1109" s="333" t="s">
        <v>27</v>
      </c>
      <c r="Q1109" s="333"/>
      <c r="R1109" s="333"/>
      <c r="S1109" s="333"/>
      <c r="T1109" s="333"/>
      <c r="U1109" s="333"/>
      <c r="V1109" s="333"/>
      <c r="W1109" s="333"/>
      <c r="X1109" s="333"/>
      <c r="Y1109" s="265" t="s">
        <v>223</v>
      </c>
      <c r="Z1109" s="872"/>
      <c r="AA1109" s="872"/>
      <c r="AB1109" s="872"/>
      <c r="AC1109" s="265" t="s">
        <v>197</v>
      </c>
      <c r="AD1109" s="265"/>
      <c r="AE1109" s="265"/>
      <c r="AF1109" s="265"/>
      <c r="AG1109" s="265"/>
      <c r="AH1109" s="333" t="s">
        <v>210</v>
      </c>
      <c r="AI1109" s="334"/>
      <c r="AJ1109" s="334"/>
      <c r="AK1109" s="334"/>
      <c r="AL1109" s="334" t="s">
        <v>21</v>
      </c>
      <c r="AM1109" s="334"/>
      <c r="AN1109" s="334"/>
      <c r="AO1109" s="875"/>
      <c r="AP1109" s="409" t="s">
        <v>249</v>
      </c>
      <c r="AQ1109" s="409"/>
      <c r="AR1109" s="409"/>
      <c r="AS1109" s="409"/>
      <c r="AT1109" s="409"/>
      <c r="AU1109" s="409"/>
      <c r="AV1109" s="409"/>
      <c r="AW1109" s="409"/>
      <c r="AX1109" s="409"/>
    </row>
    <row r="1110" spans="1:51" ht="30" customHeight="1" x14ac:dyDescent="0.15">
      <c r="A1110" s="387">
        <v>1</v>
      </c>
      <c r="B1110" s="387">
        <v>1</v>
      </c>
      <c r="C1110" s="874"/>
      <c r="D1110" s="874"/>
      <c r="E1110" s="250" t="s">
        <v>708</v>
      </c>
      <c r="F1110" s="873"/>
      <c r="G1110" s="873"/>
      <c r="H1110" s="873"/>
      <c r="I1110" s="873"/>
      <c r="J1110" s="402" t="s">
        <v>708</v>
      </c>
      <c r="K1110" s="403"/>
      <c r="L1110" s="403"/>
      <c r="M1110" s="403"/>
      <c r="N1110" s="403"/>
      <c r="O1110" s="403"/>
      <c r="P1110" s="407" t="s">
        <v>708</v>
      </c>
      <c r="Q1110" s="305"/>
      <c r="R1110" s="305"/>
      <c r="S1110" s="305"/>
      <c r="T1110" s="305"/>
      <c r="U1110" s="305"/>
      <c r="V1110" s="305"/>
      <c r="W1110" s="305"/>
      <c r="X1110" s="305"/>
      <c r="Y1110" s="306" t="s">
        <v>708</v>
      </c>
      <c r="Z1110" s="307"/>
      <c r="AA1110" s="307"/>
      <c r="AB1110" s="308"/>
      <c r="AC1110" s="310"/>
      <c r="AD1110" s="311"/>
      <c r="AE1110" s="311"/>
      <c r="AF1110" s="311"/>
      <c r="AG1110" s="311"/>
      <c r="AH1110" s="312" t="s">
        <v>708</v>
      </c>
      <c r="AI1110" s="313"/>
      <c r="AJ1110" s="313"/>
      <c r="AK1110" s="313"/>
      <c r="AL1110" s="314" t="s">
        <v>708</v>
      </c>
      <c r="AM1110" s="315"/>
      <c r="AN1110" s="315"/>
      <c r="AO1110" s="316"/>
      <c r="AP1110" s="309" t="s">
        <v>708</v>
      </c>
      <c r="AQ1110" s="309"/>
      <c r="AR1110" s="309"/>
      <c r="AS1110" s="309"/>
      <c r="AT1110" s="309"/>
      <c r="AU1110" s="309"/>
      <c r="AV1110" s="309"/>
      <c r="AW1110" s="309"/>
      <c r="AX1110" s="309"/>
    </row>
    <row r="1111" spans="1:51" ht="30" hidden="1" customHeight="1" x14ac:dyDescent="0.15">
      <c r="A1111" s="387">
        <v>2</v>
      </c>
      <c r="B1111" s="387">
        <v>1</v>
      </c>
      <c r="C1111" s="874"/>
      <c r="D1111" s="874"/>
      <c r="E1111" s="873"/>
      <c r="F1111" s="873"/>
      <c r="G1111" s="873"/>
      <c r="H1111" s="873"/>
      <c r="I1111" s="873"/>
      <c r="J1111" s="402"/>
      <c r="K1111" s="403"/>
      <c r="L1111" s="403"/>
      <c r="M1111" s="403"/>
      <c r="N1111" s="403"/>
      <c r="O1111" s="403"/>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87">
        <v>3</v>
      </c>
      <c r="B1112" s="387">
        <v>1</v>
      </c>
      <c r="C1112" s="874"/>
      <c r="D1112" s="874"/>
      <c r="E1112" s="873"/>
      <c r="F1112" s="873"/>
      <c r="G1112" s="873"/>
      <c r="H1112" s="873"/>
      <c r="I1112" s="873"/>
      <c r="J1112" s="402"/>
      <c r="K1112" s="403"/>
      <c r="L1112" s="403"/>
      <c r="M1112" s="403"/>
      <c r="N1112" s="403"/>
      <c r="O1112" s="403"/>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87">
        <v>4</v>
      </c>
      <c r="B1113" s="387">
        <v>1</v>
      </c>
      <c r="C1113" s="874"/>
      <c r="D1113" s="874"/>
      <c r="E1113" s="873"/>
      <c r="F1113" s="873"/>
      <c r="G1113" s="873"/>
      <c r="H1113" s="873"/>
      <c r="I1113" s="873"/>
      <c r="J1113" s="402"/>
      <c r="K1113" s="403"/>
      <c r="L1113" s="403"/>
      <c r="M1113" s="403"/>
      <c r="N1113" s="403"/>
      <c r="O1113" s="403"/>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87">
        <v>5</v>
      </c>
      <c r="B1114" s="387">
        <v>1</v>
      </c>
      <c r="C1114" s="874"/>
      <c r="D1114" s="874"/>
      <c r="E1114" s="873"/>
      <c r="F1114" s="873"/>
      <c r="G1114" s="873"/>
      <c r="H1114" s="873"/>
      <c r="I1114" s="873"/>
      <c r="J1114" s="402"/>
      <c r="K1114" s="403"/>
      <c r="L1114" s="403"/>
      <c r="M1114" s="403"/>
      <c r="N1114" s="403"/>
      <c r="O1114" s="403"/>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87">
        <v>6</v>
      </c>
      <c r="B1115" s="387">
        <v>1</v>
      </c>
      <c r="C1115" s="874"/>
      <c r="D1115" s="874"/>
      <c r="E1115" s="873"/>
      <c r="F1115" s="873"/>
      <c r="G1115" s="873"/>
      <c r="H1115" s="873"/>
      <c r="I1115" s="873"/>
      <c r="J1115" s="402"/>
      <c r="K1115" s="403"/>
      <c r="L1115" s="403"/>
      <c r="M1115" s="403"/>
      <c r="N1115" s="403"/>
      <c r="O1115" s="403"/>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87">
        <v>7</v>
      </c>
      <c r="B1116" s="387">
        <v>1</v>
      </c>
      <c r="C1116" s="874"/>
      <c r="D1116" s="874"/>
      <c r="E1116" s="873"/>
      <c r="F1116" s="873"/>
      <c r="G1116" s="873"/>
      <c r="H1116" s="873"/>
      <c r="I1116" s="873"/>
      <c r="J1116" s="402"/>
      <c r="K1116" s="403"/>
      <c r="L1116" s="403"/>
      <c r="M1116" s="403"/>
      <c r="N1116" s="403"/>
      <c r="O1116" s="403"/>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87">
        <v>8</v>
      </c>
      <c r="B1117" s="387">
        <v>1</v>
      </c>
      <c r="C1117" s="874"/>
      <c r="D1117" s="874"/>
      <c r="E1117" s="873"/>
      <c r="F1117" s="873"/>
      <c r="G1117" s="873"/>
      <c r="H1117" s="873"/>
      <c r="I1117" s="873"/>
      <c r="J1117" s="402"/>
      <c r="K1117" s="403"/>
      <c r="L1117" s="403"/>
      <c r="M1117" s="403"/>
      <c r="N1117" s="403"/>
      <c r="O1117" s="403"/>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87">
        <v>9</v>
      </c>
      <c r="B1118" s="387">
        <v>1</v>
      </c>
      <c r="C1118" s="874"/>
      <c r="D1118" s="874"/>
      <c r="E1118" s="873"/>
      <c r="F1118" s="873"/>
      <c r="G1118" s="873"/>
      <c r="H1118" s="873"/>
      <c r="I1118" s="873"/>
      <c r="J1118" s="402"/>
      <c r="K1118" s="403"/>
      <c r="L1118" s="403"/>
      <c r="M1118" s="403"/>
      <c r="N1118" s="403"/>
      <c r="O1118" s="403"/>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87">
        <v>10</v>
      </c>
      <c r="B1119" s="387">
        <v>1</v>
      </c>
      <c r="C1119" s="874"/>
      <c r="D1119" s="874"/>
      <c r="E1119" s="873"/>
      <c r="F1119" s="873"/>
      <c r="G1119" s="873"/>
      <c r="H1119" s="873"/>
      <c r="I1119" s="873"/>
      <c r="J1119" s="402"/>
      <c r="K1119" s="403"/>
      <c r="L1119" s="403"/>
      <c r="M1119" s="403"/>
      <c r="N1119" s="403"/>
      <c r="O1119" s="403"/>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87">
        <v>11</v>
      </c>
      <c r="B1120" s="387">
        <v>1</v>
      </c>
      <c r="C1120" s="874"/>
      <c r="D1120" s="874"/>
      <c r="E1120" s="873"/>
      <c r="F1120" s="873"/>
      <c r="G1120" s="873"/>
      <c r="H1120" s="873"/>
      <c r="I1120" s="873"/>
      <c r="J1120" s="402"/>
      <c r="K1120" s="403"/>
      <c r="L1120" s="403"/>
      <c r="M1120" s="403"/>
      <c r="N1120" s="403"/>
      <c r="O1120" s="403"/>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87">
        <v>12</v>
      </c>
      <c r="B1121" s="387">
        <v>1</v>
      </c>
      <c r="C1121" s="874"/>
      <c r="D1121" s="874"/>
      <c r="E1121" s="873"/>
      <c r="F1121" s="873"/>
      <c r="G1121" s="873"/>
      <c r="H1121" s="873"/>
      <c r="I1121" s="873"/>
      <c r="J1121" s="402"/>
      <c r="K1121" s="403"/>
      <c r="L1121" s="403"/>
      <c r="M1121" s="403"/>
      <c r="N1121" s="403"/>
      <c r="O1121" s="403"/>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87">
        <v>13</v>
      </c>
      <c r="B1122" s="387">
        <v>1</v>
      </c>
      <c r="C1122" s="874"/>
      <c r="D1122" s="874"/>
      <c r="E1122" s="873"/>
      <c r="F1122" s="873"/>
      <c r="G1122" s="873"/>
      <c r="H1122" s="873"/>
      <c r="I1122" s="873"/>
      <c r="J1122" s="402"/>
      <c r="K1122" s="403"/>
      <c r="L1122" s="403"/>
      <c r="M1122" s="403"/>
      <c r="N1122" s="403"/>
      <c r="O1122" s="403"/>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87">
        <v>14</v>
      </c>
      <c r="B1123" s="387">
        <v>1</v>
      </c>
      <c r="C1123" s="874"/>
      <c r="D1123" s="874"/>
      <c r="E1123" s="873"/>
      <c r="F1123" s="873"/>
      <c r="G1123" s="873"/>
      <c r="H1123" s="873"/>
      <c r="I1123" s="873"/>
      <c r="J1123" s="402"/>
      <c r="K1123" s="403"/>
      <c r="L1123" s="403"/>
      <c r="M1123" s="403"/>
      <c r="N1123" s="403"/>
      <c r="O1123" s="403"/>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87">
        <v>15</v>
      </c>
      <c r="B1124" s="387">
        <v>1</v>
      </c>
      <c r="C1124" s="874"/>
      <c r="D1124" s="874"/>
      <c r="E1124" s="873"/>
      <c r="F1124" s="873"/>
      <c r="G1124" s="873"/>
      <c r="H1124" s="873"/>
      <c r="I1124" s="873"/>
      <c r="J1124" s="402"/>
      <c r="K1124" s="403"/>
      <c r="L1124" s="403"/>
      <c r="M1124" s="403"/>
      <c r="N1124" s="403"/>
      <c r="O1124" s="403"/>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87">
        <v>16</v>
      </c>
      <c r="B1125" s="387">
        <v>1</v>
      </c>
      <c r="C1125" s="874"/>
      <c r="D1125" s="874"/>
      <c r="E1125" s="873"/>
      <c r="F1125" s="873"/>
      <c r="G1125" s="873"/>
      <c r="H1125" s="873"/>
      <c r="I1125" s="873"/>
      <c r="J1125" s="402"/>
      <c r="K1125" s="403"/>
      <c r="L1125" s="403"/>
      <c r="M1125" s="403"/>
      <c r="N1125" s="403"/>
      <c r="O1125" s="403"/>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87">
        <v>17</v>
      </c>
      <c r="B1126" s="387">
        <v>1</v>
      </c>
      <c r="C1126" s="874"/>
      <c r="D1126" s="874"/>
      <c r="E1126" s="873"/>
      <c r="F1126" s="873"/>
      <c r="G1126" s="873"/>
      <c r="H1126" s="873"/>
      <c r="I1126" s="873"/>
      <c r="J1126" s="402"/>
      <c r="K1126" s="403"/>
      <c r="L1126" s="403"/>
      <c r="M1126" s="403"/>
      <c r="N1126" s="403"/>
      <c r="O1126" s="403"/>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87">
        <v>18</v>
      </c>
      <c r="B1127" s="387">
        <v>1</v>
      </c>
      <c r="C1127" s="874"/>
      <c r="D1127" s="874"/>
      <c r="E1127" s="250"/>
      <c r="F1127" s="873"/>
      <c r="G1127" s="873"/>
      <c r="H1127" s="873"/>
      <c r="I1127" s="873"/>
      <c r="J1127" s="402"/>
      <c r="K1127" s="403"/>
      <c r="L1127" s="403"/>
      <c r="M1127" s="403"/>
      <c r="N1127" s="403"/>
      <c r="O1127" s="403"/>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87">
        <v>19</v>
      </c>
      <c r="B1128" s="387">
        <v>1</v>
      </c>
      <c r="C1128" s="874"/>
      <c r="D1128" s="874"/>
      <c r="E1128" s="873"/>
      <c r="F1128" s="873"/>
      <c r="G1128" s="873"/>
      <c r="H1128" s="873"/>
      <c r="I1128" s="873"/>
      <c r="J1128" s="402"/>
      <c r="K1128" s="403"/>
      <c r="L1128" s="403"/>
      <c r="M1128" s="403"/>
      <c r="N1128" s="403"/>
      <c r="O1128" s="403"/>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87">
        <v>20</v>
      </c>
      <c r="B1129" s="387">
        <v>1</v>
      </c>
      <c r="C1129" s="874"/>
      <c r="D1129" s="874"/>
      <c r="E1129" s="873"/>
      <c r="F1129" s="873"/>
      <c r="G1129" s="873"/>
      <c r="H1129" s="873"/>
      <c r="I1129" s="873"/>
      <c r="J1129" s="402"/>
      <c r="K1129" s="403"/>
      <c r="L1129" s="403"/>
      <c r="M1129" s="403"/>
      <c r="N1129" s="403"/>
      <c r="O1129" s="403"/>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87">
        <v>21</v>
      </c>
      <c r="B1130" s="387">
        <v>1</v>
      </c>
      <c r="C1130" s="874"/>
      <c r="D1130" s="874"/>
      <c r="E1130" s="873"/>
      <c r="F1130" s="873"/>
      <c r="G1130" s="873"/>
      <c r="H1130" s="873"/>
      <c r="I1130" s="873"/>
      <c r="J1130" s="402"/>
      <c r="K1130" s="403"/>
      <c r="L1130" s="403"/>
      <c r="M1130" s="403"/>
      <c r="N1130" s="403"/>
      <c r="O1130" s="403"/>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87">
        <v>22</v>
      </c>
      <c r="B1131" s="387">
        <v>1</v>
      </c>
      <c r="C1131" s="874"/>
      <c r="D1131" s="874"/>
      <c r="E1131" s="873"/>
      <c r="F1131" s="873"/>
      <c r="G1131" s="873"/>
      <c r="H1131" s="873"/>
      <c r="I1131" s="873"/>
      <c r="J1131" s="402"/>
      <c r="K1131" s="403"/>
      <c r="L1131" s="403"/>
      <c r="M1131" s="403"/>
      <c r="N1131" s="403"/>
      <c r="O1131" s="403"/>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87">
        <v>23</v>
      </c>
      <c r="B1132" s="387">
        <v>1</v>
      </c>
      <c r="C1132" s="874"/>
      <c r="D1132" s="874"/>
      <c r="E1132" s="873"/>
      <c r="F1132" s="873"/>
      <c r="G1132" s="873"/>
      <c r="H1132" s="873"/>
      <c r="I1132" s="873"/>
      <c r="J1132" s="402"/>
      <c r="K1132" s="403"/>
      <c r="L1132" s="403"/>
      <c r="M1132" s="403"/>
      <c r="N1132" s="403"/>
      <c r="O1132" s="403"/>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87">
        <v>24</v>
      </c>
      <c r="B1133" s="387">
        <v>1</v>
      </c>
      <c r="C1133" s="874"/>
      <c r="D1133" s="874"/>
      <c r="E1133" s="873"/>
      <c r="F1133" s="873"/>
      <c r="G1133" s="873"/>
      <c r="H1133" s="873"/>
      <c r="I1133" s="873"/>
      <c r="J1133" s="402"/>
      <c r="K1133" s="403"/>
      <c r="L1133" s="403"/>
      <c r="M1133" s="403"/>
      <c r="N1133" s="403"/>
      <c r="O1133" s="403"/>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87">
        <v>25</v>
      </c>
      <c r="B1134" s="387">
        <v>1</v>
      </c>
      <c r="C1134" s="874"/>
      <c r="D1134" s="874"/>
      <c r="E1134" s="873"/>
      <c r="F1134" s="873"/>
      <c r="G1134" s="873"/>
      <c r="H1134" s="873"/>
      <c r="I1134" s="873"/>
      <c r="J1134" s="402"/>
      <c r="K1134" s="403"/>
      <c r="L1134" s="403"/>
      <c r="M1134" s="403"/>
      <c r="N1134" s="403"/>
      <c r="O1134" s="403"/>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87">
        <v>26</v>
      </c>
      <c r="B1135" s="387">
        <v>1</v>
      </c>
      <c r="C1135" s="874"/>
      <c r="D1135" s="874"/>
      <c r="E1135" s="873"/>
      <c r="F1135" s="873"/>
      <c r="G1135" s="873"/>
      <c r="H1135" s="873"/>
      <c r="I1135" s="873"/>
      <c r="J1135" s="402"/>
      <c r="K1135" s="403"/>
      <c r="L1135" s="403"/>
      <c r="M1135" s="403"/>
      <c r="N1135" s="403"/>
      <c r="O1135" s="403"/>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87">
        <v>27</v>
      </c>
      <c r="B1136" s="387">
        <v>1</v>
      </c>
      <c r="C1136" s="874"/>
      <c r="D1136" s="874"/>
      <c r="E1136" s="873"/>
      <c r="F1136" s="873"/>
      <c r="G1136" s="873"/>
      <c r="H1136" s="873"/>
      <c r="I1136" s="873"/>
      <c r="J1136" s="402"/>
      <c r="K1136" s="403"/>
      <c r="L1136" s="403"/>
      <c r="M1136" s="403"/>
      <c r="N1136" s="403"/>
      <c r="O1136" s="403"/>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87">
        <v>28</v>
      </c>
      <c r="B1137" s="387">
        <v>1</v>
      </c>
      <c r="C1137" s="874"/>
      <c r="D1137" s="874"/>
      <c r="E1137" s="873"/>
      <c r="F1137" s="873"/>
      <c r="G1137" s="873"/>
      <c r="H1137" s="873"/>
      <c r="I1137" s="873"/>
      <c r="J1137" s="402"/>
      <c r="K1137" s="403"/>
      <c r="L1137" s="403"/>
      <c r="M1137" s="403"/>
      <c r="N1137" s="403"/>
      <c r="O1137" s="403"/>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87">
        <v>29</v>
      </c>
      <c r="B1138" s="387">
        <v>1</v>
      </c>
      <c r="C1138" s="874"/>
      <c r="D1138" s="874"/>
      <c r="E1138" s="873"/>
      <c r="F1138" s="873"/>
      <c r="G1138" s="873"/>
      <c r="H1138" s="873"/>
      <c r="I1138" s="873"/>
      <c r="J1138" s="402"/>
      <c r="K1138" s="403"/>
      <c r="L1138" s="403"/>
      <c r="M1138" s="403"/>
      <c r="N1138" s="403"/>
      <c r="O1138" s="403"/>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87">
        <v>30</v>
      </c>
      <c r="B1139" s="387">
        <v>1</v>
      </c>
      <c r="C1139" s="874"/>
      <c r="D1139" s="874"/>
      <c r="E1139" s="873"/>
      <c r="F1139" s="873"/>
      <c r="G1139" s="873"/>
      <c r="H1139" s="873"/>
      <c r="I1139" s="873"/>
      <c r="J1139" s="402"/>
      <c r="K1139" s="403"/>
      <c r="L1139" s="403"/>
      <c r="M1139" s="403"/>
      <c r="N1139" s="403"/>
      <c r="O1139" s="403"/>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059" priority="13981">
      <formula>IF(RIGHT(TEXT(P18,"0.#"),1)=".",FALSE,TRUE)</formula>
    </cfRule>
    <cfRule type="expression" dxfId="2058" priority="13982">
      <formula>IF(RIGHT(TEXT(P18,"0.#"),1)=".",TRUE,FALSE)</formula>
    </cfRule>
  </conditionalFormatting>
  <conditionalFormatting sqref="Y790">
    <cfRule type="expression" dxfId="2057" priority="13977">
      <formula>IF(RIGHT(TEXT(Y790,"0.#"),1)=".",FALSE,TRUE)</formula>
    </cfRule>
    <cfRule type="expression" dxfId="2056" priority="13978">
      <formula>IF(RIGHT(TEXT(Y790,"0.#"),1)=".",TRUE,FALSE)</formula>
    </cfRule>
  </conditionalFormatting>
  <conditionalFormatting sqref="Y799">
    <cfRule type="expression" dxfId="2055" priority="13973">
      <formula>IF(RIGHT(TEXT(Y799,"0.#"),1)=".",FALSE,TRUE)</formula>
    </cfRule>
    <cfRule type="expression" dxfId="2054" priority="13974">
      <formula>IF(RIGHT(TEXT(Y799,"0.#"),1)=".",TRUE,FALSE)</formula>
    </cfRule>
  </conditionalFormatting>
  <conditionalFormatting sqref="Y830:Y837 Y828 Y817:Y824 Y815 Y804:Y811 Y802">
    <cfRule type="expression" dxfId="2053" priority="13755">
      <formula>IF(RIGHT(TEXT(Y802,"0.#"),1)=".",FALSE,TRUE)</formula>
    </cfRule>
    <cfRule type="expression" dxfId="2052" priority="13756">
      <formula>IF(RIGHT(TEXT(Y802,"0.#"),1)=".",TRUE,FALSE)</formula>
    </cfRule>
  </conditionalFormatting>
  <conditionalFormatting sqref="AR15:AX15 AK13:AX13">
    <cfRule type="expression" dxfId="2051" priority="13803">
      <formula>IF(RIGHT(TEXT(AK13,"0.#"),1)=".",FALSE,TRUE)</formula>
    </cfRule>
    <cfRule type="expression" dxfId="2050" priority="13804">
      <formula>IF(RIGHT(TEXT(AK13,"0.#"),1)=".",TRUE,FALSE)</formula>
    </cfRule>
  </conditionalFormatting>
  <conditionalFormatting sqref="P19:AJ19">
    <cfRule type="expression" dxfId="2049" priority="13801">
      <formula>IF(RIGHT(TEXT(P19,"0.#"),1)=".",FALSE,TRUE)</formula>
    </cfRule>
    <cfRule type="expression" dxfId="2048" priority="13802">
      <formula>IF(RIGHT(TEXT(P19,"0.#"),1)=".",TRUE,FALSE)</formula>
    </cfRule>
  </conditionalFormatting>
  <conditionalFormatting sqref="Y791:Y798 Y789">
    <cfRule type="expression" dxfId="2047" priority="13779">
      <formula>IF(RIGHT(TEXT(Y789,"0.#"),1)=".",FALSE,TRUE)</formula>
    </cfRule>
    <cfRule type="expression" dxfId="2046" priority="13780">
      <formula>IF(RIGHT(TEXT(Y789,"0.#"),1)=".",TRUE,FALSE)</formula>
    </cfRule>
  </conditionalFormatting>
  <conditionalFormatting sqref="AU790">
    <cfRule type="expression" dxfId="2045" priority="13777">
      <formula>IF(RIGHT(TEXT(AU790,"0.#"),1)=".",FALSE,TRUE)</formula>
    </cfRule>
    <cfRule type="expression" dxfId="2044" priority="13778">
      <formula>IF(RIGHT(TEXT(AU790,"0.#"),1)=".",TRUE,FALSE)</formula>
    </cfRule>
  </conditionalFormatting>
  <conditionalFormatting sqref="AU799">
    <cfRule type="expression" dxfId="2043" priority="13775">
      <formula>IF(RIGHT(TEXT(AU799,"0.#"),1)=".",FALSE,TRUE)</formula>
    </cfRule>
    <cfRule type="expression" dxfId="2042" priority="13776">
      <formula>IF(RIGHT(TEXT(AU799,"0.#"),1)=".",TRUE,FALSE)</formula>
    </cfRule>
  </conditionalFormatting>
  <conditionalFormatting sqref="AU791:AU798 AU789">
    <cfRule type="expression" dxfId="2041" priority="13773">
      <formula>IF(RIGHT(TEXT(AU789,"0.#"),1)=".",FALSE,TRUE)</formula>
    </cfRule>
    <cfRule type="expression" dxfId="2040" priority="13774">
      <formula>IF(RIGHT(TEXT(AU789,"0.#"),1)=".",TRUE,FALSE)</formula>
    </cfRule>
  </conditionalFormatting>
  <conditionalFormatting sqref="Y829 Y816 Y803">
    <cfRule type="expression" dxfId="2039" priority="13759">
      <formula>IF(RIGHT(TEXT(Y803,"0.#"),1)=".",FALSE,TRUE)</formula>
    </cfRule>
    <cfRule type="expression" dxfId="2038" priority="13760">
      <formula>IF(RIGHT(TEXT(Y803,"0.#"),1)=".",TRUE,FALSE)</formula>
    </cfRule>
  </conditionalFormatting>
  <conditionalFormatting sqref="Y838 Y825 Y812">
    <cfRule type="expression" dxfId="2037" priority="13757">
      <formula>IF(RIGHT(TEXT(Y812,"0.#"),1)=".",FALSE,TRUE)</formula>
    </cfRule>
    <cfRule type="expression" dxfId="2036" priority="13758">
      <formula>IF(RIGHT(TEXT(Y812,"0.#"),1)=".",TRUE,FALSE)</formula>
    </cfRule>
  </conditionalFormatting>
  <conditionalFormatting sqref="AU829 AU816 AU803">
    <cfRule type="expression" dxfId="2035" priority="13753">
      <formula>IF(RIGHT(TEXT(AU803,"0.#"),1)=".",FALSE,TRUE)</formula>
    </cfRule>
    <cfRule type="expression" dxfId="2034" priority="13754">
      <formula>IF(RIGHT(TEXT(AU803,"0.#"),1)=".",TRUE,FALSE)</formula>
    </cfRule>
  </conditionalFormatting>
  <conditionalFormatting sqref="AU838 AU825 AU812">
    <cfRule type="expression" dxfId="2033" priority="13751">
      <formula>IF(RIGHT(TEXT(AU812,"0.#"),1)=".",FALSE,TRUE)</formula>
    </cfRule>
    <cfRule type="expression" dxfId="2032" priority="13752">
      <formula>IF(RIGHT(TEXT(AU812,"0.#"),1)=".",TRUE,FALSE)</formula>
    </cfRule>
  </conditionalFormatting>
  <conditionalFormatting sqref="AU830:AU837 AU828 AU817:AU824 AU815 AU804:AU811 AU802">
    <cfRule type="expression" dxfId="2031" priority="13749">
      <formula>IF(RIGHT(TEXT(AU802,"0.#"),1)=".",FALSE,TRUE)</formula>
    </cfRule>
    <cfRule type="expression" dxfId="2030" priority="13750">
      <formula>IF(RIGHT(TEXT(AU802,"0.#"),1)=".",TRUE,FALSE)</formula>
    </cfRule>
  </conditionalFormatting>
  <conditionalFormatting sqref="AM87">
    <cfRule type="expression" dxfId="2029" priority="13403">
      <formula>IF(RIGHT(TEXT(AM87,"0.#"),1)=".",FALSE,TRUE)</formula>
    </cfRule>
    <cfRule type="expression" dxfId="2028" priority="13404">
      <formula>IF(RIGHT(TEXT(AM87,"0.#"),1)=".",TRUE,FALSE)</formula>
    </cfRule>
  </conditionalFormatting>
  <conditionalFormatting sqref="AE55">
    <cfRule type="expression" dxfId="2027" priority="13471">
      <formula>IF(RIGHT(TEXT(AE55,"0.#"),1)=".",FALSE,TRUE)</formula>
    </cfRule>
    <cfRule type="expression" dxfId="2026" priority="13472">
      <formula>IF(RIGHT(TEXT(AE55,"0.#"),1)=".",TRUE,FALSE)</formula>
    </cfRule>
  </conditionalFormatting>
  <conditionalFormatting sqref="AI55">
    <cfRule type="expression" dxfId="2025" priority="13469">
      <formula>IF(RIGHT(TEXT(AI55,"0.#"),1)=".",FALSE,TRUE)</formula>
    </cfRule>
    <cfRule type="expression" dxfId="2024" priority="13470">
      <formula>IF(RIGHT(TEXT(AI55,"0.#"),1)=".",TRUE,FALSE)</formula>
    </cfRule>
  </conditionalFormatting>
  <conditionalFormatting sqref="AE53">
    <cfRule type="expression" dxfId="2023" priority="13475">
      <formula>IF(RIGHT(TEXT(AE53,"0.#"),1)=".",FALSE,TRUE)</formula>
    </cfRule>
    <cfRule type="expression" dxfId="2022" priority="13476">
      <formula>IF(RIGHT(TEXT(AE53,"0.#"),1)=".",TRUE,FALSE)</formula>
    </cfRule>
  </conditionalFormatting>
  <conditionalFormatting sqref="AE54">
    <cfRule type="expression" dxfId="2021" priority="13473">
      <formula>IF(RIGHT(TEXT(AE54,"0.#"),1)=".",FALSE,TRUE)</formula>
    </cfRule>
    <cfRule type="expression" dxfId="2020" priority="13474">
      <formula>IF(RIGHT(TEXT(AE54,"0.#"),1)=".",TRUE,FALSE)</formula>
    </cfRule>
  </conditionalFormatting>
  <conditionalFormatting sqref="AI54">
    <cfRule type="expression" dxfId="2019" priority="13467">
      <formula>IF(RIGHT(TEXT(AI54,"0.#"),1)=".",FALSE,TRUE)</formula>
    </cfRule>
    <cfRule type="expression" dxfId="2018" priority="13468">
      <formula>IF(RIGHT(TEXT(AI54,"0.#"),1)=".",TRUE,FALSE)</formula>
    </cfRule>
  </conditionalFormatting>
  <conditionalFormatting sqref="AI53">
    <cfRule type="expression" dxfId="2017" priority="13465">
      <formula>IF(RIGHT(TEXT(AI53,"0.#"),1)=".",FALSE,TRUE)</formula>
    </cfRule>
    <cfRule type="expression" dxfId="2016" priority="13466">
      <formula>IF(RIGHT(TEXT(AI53,"0.#"),1)=".",TRUE,FALSE)</formula>
    </cfRule>
  </conditionalFormatting>
  <conditionalFormatting sqref="AM53">
    <cfRule type="expression" dxfId="2015" priority="13463">
      <formula>IF(RIGHT(TEXT(AM53,"0.#"),1)=".",FALSE,TRUE)</formula>
    </cfRule>
    <cfRule type="expression" dxfId="2014" priority="13464">
      <formula>IF(RIGHT(TEXT(AM53,"0.#"),1)=".",TRUE,FALSE)</formula>
    </cfRule>
  </conditionalFormatting>
  <conditionalFormatting sqref="AM54">
    <cfRule type="expression" dxfId="2013" priority="13461">
      <formula>IF(RIGHT(TEXT(AM54,"0.#"),1)=".",FALSE,TRUE)</formula>
    </cfRule>
    <cfRule type="expression" dxfId="2012" priority="13462">
      <formula>IF(RIGHT(TEXT(AM54,"0.#"),1)=".",TRUE,FALSE)</formula>
    </cfRule>
  </conditionalFormatting>
  <conditionalFormatting sqref="AM55">
    <cfRule type="expression" dxfId="2011" priority="13459">
      <formula>IF(RIGHT(TEXT(AM55,"0.#"),1)=".",FALSE,TRUE)</formula>
    </cfRule>
    <cfRule type="expression" dxfId="2010" priority="13460">
      <formula>IF(RIGHT(TEXT(AM55,"0.#"),1)=".",TRUE,FALSE)</formula>
    </cfRule>
  </conditionalFormatting>
  <conditionalFormatting sqref="AE60">
    <cfRule type="expression" dxfId="2009" priority="13445">
      <formula>IF(RIGHT(TEXT(AE60,"0.#"),1)=".",FALSE,TRUE)</formula>
    </cfRule>
    <cfRule type="expression" dxfId="2008" priority="13446">
      <formula>IF(RIGHT(TEXT(AE60,"0.#"),1)=".",TRUE,FALSE)</formula>
    </cfRule>
  </conditionalFormatting>
  <conditionalFormatting sqref="AE61">
    <cfRule type="expression" dxfId="2007" priority="13443">
      <formula>IF(RIGHT(TEXT(AE61,"0.#"),1)=".",FALSE,TRUE)</formula>
    </cfRule>
    <cfRule type="expression" dxfId="2006" priority="13444">
      <formula>IF(RIGHT(TEXT(AE61,"0.#"),1)=".",TRUE,FALSE)</formula>
    </cfRule>
  </conditionalFormatting>
  <conditionalFormatting sqref="AE62">
    <cfRule type="expression" dxfId="2005" priority="13441">
      <formula>IF(RIGHT(TEXT(AE62,"0.#"),1)=".",FALSE,TRUE)</formula>
    </cfRule>
    <cfRule type="expression" dxfId="2004" priority="13442">
      <formula>IF(RIGHT(TEXT(AE62,"0.#"),1)=".",TRUE,FALSE)</formula>
    </cfRule>
  </conditionalFormatting>
  <conditionalFormatting sqref="AI62">
    <cfRule type="expression" dxfId="2003" priority="13439">
      <formula>IF(RIGHT(TEXT(AI62,"0.#"),1)=".",FALSE,TRUE)</formula>
    </cfRule>
    <cfRule type="expression" dxfId="2002" priority="13440">
      <formula>IF(RIGHT(TEXT(AI62,"0.#"),1)=".",TRUE,FALSE)</formula>
    </cfRule>
  </conditionalFormatting>
  <conditionalFormatting sqref="AI61">
    <cfRule type="expression" dxfId="2001" priority="13437">
      <formula>IF(RIGHT(TEXT(AI61,"0.#"),1)=".",FALSE,TRUE)</formula>
    </cfRule>
    <cfRule type="expression" dxfId="2000" priority="13438">
      <formula>IF(RIGHT(TEXT(AI61,"0.#"),1)=".",TRUE,FALSE)</formula>
    </cfRule>
  </conditionalFormatting>
  <conditionalFormatting sqref="AI60">
    <cfRule type="expression" dxfId="1999" priority="13435">
      <formula>IF(RIGHT(TEXT(AI60,"0.#"),1)=".",FALSE,TRUE)</formula>
    </cfRule>
    <cfRule type="expression" dxfId="1998" priority="13436">
      <formula>IF(RIGHT(TEXT(AI60,"0.#"),1)=".",TRUE,FALSE)</formula>
    </cfRule>
  </conditionalFormatting>
  <conditionalFormatting sqref="AM60">
    <cfRule type="expression" dxfId="1997" priority="13433">
      <formula>IF(RIGHT(TEXT(AM60,"0.#"),1)=".",FALSE,TRUE)</formula>
    </cfRule>
    <cfRule type="expression" dxfId="1996" priority="13434">
      <formula>IF(RIGHT(TEXT(AM60,"0.#"),1)=".",TRUE,FALSE)</formula>
    </cfRule>
  </conditionalFormatting>
  <conditionalFormatting sqref="AM61">
    <cfRule type="expression" dxfId="1995" priority="13431">
      <formula>IF(RIGHT(TEXT(AM61,"0.#"),1)=".",FALSE,TRUE)</formula>
    </cfRule>
    <cfRule type="expression" dxfId="1994" priority="13432">
      <formula>IF(RIGHT(TEXT(AM61,"0.#"),1)=".",TRUE,FALSE)</formula>
    </cfRule>
  </conditionalFormatting>
  <conditionalFormatting sqref="AM62">
    <cfRule type="expression" dxfId="1993" priority="13429">
      <formula>IF(RIGHT(TEXT(AM62,"0.#"),1)=".",FALSE,TRUE)</formula>
    </cfRule>
    <cfRule type="expression" dxfId="1992" priority="13430">
      <formula>IF(RIGHT(TEXT(AM62,"0.#"),1)=".",TRUE,FALSE)</formula>
    </cfRule>
  </conditionalFormatting>
  <conditionalFormatting sqref="AM89">
    <cfRule type="expression" dxfId="1991" priority="13399">
      <formula>IF(RIGHT(TEXT(AM89,"0.#"),1)=".",FALSE,TRUE)</formula>
    </cfRule>
    <cfRule type="expression" dxfId="1990" priority="13400">
      <formula>IF(RIGHT(TEXT(AM89,"0.#"),1)=".",TRUE,FALSE)</formula>
    </cfRule>
  </conditionalFormatting>
  <conditionalFormatting sqref="AE92">
    <cfRule type="expression" dxfId="1989" priority="13385">
      <formula>IF(RIGHT(TEXT(AE92,"0.#"),1)=".",FALSE,TRUE)</formula>
    </cfRule>
    <cfRule type="expression" dxfId="1988" priority="13386">
      <formula>IF(RIGHT(TEXT(AE92,"0.#"),1)=".",TRUE,FALSE)</formula>
    </cfRule>
  </conditionalFormatting>
  <conditionalFormatting sqref="AE93">
    <cfRule type="expression" dxfId="1987" priority="13383">
      <formula>IF(RIGHT(TEXT(AE93,"0.#"),1)=".",FALSE,TRUE)</formula>
    </cfRule>
    <cfRule type="expression" dxfId="1986" priority="13384">
      <formula>IF(RIGHT(TEXT(AE93,"0.#"),1)=".",TRUE,FALSE)</formula>
    </cfRule>
  </conditionalFormatting>
  <conditionalFormatting sqref="AE94">
    <cfRule type="expression" dxfId="1985" priority="13381">
      <formula>IF(RIGHT(TEXT(AE94,"0.#"),1)=".",FALSE,TRUE)</formula>
    </cfRule>
    <cfRule type="expression" dxfId="1984" priority="13382">
      <formula>IF(RIGHT(TEXT(AE94,"0.#"),1)=".",TRUE,FALSE)</formula>
    </cfRule>
  </conditionalFormatting>
  <conditionalFormatting sqref="AI94">
    <cfRule type="expression" dxfId="1983" priority="13379">
      <formula>IF(RIGHT(TEXT(AI94,"0.#"),1)=".",FALSE,TRUE)</formula>
    </cfRule>
    <cfRule type="expression" dxfId="1982" priority="13380">
      <formula>IF(RIGHT(TEXT(AI94,"0.#"),1)=".",TRUE,FALSE)</formula>
    </cfRule>
  </conditionalFormatting>
  <conditionalFormatting sqref="AI93">
    <cfRule type="expression" dxfId="1981" priority="13377">
      <formula>IF(RIGHT(TEXT(AI93,"0.#"),1)=".",FALSE,TRUE)</formula>
    </cfRule>
    <cfRule type="expression" dxfId="1980" priority="13378">
      <formula>IF(RIGHT(TEXT(AI93,"0.#"),1)=".",TRUE,FALSE)</formula>
    </cfRule>
  </conditionalFormatting>
  <conditionalFormatting sqref="AI92">
    <cfRule type="expression" dxfId="1979" priority="13375">
      <formula>IF(RIGHT(TEXT(AI92,"0.#"),1)=".",FALSE,TRUE)</formula>
    </cfRule>
    <cfRule type="expression" dxfId="1978" priority="13376">
      <formula>IF(RIGHT(TEXT(AI92,"0.#"),1)=".",TRUE,FALSE)</formula>
    </cfRule>
  </conditionalFormatting>
  <conditionalFormatting sqref="AM92">
    <cfRule type="expression" dxfId="1977" priority="13373">
      <formula>IF(RIGHT(TEXT(AM92,"0.#"),1)=".",FALSE,TRUE)</formula>
    </cfRule>
    <cfRule type="expression" dxfId="1976" priority="13374">
      <formula>IF(RIGHT(TEXT(AM92,"0.#"),1)=".",TRUE,FALSE)</formula>
    </cfRule>
  </conditionalFormatting>
  <conditionalFormatting sqref="AM93">
    <cfRule type="expression" dxfId="1975" priority="13371">
      <formula>IF(RIGHT(TEXT(AM93,"0.#"),1)=".",FALSE,TRUE)</formula>
    </cfRule>
    <cfRule type="expression" dxfId="1974" priority="13372">
      <formula>IF(RIGHT(TEXT(AM93,"0.#"),1)=".",TRUE,FALSE)</formula>
    </cfRule>
  </conditionalFormatting>
  <conditionalFormatting sqref="AM94">
    <cfRule type="expression" dxfId="1973" priority="13369">
      <formula>IF(RIGHT(TEXT(AM94,"0.#"),1)=".",FALSE,TRUE)</formula>
    </cfRule>
    <cfRule type="expression" dxfId="1972" priority="13370">
      <formula>IF(RIGHT(TEXT(AM94,"0.#"),1)=".",TRUE,FALSE)</formula>
    </cfRule>
  </conditionalFormatting>
  <conditionalFormatting sqref="AE97">
    <cfRule type="expression" dxfId="1971" priority="13355">
      <formula>IF(RIGHT(TEXT(AE97,"0.#"),1)=".",FALSE,TRUE)</formula>
    </cfRule>
    <cfRule type="expression" dxfId="1970" priority="13356">
      <formula>IF(RIGHT(TEXT(AE97,"0.#"),1)=".",TRUE,FALSE)</formula>
    </cfRule>
  </conditionalFormatting>
  <conditionalFormatting sqref="AE98">
    <cfRule type="expression" dxfId="1969" priority="13353">
      <formula>IF(RIGHT(TEXT(AE98,"0.#"),1)=".",FALSE,TRUE)</formula>
    </cfRule>
    <cfRule type="expression" dxfId="1968" priority="13354">
      <formula>IF(RIGHT(TEXT(AE98,"0.#"),1)=".",TRUE,FALSE)</formula>
    </cfRule>
  </conditionalFormatting>
  <conditionalFormatting sqref="AE99">
    <cfRule type="expression" dxfId="1967" priority="13351">
      <formula>IF(RIGHT(TEXT(AE99,"0.#"),1)=".",FALSE,TRUE)</formula>
    </cfRule>
    <cfRule type="expression" dxfId="1966" priority="13352">
      <formula>IF(RIGHT(TEXT(AE99,"0.#"),1)=".",TRUE,FALSE)</formula>
    </cfRule>
  </conditionalFormatting>
  <conditionalFormatting sqref="AI99">
    <cfRule type="expression" dxfId="1965" priority="13349">
      <formula>IF(RIGHT(TEXT(AI99,"0.#"),1)=".",FALSE,TRUE)</formula>
    </cfRule>
    <cfRule type="expression" dxfId="1964" priority="13350">
      <formula>IF(RIGHT(TEXT(AI99,"0.#"),1)=".",TRUE,FALSE)</formula>
    </cfRule>
  </conditionalFormatting>
  <conditionalFormatting sqref="AI98">
    <cfRule type="expression" dxfId="1963" priority="13347">
      <formula>IF(RIGHT(TEXT(AI98,"0.#"),1)=".",FALSE,TRUE)</formula>
    </cfRule>
    <cfRule type="expression" dxfId="1962" priority="13348">
      <formula>IF(RIGHT(TEXT(AI98,"0.#"),1)=".",TRUE,FALSE)</formula>
    </cfRule>
  </conditionalFormatting>
  <conditionalFormatting sqref="AI97">
    <cfRule type="expression" dxfId="1961" priority="13345">
      <formula>IF(RIGHT(TEXT(AI97,"0.#"),1)=".",FALSE,TRUE)</formula>
    </cfRule>
    <cfRule type="expression" dxfId="1960" priority="13346">
      <formula>IF(RIGHT(TEXT(AI97,"0.#"),1)=".",TRUE,FALSE)</formula>
    </cfRule>
  </conditionalFormatting>
  <conditionalFormatting sqref="AM97">
    <cfRule type="expression" dxfId="1959" priority="13343">
      <formula>IF(RIGHT(TEXT(AM97,"0.#"),1)=".",FALSE,TRUE)</formula>
    </cfRule>
    <cfRule type="expression" dxfId="1958" priority="13344">
      <formula>IF(RIGHT(TEXT(AM97,"0.#"),1)=".",TRUE,FALSE)</formula>
    </cfRule>
  </conditionalFormatting>
  <conditionalFormatting sqref="AM98">
    <cfRule type="expression" dxfId="1957" priority="13341">
      <formula>IF(RIGHT(TEXT(AM98,"0.#"),1)=".",FALSE,TRUE)</formula>
    </cfRule>
    <cfRule type="expression" dxfId="1956" priority="13342">
      <formula>IF(RIGHT(TEXT(AM98,"0.#"),1)=".",TRUE,FALSE)</formula>
    </cfRule>
  </conditionalFormatting>
  <conditionalFormatting sqref="AM99">
    <cfRule type="expression" dxfId="1955" priority="13339">
      <formula>IF(RIGHT(TEXT(AM99,"0.#"),1)=".",FALSE,TRUE)</formula>
    </cfRule>
    <cfRule type="expression" dxfId="1954" priority="13340">
      <formula>IF(RIGHT(TEXT(AM99,"0.#"),1)=".",TRUE,FALSE)</formula>
    </cfRule>
  </conditionalFormatting>
  <conditionalFormatting sqref="AM101">
    <cfRule type="expression" dxfId="1953" priority="13323">
      <formula>IF(RIGHT(TEXT(AM101,"0.#"),1)=".",FALSE,TRUE)</formula>
    </cfRule>
    <cfRule type="expression" dxfId="1952" priority="13324">
      <formula>IF(RIGHT(TEXT(AM101,"0.#"),1)=".",TRUE,FALSE)</formula>
    </cfRule>
  </conditionalFormatting>
  <conditionalFormatting sqref="AQ102">
    <cfRule type="expression" dxfId="1951" priority="13315">
      <formula>IF(RIGHT(TEXT(AQ102,"0.#"),1)=".",FALSE,TRUE)</formula>
    </cfRule>
    <cfRule type="expression" dxfId="1950" priority="13316">
      <formula>IF(RIGHT(TEXT(AQ102,"0.#"),1)=".",TRUE,FALSE)</formula>
    </cfRule>
  </conditionalFormatting>
  <conditionalFormatting sqref="AE104">
    <cfRule type="expression" dxfId="1949" priority="13313">
      <formula>IF(RIGHT(TEXT(AE104,"0.#"),1)=".",FALSE,TRUE)</formula>
    </cfRule>
    <cfRule type="expression" dxfId="1948" priority="13314">
      <formula>IF(RIGHT(TEXT(AE104,"0.#"),1)=".",TRUE,FALSE)</formula>
    </cfRule>
  </conditionalFormatting>
  <conditionalFormatting sqref="AI104">
    <cfRule type="expression" dxfId="1947" priority="13311">
      <formula>IF(RIGHT(TEXT(AI104,"0.#"),1)=".",FALSE,TRUE)</formula>
    </cfRule>
    <cfRule type="expression" dxfId="1946" priority="13312">
      <formula>IF(RIGHT(TEXT(AI104,"0.#"),1)=".",TRUE,FALSE)</formula>
    </cfRule>
  </conditionalFormatting>
  <conditionalFormatting sqref="AM104">
    <cfRule type="expression" dxfId="1945" priority="13309">
      <formula>IF(RIGHT(TEXT(AM104,"0.#"),1)=".",FALSE,TRUE)</formula>
    </cfRule>
    <cfRule type="expression" dxfId="1944" priority="13310">
      <formula>IF(RIGHT(TEXT(AM104,"0.#"),1)=".",TRUE,FALSE)</formula>
    </cfRule>
  </conditionalFormatting>
  <conditionalFormatting sqref="AE105">
    <cfRule type="expression" dxfId="1943" priority="13307">
      <formula>IF(RIGHT(TEXT(AE105,"0.#"),1)=".",FALSE,TRUE)</formula>
    </cfRule>
    <cfRule type="expression" dxfId="1942" priority="13308">
      <formula>IF(RIGHT(TEXT(AE105,"0.#"),1)=".",TRUE,FALSE)</formula>
    </cfRule>
  </conditionalFormatting>
  <conditionalFormatting sqref="AI105">
    <cfRule type="expression" dxfId="1941" priority="13305">
      <formula>IF(RIGHT(TEXT(AI105,"0.#"),1)=".",FALSE,TRUE)</formula>
    </cfRule>
    <cfRule type="expression" dxfId="1940" priority="13306">
      <formula>IF(RIGHT(TEXT(AI105,"0.#"),1)=".",TRUE,FALSE)</formula>
    </cfRule>
  </conditionalFormatting>
  <conditionalFormatting sqref="AM105">
    <cfRule type="expression" dxfId="1939" priority="13303">
      <formula>IF(RIGHT(TEXT(AM105,"0.#"),1)=".",FALSE,TRUE)</formula>
    </cfRule>
    <cfRule type="expression" dxfId="1938" priority="13304">
      <formula>IF(RIGHT(TEXT(AM105,"0.#"),1)=".",TRUE,FALSE)</formula>
    </cfRule>
  </conditionalFormatting>
  <conditionalFormatting sqref="AE107">
    <cfRule type="expression" dxfId="1937" priority="13299">
      <formula>IF(RIGHT(TEXT(AE107,"0.#"),1)=".",FALSE,TRUE)</formula>
    </cfRule>
    <cfRule type="expression" dxfId="1936" priority="13300">
      <formula>IF(RIGHT(TEXT(AE107,"0.#"),1)=".",TRUE,FALSE)</formula>
    </cfRule>
  </conditionalFormatting>
  <conditionalFormatting sqref="AI107">
    <cfRule type="expression" dxfId="1935" priority="13297">
      <formula>IF(RIGHT(TEXT(AI107,"0.#"),1)=".",FALSE,TRUE)</formula>
    </cfRule>
    <cfRule type="expression" dxfId="1934" priority="13298">
      <formula>IF(RIGHT(TEXT(AI107,"0.#"),1)=".",TRUE,FALSE)</formula>
    </cfRule>
  </conditionalFormatting>
  <conditionalFormatting sqref="AM107">
    <cfRule type="expression" dxfId="1933" priority="13295">
      <formula>IF(RIGHT(TEXT(AM107,"0.#"),1)=".",FALSE,TRUE)</formula>
    </cfRule>
    <cfRule type="expression" dxfId="1932" priority="13296">
      <formula>IF(RIGHT(TEXT(AM107,"0.#"),1)=".",TRUE,FALSE)</formula>
    </cfRule>
  </conditionalFormatting>
  <conditionalFormatting sqref="AE108">
    <cfRule type="expression" dxfId="1931" priority="13293">
      <formula>IF(RIGHT(TEXT(AE108,"0.#"),1)=".",FALSE,TRUE)</formula>
    </cfRule>
    <cfRule type="expression" dxfId="1930" priority="13294">
      <formula>IF(RIGHT(TEXT(AE108,"0.#"),1)=".",TRUE,FALSE)</formula>
    </cfRule>
  </conditionalFormatting>
  <conditionalFormatting sqref="AI108">
    <cfRule type="expression" dxfId="1929" priority="13291">
      <formula>IF(RIGHT(TEXT(AI108,"0.#"),1)=".",FALSE,TRUE)</formula>
    </cfRule>
    <cfRule type="expression" dxfId="1928" priority="13292">
      <formula>IF(RIGHT(TEXT(AI108,"0.#"),1)=".",TRUE,FALSE)</formula>
    </cfRule>
  </conditionalFormatting>
  <conditionalFormatting sqref="AM108">
    <cfRule type="expression" dxfId="1927" priority="13289">
      <formula>IF(RIGHT(TEXT(AM108,"0.#"),1)=".",FALSE,TRUE)</formula>
    </cfRule>
    <cfRule type="expression" dxfId="1926" priority="13290">
      <formula>IF(RIGHT(TEXT(AM108,"0.#"),1)=".",TRUE,FALSE)</formula>
    </cfRule>
  </conditionalFormatting>
  <conditionalFormatting sqref="AE110">
    <cfRule type="expression" dxfId="1925" priority="13285">
      <formula>IF(RIGHT(TEXT(AE110,"0.#"),1)=".",FALSE,TRUE)</formula>
    </cfRule>
    <cfRule type="expression" dxfId="1924" priority="13286">
      <formula>IF(RIGHT(TEXT(AE110,"0.#"),1)=".",TRUE,FALSE)</formula>
    </cfRule>
  </conditionalFormatting>
  <conditionalFormatting sqref="AI110">
    <cfRule type="expression" dxfId="1923" priority="13283">
      <formula>IF(RIGHT(TEXT(AI110,"0.#"),1)=".",FALSE,TRUE)</formula>
    </cfRule>
    <cfRule type="expression" dxfId="1922" priority="13284">
      <formula>IF(RIGHT(TEXT(AI110,"0.#"),1)=".",TRUE,FALSE)</formula>
    </cfRule>
  </conditionalFormatting>
  <conditionalFormatting sqref="AM110">
    <cfRule type="expression" dxfId="1921" priority="13281">
      <formula>IF(RIGHT(TEXT(AM110,"0.#"),1)=".",FALSE,TRUE)</formula>
    </cfRule>
    <cfRule type="expression" dxfId="1920" priority="13282">
      <formula>IF(RIGHT(TEXT(AM110,"0.#"),1)=".",TRUE,FALSE)</formula>
    </cfRule>
  </conditionalFormatting>
  <conditionalFormatting sqref="AE111">
    <cfRule type="expression" dxfId="1919" priority="13279">
      <formula>IF(RIGHT(TEXT(AE111,"0.#"),1)=".",FALSE,TRUE)</formula>
    </cfRule>
    <cfRule type="expression" dxfId="1918" priority="13280">
      <formula>IF(RIGHT(TEXT(AE111,"0.#"),1)=".",TRUE,FALSE)</formula>
    </cfRule>
  </conditionalFormatting>
  <conditionalFormatting sqref="AI111">
    <cfRule type="expression" dxfId="1917" priority="13277">
      <formula>IF(RIGHT(TEXT(AI111,"0.#"),1)=".",FALSE,TRUE)</formula>
    </cfRule>
    <cfRule type="expression" dxfId="1916" priority="13278">
      <formula>IF(RIGHT(TEXT(AI111,"0.#"),1)=".",TRUE,FALSE)</formula>
    </cfRule>
  </conditionalFormatting>
  <conditionalFormatting sqref="AM111">
    <cfRule type="expression" dxfId="1915" priority="13275">
      <formula>IF(RIGHT(TEXT(AM111,"0.#"),1)=".",FALSE,TRUE)</formula>
    </cfRule>
    <cfRule type="expression" dxfId="1914" priority="13276">
      <formula>IF(RIGHT(TEXT(AM111,"0.#"),1)=".",TRUE,FALSE)</formula>
    </cfRule>
  </conditionalFormatting>
  <conditionalFormatting sqref="AE113">
    <cfRule type="expression" dxfId="1913" priority="13271">
      <formula>IF(RIGHT(TEXT(AE113,"0.#"),1)=".",FALSE,TRUE)</formula>
    </cfRule>
    <cfRule type="expression" dxfId="1912" priority="13272">
      <formula>IF(RIGHT(TEXT(AE113,"0.#"),1)=".",TRUE,FALSE)</formula>
    </cfRule>
  </conditionalFormatting>
  <conditionalFormatting sqref="AI113">
    <cfRule type="expression" dxfId="1911" priority="13269">
      <formula>IF(RIGHT(TEXT(AI113,"0.#"),1)=".",FALSE,TRUE)</formula>
    </cfRule>
    <cfRule type="expression" dxfId="1910" priority="13270">
      <formula>IF(RIGHT(TEXT(AI113,"0.#"),1)=".",TRUE,FALSE)</formula>
    </cfRule>
  </conditionalFormatting>
  <conditionalFormatting sqref="AM113">
    <cfRule type="expression" dxfId="1909" priority="13267">
      <formula>IF(RIGHT(TEXT(AM113,"0.#"),1)=".",FALSE,TRUE)</formula>
    </cfRule>
    <cfRule type="expression" dxfId="1908" priority="13268">
      <formula>IF(RIGHT(TEXT(AM113,"0.#"),1)=".",TRUE,FALSE)</formula>
    </cfRule>
  </conditionalFormatting>
  <conditionalFormatting sqref="AE114">
    <cfRule type="expression" dxfId="1907" priority="13265">
      <formula>IF(RIGHT(TEXT(AE114,"0.#"),1)=".",FALSE,TRUE)</formula>
    </cfRule>
    <cfRule type="expression" dxfId="1906" priority="13266">
      <formula>IF(RIGHT(TEXT(AE114,"0.#"),1)=".",TRUE,FALSE)</formula>
    </cfRule>
  </conditionalFormatting>
  <conditionalFormatting sqref="AI114">
    <cfRule type="expression" dxfId="1905" priority="13263">
      <formula>IF(RIGHT(TEXT(AI114,"0.#"),1)=".",FALSE,TRUE)</formula>
    </cfRule>
    <cfRule type="expression" dxfId="1904" priority="13264">
      <formula>IF(RIGHT(TEXT(AI114,"0.#"),1)=".",TRUE,FALSE)</formula>
    </cfRule>
  </conditionalFormatting>
  <conditionalFormatting sqref="AM114">
    <cfRule type="expression" dxfId="1903" priority="13261">
      <formula>IF(RIGHT(TEXT(AM114,"0.#"),1)=".",FALSE,TRUE)</formula>
    </cfRule>
    <cfRule type="expression" dxfId="1902" priority="13262">
      <formula>IF(RIGHT(TEXT(AM114,"0.#"),1)=".",TRUE,FALSE)</formula>
    </cfRule>
  </conditionalFormatting>
  <conditionalFormatting sqref="AM116">
    <cfRule type="expression" dxfId="1901" priority="13253">
      <formula>IF(RIGHT(TEXT(AM116,"0.#"),1)=".",FALSE,TRUE)</formula>
    </cfRule>
    <cfRule type="expression" dxfId="1900" priority="13254">
      <formula>IF(RIGHT(TEXT(AM116,"0.#"),1)=".",TRUE,FALSE)</formula>
    </cfRule>
  </conditionalFormatting>
  <conditionalFormatting sqref="AM117">
    <cfRule type="expression" dxfId="1899" priority="13251">
      <formula>IF(RIGHT(TEXT(AM117,"0.#"),1)=".",FALSE,TRUE)</formula>
    </cfRule>
    <cfRule type="expression" dxfId="1898" priority="13252">
      <formula>IF(RIGHT(TEXT(AM117,"0.#"),1)=".",TRUE,FALSE)</formula>
    </cfRule>
  </conditionalFormatting>
  <conditionalFormatting sqref="AE119 AQ119">
    <cfRule type="expression" dxfId="1897" priority="13243">
      <formula>IF(RIGHT(TEXT(AE119,"0.#"),1)=".",FALSE,TRUE)</formula>
    </cfRule>
    <cfRule type="expression" dxfId="1896" priority="13244">
      <formula>IF(RIGHT(TEXT(AE119,"0.#"),1)=".",TRUE,FALSE)</formula>
    </cfRule>
  </conditionalFormatting>
  <conditionalFormatting sqref="AI119">
    <cfRule type="expression" dxfId="1895" priority="13241">
      <formula>IF(RIGHT(TEXT(AI119,"0.#"),1)=".",FALSE,TRUE)</formula>
    </cfRule>
    <cfRule type="expression" dxfId="1894" priority="13242">
      <formula>IF(RIGHT(TEXT(AI119,"0.#"),1)=".",TRUE,FALSE)</formula>
    </cfRule>
  </conditionalFormatting>
  <conditionalFormatting sqref="AM119">
    <cfRule type="expression" dxfId="1893" priority="13239">
      <formula>IF(RIGHT(TEXT(AM119,"0.#"),1)=".",FALSE,TRUE)</formula>
    </cfRule>
    <cfRule type="expression" dxfId="1892" priority="13240">
      <formula>IF(RIGHT(TEXT(AM119,"0.#"),1)=".",TRUE,FALSE)</formula>
    </cfRule>
  </conditionalFormatting>
  <conditionalFormatting sqref="AQ120">
    <cfRule type="expression" dxfId="1891" priority="13231">
      <formula>IF(RIGHT(TEXT(AQ120,"0.#"),1)=".",FALSE,TRUE)</formula>
    </cfRule>
    <cfRule type="expression" dxfId="1890" priority="13232">
      <formula>IF(RIGHT(TEXT(AQ120,"0.#"),1)=".",TRUE,FALSE)</formula>
    </cfRule>
  </conditionalFormatting>
  <conditionalFormatting sqref="AE122 AQ122">
    <cfRule type="expression" dxfId="1889" priority="13229">
      <formula>IF(RIGHT(TEXT(AE122,"0.#"),1)=".",FALSE,TRUE)</formula>
    </cfRule>
    <cfRule type="expression" dxfId="1888" priority="13230">
      <formula>IF(RIGHT(TEXT(AE122,"0.#"),1)=".",TRUE,FALSE)</formula>
    </cfRule>
  </conditionalFormatting>
  <conditionalFormatting sqref="AI122">
    <cfRule type="expression" dxfId="1887" priority="13227">
      <formula>IF(RIGHT(TEXT(AI122,"0.#"),1)=".",FALSE,TRUE)</formula>
    </cfRule>
    <cfRule type="expression" dxfId="1886" priority="13228">
      <formula>IF(RIGHT(TEXT(AI122,"0.#"),1)=".",TRUE,FALSE)</formula>
    </cfRule>
  </conditionalFormatting>
  <conditionalFormatting sqref="AM122">
    <cfRule type="expression" dxfId="1885" priority="13225">
      <formula>IF(RIGHT(TEXT(AM122,"0.#"),1)=".",FALSE,TRUE)</formula>
    </cfRule>
    <cfRule type="expression" dxfId="1884" priority="13226">
      <formula>IF(RIGHT(TEXT(AM122,"0.#"),1)=".",TRUE,FALSE)</formula>
    </cfRule>
  </conditionalFormatting>
  <conditionalFormatting sqref="AQ123">
    <cfRule type="expression" dxfId="1883" priority="13217">
      <formula>IF(RIGHT(TEXT(AQ123,"0.#"),1)=".",FALSE,TRUE)</formula>
    </cfRule>
    <cfRule type="expression" dxfId="1882" priority="13218">
      <formula>IF(RIGHT(TEXT(AQ123,"0.#"),1)=".",TRUE,FALSE)</formula>
    </cfRule>
  </conditionalFormatting>
  <conditionalFormatting sqref="AE125 AQ125">
    <cfRule type="expression" dxfId="1881" priority="13215">
      <formula>IF(RIGHT(TEXT(AE125,"0.#"),1)=".",FALSE,TRUE)</formula>
    </cfRule>
    <cfRule type="expression" dxfId="1880" priority="13216">
      <formula>IF(RIGHT(TEXT(AE125,"0.#"),1)=".",TRUE,FALSE)</formula>
    </cfRule>
  </conditionalFormatting>
  <conditionalFormatting sqref="AI125">
    <cfRule type="expression" dxfId="1879" priority="13213">
      <formula>IF(RIGHT(TEXT(AI125,"0.#"),1)=".",FALSE,TRUE)</formula>
    </cfRule>
    <cfRule type="expression" dxfId="1878" priority="13214">
      <formula>IF(RIGHT(TEXT(AI125,"0.#"),1)=".",TRUE,FALSE)</formula>
    </cfRule>
  </conditionalFormatting>
  <conditionalFormatting sqref="AM125">
    <cfRule type="expression" dxfId="1877" priority="13211">
      <formula>IF(RIGHT(TEXT(AM125,"0.#"),1)=".",FALSE,TRUE)</formula>
    </cfRule>
    <cfRule type="expression" dxfId="1876" priority="13212">
      <formula>IF(RIGHT(TEXT(AM125,"0.#"),1)=".",TRUE,FALSE)</formula>
    </cfRule>
  </conditionalFormatting>
  <conditionalFormatting sqref="AQ126">
    <cfRule type="expression" dxfId="1875" priority="13203">
      <formula>IF(RIGHT(TEXT(AQ126,"0.#"),1)=".",FALSE,TRUE)</formula>
    </cfRule>
    <cfRule type="expression" dxfId="1874" priority="13204">
      <formula>IF(RIGHT(TEXT(AQ126,"0.#"),1)=".",TRUE,FALSE)</formula>
    </cfRule>
  </conditionalFormatting>
  <conditionalFormatting sqref="AE128 AQ128">
    <cfRule type="expression" dxfId="1873" priority="13201">
      <formula>IF(RIGHT(TEXT(AE128,"0.#"),1)=".",FALSE,TRUE)</formula>
    </cfRule>
    <cfRule type="expression" dxfId="1872" priority="13202">
      <formula>IF(RIGHT(TEXT(AE128,"0.#"),1)=".",TRUE,FALSE)</formula>
    </cfRule>
  </conditionalFormatting>
  <conditionalFormatting sqref="AI128">
    <cfRule type="expression" dxfId="1871" priority="13199">
      <formula>IF(RIGHT(TEXT(AI128,"0.#"),1)=".",FALSE,TRUE)</formula>
    </cfRule>
    <cfRule type="expression" dxfId="1870" priority="13200">
      <formula>IF(RIGHT(TEXT(AI128,"0.#"),1)=".",TRUE,FALSE)</formula>
    </cfRule>
  </conditionalFormatting>
  <conditionalFormatting sqref="AM128">
    <cfRule type="expression" dxfId="1869" priority="13197">
      <formula>IF(RIGHT(TEXT(AM128,"0.#"),1)=".",FALSE,TRUE)</formula>
    </cfRule>
    <cfRule type="expression" dxfId="1868" priority="13198">
      <formula>IF(RIGHT(TEXT(AM128,"0.#"),1)=".",TRUE,FALSE)</formula>
    </cfRule>
  </conditionalFormatting>
  <conditionalFormatting sqref="AQ129">
    <cfRule type="expression" dxfId="1867" priority="13189">
      <formula>IF(RIGHT(TEXT(AQ129,"0.#"),1)=".",FALSE,TRUE)</formula>
    </cfRule>
    <cfRule type="expression" dxfId="1866" priority="13190">
      <formula>IF(RIGHT(TEXT(AQ129,"0.#"),1)=".",TRUE,FALSE)</formula>
    </cfRule>
  </conditionalFormatting>
  <conditionalFormatting sqref="AE75">
    <cfRule type="expression" dxfId="1865" priority="13187">
      <formula>IF(RIGHT(TEXT(AE75,"0.#"),1)=".",FALSE,TRUE)</formula>
    </cfRule>
    <cfRule type="expression" dxfId="1864" priority="13188">
      <formula>IF(RIGHT(TEXT(AE75,"0.#"),1)=".",TRUE,FALSE)</formula>
    </cfRule>
  </conditionalFormatting>
  <conditionalFormatting sqref="AE76">
    <cfRule type="expression" dxfId="1863" priority="13185">
      <formula>IF(RIGHT(TEXT(AE76,"0.#"),1)=".",FALSE,TRUE)</formula>
    </cfRule>
    <cfRule type="expression" dxfId="1862" priority="13186">
      <formula>IF(RIGHT(TEXT(AE76,"0.#"),1)=".",TRUE,FALSE)</formula>
    </cfRule>
  </conditionalFormatting>
  <conditionalFormatting sqref="AE77">
    <cfRule type="expression" dxfId="1861" priority="13183">
      <formula>IF(RIGHT(TEXT(AE77,"0.#"),1)=".",FALSE,TRUE)</formula>
    </cfRule>
    <cfRule type="expression" dxfId="1860" priority="13184">
      <formula>IF(RIGHT(TEXT(AE77,"0.#"),1)=".",TRUE,FALSE)</formula>
    </cfRule>
  </conditionalFormatting>
  <conditionalFormatting sqref="AI77">
    <cfRule type="expression" dxfId="1859" priority="13181">
      <formula>IF(RIGHT(TEXT(AI77,"0.#"),1)=".",FALSE,TRUE)</formula>
    </cfRule>
    <cfRule type="expression" dxfId="1858" priority="13182">
      <formula>IF(RIGHT(TEXT(AI77,"0.#"),1)=".",TRUE,FALSE)</formula>
    </cfRule>
  </conditionalFormatting>
  <conditionalFormatting sqref="AI76">
    <cfRule type="expression" dxfId="1857" priority="13179">
      <formula>IF(RIGHT(TEXT(AI76,"0.#"),1)=".",FALSE,TRUE)</formula>
    </cfRule>
    <cfRule type="expression" dxfId="1856" priority="13180">
      <formula>IF(RIGHT(TEXT(AI76,"0.#"),1)=".",TRUE,FALSE)</formula>
    </cfRule>
  </conditionalFormatting>
  <conditionalFormatting sqref="AI75">
    <cfRule type="expression" dxfId="1855" priority="13177">
      <formula>IF(RIGHT(TEXT(AI75,"0.#"),1)=".",FALSE,TRUE)</formula>
    </cfRule>
    <cfRule type="expression" dxfId="1854" priority="13178">
      <formula>IF(RIGHT(TEXT(AI75,"0.#"),1)=".",TRUE,FALSE)</formula>
    </cfRule>
  </conditionalFormatting>
  <conditionalFormatting sqref="AM75">
    <cfRule type="expression" dxfId="1853" priority="13175">
      <formula>IF(RIGHT(TEXT(AM75,"0.#"),1)=".",FALSE,TRUE)</formula>
    </cfRule>
    <cfRule type="expression" dxfId="1852" priority="13176">
      <formula>IF(RIGHT(TEXT(AM75,"0.#"),1)=".",TRUE,FALSE)</formula>
    </cfRule>
  </conditionalFormatting>
  <conditionalFormatting sqref="AM76">
    <cfRule type="expression" dxfId="1851" priority="13173">
      <formula>IF(RIGHT(TEXT(AM76,"0.#"),1)=".",FALSE,TRUE)</formula>
    </cfRule>
    <cfRule type="expression" dxfId="1850" priority="13174">
      <formula>IF(RIGHT(TEXT(AM76,"0.#"),1)=".",TRUE,FALSE)</formula>
    </cfRule>
  </conditionalFormatting>
  <conditionalFormatting sqref="AM77">
    <cfRule type="expression" dxfId="1849" priority="13171">
      <formula>IF(RIGHT(TEXT(AM77,"0.#"),1)=".",FALSE,TRUE)</formula>
    </cfRule>
    <cfRule type="expression" dxfId="1848" priority="13172">
      <formula>IF(RIGHT(TEXT(AM77,"0.#"),1)=".",TRUE,FALSE)</formula>
    </cfRule>
  </conditionalFormatting>
  <conditionalFormatting sqref="AL847:AO874">
    <cfRule type="expression" dxfId="1847" priority="6727">
      <formula>IF(AND(AL847&gt;=0, RIGHT(TEXT(AL847,"0.#"),1)&lt;&gt;"."),TRUE,FALSE)</formula>
    </cfRule>
    <cfRule type="expression" dxfId="1846" priority="6728">
      <formula>IF(AND(AL847&gt;=0, RIGHT(TEXT(AL847,"0.#"),1)="."),TRUE,FALSE)</formula>
    </cfRule>
    <cfRule type="expression" dxfId="1845" priority="6729">
      <formula>IF(AND(AL847&lt;0, RIGHT(TEXT(AL847,"0.#"),1)&lt;&gt;"."),TRUE,FALSE)</formula>
    </cfRule>
    <cfRule type="expression" dxfId="1844" priority="6730">
      <formula>IF(AND(AL847&lt;0, RIGHT(TEXT(AL847,"0.#"),1)="."),TRUE,FALSE)</formula>
    </cfRule>
  </conditionalFormatting>
  <conditionalFormatting sqref="AQ53:AQ55">
    <cfRule type="expression" dxfId="1843" priority="4749">
      <formula>IF(RIGHT(TEXT(AQ53,"0.#"),1)=".",FALSE,TRUE)</formula>
    </cfRule>
    <cfRule type="expression" dxfId="1842" priority="4750">
      <formula>IF(RIGHT(TEXT(AQ53,"0.#"),1)=".",TRUE,FALSE)</formula>
    </cfRule>
  </conditionalFormatting>
  <conditionalFormatting sqref="AU53:AU55">
    <cfRule type="expression" dxfId="1841" priority="4747">
      <formula>IF(RIGHT(TEXT(AU53,"0.#"),1)=".",FALSE,TRUE)</formula>
    </cfRule>
    <cfRule type="expression" dxfId="1840" priority="4748">
      <formula>IF(RIGHT(TEXT(AU53,"0.#"),1)=".",TRUE,FALSE)</formula>
    </cfRule>
  </conditionalFormatting>
  <conditionalFormatting sqref="AQ60:AQ62">
    <cfRule type="expression" dxfId="1839" priority="4745">
      <formula>IF(RIGHT(TEXT(AQ60,"0.#"),1)=".",FALSE,TRUE)</formula>
    </cfRule>
    <cfRule type="expression" dxfId="1838" priority="4746">
      <formula>IF(RIGHT(TEXT(AQ60,"0.#"),1)=".",TRUE,FALSE)</formula>
    </cfRule>
  </conditionalFormatting>
  <conditionalFormatting sqref="AU60:AU62">
    <cfRule type="expression" dxfId="1837" priority="4743">
      <formula>IF(RIGHT(TEXT(AU60,"0.#"),1)=".",FALSE,TRUE)</formula>
    </cfRule>
    <cfRule type="expression" dxfId="1836" priority="4744">
      <formula>IF(RIGHT(TEXT(AU60,"0.#"),1)=".",TRUE,FALSE)</formula>
    </cfRule>
  </conditionalFormatting>
  <conditionalFormatting sqref="AQ75:AQ77">
    <cfRule type="expression" dxfId="1835" priority="4741">
      <formula>IF(RIGHT(TEXT(AQ75,"0.#"),1)=".",FALSE,TRUE)</formula>
    </cfRule>
    <cfRule type="expression" dxfId="1834" priority="4742">
      <formula>IF(RIGHT(TEXT(AQ75,"0.#"),1)=".",TRUE,FALSE)</formula>
    </cfRule>
  </conditionalFormatting>
  <conditionalFormatting sqref="AU75:AU77">
    <cfRule type="expression" dxfId="1833" priority="4739">
      <formula>IF(RIGHT(TEXT(AU75,"0.#"),1)=".",FALSE,TRUE)</formula>
    </cfRule>
    <cfRule type="expression" dxfId="1832" priority="4740">
      <formula>IF(RIGHT(TEXT(AU75,"0.#"),1)=".",TRUE,FALSE)</formula>
    </cfRule>
  </conditionalFormatting>
  <conditionalFormatting sqref="AQ87:AQ89">
    <cfRule type="expression" dxfId="1831" priority="4737">
      <formula>IF(RIGHT(TEXT(AQ87,"0.#"),1)=".",FALSE,TRUE)</formula>
    </cfRule>
    <cfRule type="expression" dxfId="1830" priority="4738">
      <formula>IF(RIGHT(TEXT(AQ87,"0.#"),1)=".",TRUE,FALSE)</formula>
    </cfRule>
  </conditionalFormatting>
  <conditionalFormatting sqref="AU87:AU89">
    <cfRule type="expression" dxfId="1829" priority="4735">
      <formula>IF(RIGHT(TEXT(AU87,"0.#"),1)=".",FALSE,TRUE)</formula>
    </cfRule>
    <cfRule type="expression" dxfId="1828" priority="4736">
      <formula>IF(RIGHT(TEXT(AU87,"0.#"),1)=".",TRUE,FALSE)</formula>
    </cfRule>
  </conditionalFormatting>
  <conditionalFormatting sqref="AQ92:AQ94">
    <cfRule type="expression" dxfId="1827" priority="4733">
      <formula>IF(RIGHT(TEXT(AQ92,"0.#"),1)=".",FALSE,TRUE)</formula>
    </cfRule>
    <cfRule type="expression" dxfId="1826" priority="4734">
      <formula>IF(RIGHT(TEXT(AQ92,"0.#"),1)=".",TRUE,FALSE)</formula>
    </cfRule>
  </conditionalFormatting>
  <conditionalFormatting sqref="AU92:AU94">
    <cfRule type="expression" dxfId="1825" priority="4731">
      <formula>IF(RIGHT(TEXT(AU92,"0.#"),1)=".",FALSE,TRUE)</formula>
    </cfRule>
    <cfRule type="expression" dxfId="1824" priority="4732">
      <formula>IF(RIGHT(TEXT(AU92,"0.#"),1)=".",TRUE,FALSE)</formula>
    </cfRule>
  </conditionalFormatting>
  <conditionalFormatting sqref="AQ97:AQ99">
    <cfRule type="expression" dxfId="1823" priority="4729">
      <formula>IF(RIGHT(TEXT(AQ97,"0.#"),1)=".",FALSE,TRUE)</formula>
    </cfRule>
    <cfRule type="expression" dxfId="1822" priority="4730">
      <formula>IF(RIGHT(TEXT(AQ97,"0.#"),1)=".",TRUE,FALSE)</formula>
    </cfRule>
  </conditionalFormatting>
  <conditionalFormatting sqref="AU97:AU99">
    <cfRule type="expression" dxfId="1821" priority="4727">
      <formula>IF(RIGHT(TEXT(AU97,"0.#"),1)=".",FALSE,TRUE)</formula>
    </cfRule>
    <cfRule type="expression" dxfId="1820" priority="4728">
      <formula>IF(RIGHT(TEXT(AU97,"0.#"),1)=".",TRUE,FALSE)</formula>
    </cfRule>
  </conditionalFormatting>
  <conditionalFormatting sqref="AE120 AM120">
    <cfRule type="expression" dxfId="1819" priority="3071">
      <formula>IF(RIGHT(TEXT(AE120,"0.#"),1)=".",FALSE,TRUE)</formula>
    </cfRule>
    <cfRule type="expression" dxfId="1818" priority="3072">
      <formula>IF(RIGHT(TEXT(AE120,"0.#"),1)=".",TRUE,FALSE)</formula>
    </cfRule>
  </conditionalFormatting>
  <conditionalFormatting sqref="AI126">
    <cfRule type="expression" dxfId="1817" priority="3061">
      <formula>IF(RIGHT(TEXT(AI126,"0.#"),1)=".",FALSE,TRUE)</formula>
    </cfRule>
    <cfRule type="expression" dxfId="1816" priority="3062">
      <formula>IF(RIGHT(TEXT(AI126,"0.#"),1)=".",TRUE,FALSE)</formula>
    </cfRule>
  </conditionalFormatting>
  <conditionalFormatting sqref="AI120">
    <cfRule type="expression" dxfId="1815" priority="3069">
      <formula>IF(RIGHT(TEXT(AI120,"0.#"),1)=".",FALSE,TRUE)</formula>
    </cfRule>
    <cfRule type="expression" dxfId="1814" priority="3070">
      <formula>IF(RIGHT(TEXT(AI120,"0.#"),1)=".",TRUE,FALSE)</formula>
    </cfRule>
  </conditionalFormatting>
  <conditionalFormatting sqref="AE123 AM123">
    <cfRule type="expression" dxfId="1813" priority="3067">
      <formula>IF(RIGHT(TEXT(AE123,"0.#"),1)=".",FALSE,TRUE)</formula>
    </cfRule>
    <cfRule type="expression" dxfId="1812" priority="3068">
      <formula>IF(RIGHT(TEXT(AE123,"0.#"),1)=".",TRUE,FALSE)</formula>
    </cfRule>
  </conditionalFormatting>
  <conditionalFormatting sqref="AI123">
    <cfRule type="expression" dxfId="1811" priority="3065">
      <formula>IF(RIGHT(TEXT(AI123,"0.#"),1)=".",FALSE,TRUE)</formula>
    </cfRule>
    <cfRule type="expression" dxfId="1810" priority="3066">
      <formula>IF(RIGHT(TEXT(AI123,"0.#"),1)=".",TRUE,FALSE)</formula>
    </cfRule>
  </conditionalFormatting>
  <conditionalFormatting sqref="AE126 AM126">
    <cfRule type="expression" dxfId="1809" priority="3063">
      <formula>IF(RIGHT(TEXT(AE126,"0.#"),1)=".",FALSE,TRUE)</formula>
    </cfRule>
    <cfRule type="expression" dxfId="1808" priority="3064">
      <formula>IF(RIGHT(TEXT(AE126,"0.#"),1)=".",TRUE,FALSE)</formula>
    </cfRule>
  </conditionalFormatting>
  <conditionalFormatting sqref="AE129 AM129">
    <cfRule type="expression" dxfId="1807" priority="3059">
      <formula>IF(RIGHT(TEXT(AE129,"0.#"),1)=".",FALSE,TRUE)</formula>
    </cfRule>
    <cfRule type="expression" dxfId="1806" priority="3060">
      <formula>IF(RIGHT(TEXT(AE129,"0.#"),1)=".",TRUE,FALSE)</formula>
    </cfRule>
  </conditionalFormatting>
  <conditionalFormatting sqref="AI129">
    <cfRule type="expression" dxfId="1805" priority="3057">
      <formula>IF(RIGHT(TEXT(AI129,"0.#"),1)=".",FALSE,TRUE)</formula>
    </cfRule>
    <cfRule type="expression" dxfId="1804" priority="3058">
      <formula>IF(RIGHT(TEXT(AI129,"0.#"),1)=".",TRUE,FALSE)</formula>
    </cfRule>
  </conditionalFormatting>
  <conditionalFormatting sqref="Y847:Y874">
    <cfRule type="expression" dxfId="1803" priority="3055">
      <formula>IF(RIGHT(TEXT(Y847,"0.#"),1)=".",FALSE,TRUE)</formula>
    </cfRule>
    <cfRule type="expression" dxfId="1802" priority="3056">
      <formula>IF(RIGHT(TEXT(Y847,"0.#"),1)=".",TRUE,FALSE)</formula>
    </cfRule>
  </conditionalFormatting>
  <conditionalFormatting sqref="AU518">
    <cfRule type="expression" dxfId="1801" priority="1565">
      <formula>IF(RIGHT(TEXT(AU518,"0.#"),1)=".",FALSE,TRUE)</formula>
    </cfRule>
    <cfRule type="expression" dxfId="1800" priority="1566">
      <formula>IF(RIGHT(TEXT(AU518,"0.#"),1)=".",TRUE,FALSE)</formula>
    </cfRule>
  </conditionalFormatting>
  <conditionalFormatting sqref="AQ551">
    <cfRule type="expression" dxfId="1799" priority="1341">
      <formula>IF(RIGHT(TEXT(AQ551,"0.#"),1)=".",FALSE,TRUE)</formula>
    </cfRule>
    <cfRule type="expression" dxfId="1798" priority="1342">
      <formula>IF(RIGHT(TEXT(AQ551,"0.#"),1)=".",TRUE,FALSE)</formula>
    </cfRule>
  </conditionalFormatting>
  <conditionalFormatting sqref="AE556">
    <cfRule type="expression" dxfId="1797" priority="1339">
      <formula>IF(RIGHT(TEXT(AE556,"0.#"),1)=".",FALSE,TRUE)</formula>
    </cfRule>
    <cfRule type="expression" dxfId="1796" priority="1340">
      <formula>IF(RIGHT(TEXT(AE556,"0.#"),1)=".",TRUE,FALSE)</formula>
    </cfRule>
  </conditionalFormatting>
  <conditionalFormatting sqref="AE557">
    <cfRule type="expression" dxfId="1795" priority="1337">
      <formula>IF(RIGHT(TEXT(AE557,"0.#"),1)=".",FALSE,TRUE)</formula>
    </cfRule>
    <cfRule type="expression" dxfId="1794" priority="1338">
      <formula>IF(RIGHT(TEXT(AE557,"0.#"),1)=".",TRUE,FALSE)</formula>
    </cfRule>
  </conditionalFormatting>
  <conditionalFormatting sqref="AE558">
    <cfRule type="expression" dxfId="1793" priority="1335">
      <formula>IF(RIGHT(TEXT(AE558,"0.#"),1)=".",FALSE,TRUE)</formula>
    </cfRule>
    <cfRule type="expression" dxfId="1792" priority="1336">
      <formula>IF(RIGHT(TEXT(AE558,"0.#"),1)=".",TRUE,FALSE)</formula>
    </cfRule>
  </conditionalFormatting>
  <conditionalFormatting sqref="AU556">
    <cfRule type="expression" dxfId="1791" priority="1327">
      <formula>IF(RIGHT(TEXT(AU556,"0.#"),1)=".",FALSE,TRUE)</formula>
    </cfRule>
    <cfRule type="expression" dxfId="1790" priority="1328">
      <formula>IF(RIGHT(TEXT(AU556,"0.#"),1)=".",TRUE,FALSE)</formula>
    </cfRule>
  </conditionalFormatting>
  <conditionalFormatting sqref="AU557">
    <cfRule type="expression" dxfId="1789" priority="1325">
      <formula>IF(RIGHT(TEXT(AU557,"0.#"),1)=".",FALSE,TRUE)</formula>
    </cfRule>
    <cfRule type="expression" dxfId="1788" priority="1326">
      <formula>IF(RIGHT(TEXT(AU557,"0.#"),1)=".",TRUE,FALSE)</formula>
    </cfRule>
  </conditionalFormatting>
  <conditionalFormatting sqref="AU558">
    <cfRule type="expression" dxfId="1787" priority="1323">
      <formula>IF(RIGHT(TEXT(AU558,"0.#"),1)=".",FALSE,TRUE)</formula>
    </cfRule>
    <cfRule type="expression" dxfId="1786" priority="1324">
      <formula>IF(RIGHT(TEXT(AU558,"0.#"),1)=".",TRUE,FALSE)</formula>
    </cfRule>
  </conditionalFormatting>
  <conditionalFormatting sqref="AQ557">
    <cfRule type="expression" dxfId="1785" priority="1315">
      <formula>IF(RIGHT(TEXT(AQ557,"0.#"),1)=".",FALSE,TRUE)</formula>
    </cfRule>
    <cfRule type="expression" dxfId="1784" priority="1316">
      <formula>IF(RIGHT(TEXT(AQ557,"0.#"),1)=".",TRUE,FALSE)</formula>
    </cfRule>
  </conditionalFormatting>
  <conditionalFormatting sqref="AQ558">
    <cfRule type="expression" dxfId="1783" priority="1313">
      <formula>IF(RIGHT(TEXT(AQ558,"0.#"),1)=".",FALSE,TRUE)</formula>
    </cfRule>
    <cfRule type="expression" dxfId="1782" priority="1314">
      <formula>IF(RIGHT(TEXT(AQ558,"0.#"),1)=".",TRUE,FALSE)</formula>
    </cfRule>
  </conditionalFormatting>
  <conditionalFormatting sqref="AQ556">
    <cfRule type="expression" dxfId="1781" priority="1311">
      <formula>IF(RIGHT(TEXT(AQ556,"0.#"),1)=".",FALSE,TRUE)</formula>
    </cfRule>
    <cfRule type="expression" dxfId="1780" priority="1312">
      <formula>IF(RIGHT(TEXT(AQ556,"0.#"),1)=".",TRUE,FALSE)</formula>
    </cfRule>
  </conditionalFormatting>
  <conditionalFormatting sqref="AE561">
    <cfRule type="expression" dxfId="1779" priority="1309">
      <formula>IF(RIGHT(TEXT(AE561,"0.#"),1)=".",FALSE,TRUE)</formula>
    </cfRule>
    <cfRule type="expression" dxfId="1778" priority="1310">
      <formula>IF(RIGHT(TEXT(AE561,"0.#"),1)=".",TRUE,FALSE)</formula>
    </cfRule>
  </conditionalFormatting>
  <conditionalFormatting sqref="AE562">
    <cfRule type="expression" dxfId="1777" priority="1307">
      <formula>IF(RIGHT(TEXT(AE562,"0.#"),1)=".",FALSE,TRUE)</formula>
    </cfRule>
    <cfRule type="expression" dxfId="1776" priority="1308">
      <formula>IF(RIGHT(TEXT(AE562,"0.#"),1)=".",TRUE,FALSE)</formula>
    </cfRule>
  </conditionalFormatting>
  <conditionalFormatting sqref="AE563">
    <cfRule type="expression" dxfId="1775" priority="1305">
      <formula>IF(RIGHT(TEXT(AE563,"0.#"),1)=".",FALSE,TRUE)</formula>
    </cfRule>
    <cfRule type="expression" dxfId="1774" priority="1306">
      <formula>IF(RIGHT(TEXT(AE563,"0.#"),1)=".",TRUE,FALSE)</formula>
    </cfRule>
  </conditionalFormatting>
  <conditionalFormatting sqref="AL1110:AO1139">
    <cfRule type="expression" dxfId="1773" priority="2961">
      <formula>IF(AND(AL1110&gt;=0, RIGHT(TEXT(AL1110,"0.#"),1)&lt;&gt;"."),TRUE,FALSE)</formula>
    </cfRule>
    <cfRule type="expression" dxfId="1772" priority="2962">
      <formula>IF(AND(AL1110&gt;=0, RIGHT(TEXT(AL1110,"0.#"),1)="."),TRUE,FALSE)</formula>
    </cfRule>
    <cfRule type="expression" dxfId="1771" priority="2963">
      <formula>IF(AND(AL1110&lt;0, RIGHT(TEXT(AL1110,"0.#"),1)&lt;&gt;"."),TRUE,FALSE)</formula>
    </cfRule>
    <cfRule type="expression" dxfId="1770" priority="2964">
      <formula>IF(AND(AL1110&lt;0, RIGHT(TEXT(AL1110,"0.#"),1)="."),TRUE,FALSE)</formula>
    </cfRule>
  </conditionalFormatting>
  <conditionalFormatting sqref="Y1110:Y1139">
    <cfRule type="expression" dxfId="1769" priority="2959">
      <formula>IF(RIGHT(TEXT(Y1110,"0.#"),1)=".",FALSE,TRUE)</formula>
    </cfRule>
    <cfRule type="expression" dxfId="1768" priority="2960">
      <formula>IF(RIGHT(TEXT(Y1110,"0.#"),1)=".",TRUE,FALSE)</formula>
    </cfRule>
  </conditionalFormatting>
  <conditionalFormatting sqref="AQ553">
    <cfRule type="expression" dxfId="1767" priority="1343">
      <formula>IF(RIGHT(TEXT(AQ553,"0.#"),1)=".",FALSE,TRUE)</formula>
    </cfRule>
    <cfRule type="expression" dxfId="1766" priority="1344">
      <formula>IF(RIGHT(TEXT(AQ553,"0.#"),1)=".",TRUE,FALSE)</formula>
    </cfRule>
  </conditionalFormatting>
  <conditionalFormatting sqref="AU552">
    <cfRule type="expression" dxfId="1765" priority="1355">
      <formula>IF(RIGHT(TEXT(AU552,"0.#"),1)=".",FALSE,TRUE)</formula>
    </cfRule>
    <cfRule type="expression" dxfId="1764" priority="1356">
      <formula>IF(RIGHT(TEXT(AU552,"0.#"),1)=".",TRUE,FALSE)</formula>
    </cfRule>
  </conditionalFormatting>
  <conditionalFormatting sqref="AE552">
    <cfRule type="expression" dxfId="1763" priority="1367">
      <formula>IF(RIGHT(TEXT(AE552,"0.#"),1)=".",FALSE,TRUE)</formula>
    </cfRule>
    <cfRule type="expression" dxfId="1762" priority="1368">
      <formula>IF(RIGHT(TEXT(AE552,"0.#"),1)=".",TRUE,FALSE)</formula>
    </cfRule>
  </conditionalFormatting>
  <conditionalFormatting sqref="AQ548">
    <cfRule type="expression" dxfId="1761" priority="1373">
      <formula>IF(RIGHT(TEXT(AQ548,"0.#"),1)=".",FALSE,TRUE)</formula>
    </cfRule>
    <cfRule type="expression" dxfId="1760" priority="1374">
      <formula>IF(RIGHT(TEXT(AQ548,"0.#"),1)=".",TRUE,FALSE)</formula>
    </cfRule>
  </conditionalFormatting>
  <conditionalFormatting sqref="AL845:AO846">
    <cfRule type="expression" dxfId="1759" priority="2913">
      <formula>IF(AND(AL845&gt;=0, RIGHT(TEXT(AL845,"0.#"),1)&lt;&gt;"."),TRUE,FALSE)</formula>
    </cfRule>
    <cfRule type="expression" dxfId="1758" priority="2914">
      <formula>IF(AND(AL845&gt;=0, RIGHT(TEXT(AL845,"0.#"),1)="."),TRUE,FALSE)</formula>
    </cfRule>
    <cfRule type="expression" dxfId="1757" priority="2915">
      <formula>IF(AND(AL845&lt;0, RIGHT(TEXT(AL845,"0.#"),1)&lt;&gt;"."),TRUE,FALSE)</formula>
    </cfRule>
    <cfRule type="expression" dxfId="1756" priority="2916">
      <formula>IF(AND(AL845&lt;0, RIGHT(TEXT(AL845,"0.#"),1)="."),TRUE,FALSE)</formula>
    </cfRule>
  </conditionalFormatting>
  <conditionalFormatting sqref="Y845:Y846">
    <cfRule type="expression" dxfId="1755" priority="2911">
      <formula>IF(RIGHT(TEXT(Y845,"0.#"),1)=".",FALSE,TRUE)</formula>
    </cfRule>
    <cfRule type="expression" dxfId="1754" priority="2912">
      <formula>IF(RIGHT(TEXT(Y845,"0.#"),1)=".",TRUE,FALSE)</formula>
    </cfRule>
  </conditionalFormatting>
  <conditionalFormatting sqref="AE492">
    <cfRule type="expression" dxfId="1753" priority="1699">
      <formula>IF(RIGHT(TEXT(AE492,"0.#"),1)=".",FALSE,TRUE)</formula>
    </cfRule>
    <cfRule type="expression" dxfId="1752" priority="1700">
      <formula>IF(RIGHT(TEXT(AE492,"0.#"),1)=".",TRUE,FALSE)</formula>
    </cfRule>
  </conditionalFormatting>
  <conditionalFormatting sqref="AE493">
    <cfRule type="expression" dxfId="1751" priority="1697">
      <formula>IF(RIGHT(TEXT(AE493,"0.#"),1)=".",FALSE,TRUE)</formula>
    </cfRule>
    <cfRule type="expression" dxfId="1750" priority="1698">
      <formula>IF(RIGHT(TEXT(AE493,"0.#"),1)=".",TRUE,FALSE)</formula>
    </cfRule>
  </conditionalFormatting>
  <conditionalFormatting sqref="AE494">
    <cfRule type="expression" dxfId="1749" priority="1695">
      <formula>IF(RIGHT(TEXT(AE494,"0.#"),1)=".",FALSE,TRUE)</formula>
    </cfRule>
    <cfRule type="expression" dxfId="1748" priority="1696">
      <formula>IF(RIGHT(TEXT(AE494,"0.#"),1)=".",TRUE,FALSE)</formula>
    </cfRule>
  </conditionalFormatting>
  <conditionalFormatting sqref="AQ493">
    <cfRule type="expression" dxfId="1747" priority="1675">
      <formula>IF(RIGHT(TEXT(AQ493,"0.#"),1)=".",FALSE,TRUE)</formula>
    </cfRule>
    <cfRule type="expression" dxfId="1746" priority="1676">
      <formula>IF(RIGHT(TEXT(AQ493,"0.#"),1)=".",TRUE,FALSE)</formula>
    </cfRule>
  </conditionalFormatting>
  <conditionalFormatting sqref="AQ494">
    <cfRule type="expression" dxfId="1745" priority="1673">
      <formula>IF(RIGHT(TEXT(AQ494,"0.#"),1)=".",FALSE,TRUE)</formula>
    </cfRule>
    <cfRule type="expression" dxfId="1744" priority="1674">
      <formula>IF(RIGHT(TEXT(AQ494,"0.#"),1)=".",TRUE,FALSE)</formula>
    </cfRule>
  </conditionalFormatting>
  <conditionalFormatting sqref="AQ492">
    <cfRule type="expression" dxfId="1743" priority="1671">
      <formula>IF(RIGHT(TEXT(AQ492,"0.#"),1)=".",FALSE,TRUE)</formula>
    </cfRule>
    <cfRule type="expression" dxfId="1742" priority="1672">
      <formula>IF(RIGHT(TEXT(AQ492,"0.#"),1)=".",TRUE,FALSE)</formula>
    </cfRule>
  </conditionalFormatting>
  <conditionalFormatting sqref="AU494">
    <cfRule type="expression" dxfId="1741" priority="1683">
      <formula>IF(RIGHT(TEXT(AU494,"0.#"),1)=".",FALSE,TRUE)</formula>
    </cfRule>
    <cfRule type="expression" dxfId="1740" priority="1684">
      <formula>IF(RIGHT(TEXT(AU494,"0.#"),1)=".",TRUE,FALSE)</formula>
    </cfRule>
  </conditionalFormatting>
  <conditionalFormatting sqref="AU492">
    <cfRule type="expression" dxfId="1739" priority="1687">
      <formula>IF(RIGHT(TEXT(AU492,"0.#"),1)=".",FALSE,TRUE)</formula>
    </cfRule>
    <cfRule type="expression" dxfId="1738" priority="1688">
      <formula>IF(RIGHT(TEXT(AU492,"0.#"),1)=".",TRUE,FALSE)</formula>
    </cfRule>
  </conditionalFormatting>
  <conditionalFormatting sqref="AU493">
    <cfRule type="expression" dxfId="1737" priority="1685">
      <formula>IF(RIGHT(TEXT(AU493,"0.#"),1)=".",FALSE,TRUE)</formula>
    </cfRule>
    <cfRule type="expression" dxfId="1736" priority="1686">
      <formula>IF(RIGHT(TEXT(AU493,"0.#"),1)=".",TRUE,FALSE)</formula>
    </cfRule>
  </conditionalFormatting>
  <conditionalFormatting sqref="AU583">
    <cfRule type="expression" dxfId="1735" priority="1203">
      <formula>IF(RIGHT(TEXT(AU583,"0.#"),1)=".",FALSE,TRUE)</formula>
    </cfRule>
    <cfRule type="expression" dxfId="1734" priority="1204">
      <formula>IF(RIGHT(TEXT(AU583,"0.#"),1)=".",TRUE,FALSE)</formula>
    </cfRule>
  </conditionalFormatting>
  <conditionalFormatting sqref="AU582">
    <cfRule type="expression" dxfId="1733" priority="1205">
      <formula>IF(RIGHT(TEXT(AU582,"0.#"),1)=".",FALSE,TRUE)</formula>
    </cfRule>
    <cfRule type="expression" dxfId="1732" priority="1206">
      <formula>IF(RIGHT(TEXT(AU582,"0.#"),1)=".",TRUE,FALSE)</formula>
    </cfRule>
  </conditionalFormatting>
  <conditionalFormatting sqref="AE499">
    <cfRule type="expression" dxfId="1731" priority="1665">
      <formula>IF(RIGHT(TEXT(AE499,"0.#"),1)=".",FALSE,TRUE)</formula>
    </cfRule>
    <cfRule type="expression" dxfId="1730" priority="1666">
      <formula>IF(RIGHT(TEXT(AE499,"0.#"),1)=".",TRUE,FALSE)</formula>
    </cfRule>
  </conditionalFormatting>
  <conditionalFormatting sqref="AE497">
    <cfRule type="expression" dxfId="1729" priority="1669">
      <formula>IF(RIGHT(TEXT(AE497,"0.#"),1)=".",FALSE,TRUE)</formula>
    </cfRule>
    <cfRule type="expression" dxfId="1728" priority="1670">
      <formula>IF(RIGHT(TEXT(AE497,"0.#"),1)=".",TRUE,FALSE)</formula>
    </cfRule>
  </conditionalFormatting>
  <conditionalFormatting sqref="AE498">
    <cfRule type="expression" dxfId="1727" priority="1667">
      <formula>IF(RIGHT(TEXT(AE498,"0.#"),1)=".",FALSE,TRUE)</formula>
    </cfRule>
    <cfRule type="expression" dxfId="1726" priority="1668">
      <formula>IF(RIGHT(TEXT(AE498,"0.#"),1)=".",TRUE,FALSE)</formula>
    </cfRule>
  </conditionalFormatting>
  <conditionalFormatting sqref="AU499">
    <cfRule type="expression" dxfId="1725" priority="1653">
      <formula>IF(RIGHT(TEXT(AU499,"0.#"),1)=".",FALSE,TRUE)</formula>
    </cfRule>
    <cfRule type="expression" dxfId="1724" priority="1654">
      <formula>IF(RIGHT(TEXT(AU499,"0.#"),1)=".",TRUE,FALSE)</formula>
    </cfRule>
  </conditionalFormatting>
  <conditionalFormatting sqref="AU497">
    <cfRule type="expression" dxfId="1723" priority="1657">
      <formula>IF(RIGHT(TEXT(AU497,"0.#"),1)=".",FALSE,TRUE)</formula>
    </cfRule>
    <cfRule type="expression" dxfId="1722" priority="1658">
      <formula>IF(RIGHT(TEXT(AU497,"0.#"),1)=".",TRUE,FALSE)</formula>
    </cfRule>
  </conditionalFormatting>
  <conditionalFormatting sqref="AU498">
    <cfRule type="expression" dxfId="1721" priority="1655">
      <formula>IF(RIGHT(TEXT(AU498,"0.#"),1)=".",FALSE,TRUE)</formula>
    </cfRule>
    <cfRule type="expression" dxfId="1720" priority="1656">
      <formula>IF(RIGHT(TEXT(AU498,"0.#"),1)=".",TRUE,FALSE)</formula>
    </cfRule>
  </conditionalFormatting>
  <conditionalFormatting sqref="AQ497">
    <cfRule type="expression" dxfId="1719" priority="1641">
      <formula>IF(RIGHT(TEXT(AQ497,"0.#"),1)=".",FALSE,TRUE)</formula>
    </cfRule>
    <cfRule type="expression" dxfId="1718" priority="1642">
      <formula>IF(RIGHT(TEXT(AQ497,"0.#"),1)=".",TRUE,FALSE)</formula>
    </cfRule>
  </conditionalFormatting>
  <conditionalFormatting sqref="AQ498">
    <cfRule type="expression" dxfId="1717" priority="1645">
      <formula>IF(RIGHT(TEXT(AQ498,"0.#"),1)=".",FALSE,TRUE)</formula>
    </cfRule>
    <cfRule type="expression" dxfId="1716" priority="1646">
      <formula>IF(RIGHT(TEXT(AQ498,"0.#"),1)=".",TRUE,FALSE)</formula>
    </cfRule>
  </conditionalFormatting>
  <conditionalFormatting sqref="AQ499">
    <cfRule type="expression" dxfId="1715" priority="1643">
      <formula>IF(RIGHT(TEXT(AQ499,"0.#"),1)=".",FALSE,TRUE)</formula>
    </cfRule>
    <cfRule type="expression" dxfId="1714" priority="1644">
      <formula>IF(RIGHT(TEXT(AQ499,"0.#"),1)=".",TRUE,FALSE)</formula>
    </cfRule>
  </conditionalFormatting>
  <conditionalFormatting sqref="AE504">
    <cfRule type="expression" dxfId="1713" priority="1635">
      <formula>IF(RIGHT(TEXT(AE504,"0.#"),1)=".",FALSE,TRUE)</formula>
    </cfRule>
    <cfRule type="expression" dxfId="1712" priority="1636">
      <formula>IF(RIGHT(TEXT(AE504,"0.#"),1)=".",TRUE,FALSE)</formula>
    </cfRule>
  </conditionalFormatting>
  <conditionalFormatting sqref="AE502">
    <cfRule type="expression" dxfId="1711" priority="1639">
      <formula>IF(RIGHT(TEXT(AE502,"0.#"),1)=".",FALSE,TRUE)</formula>
    </cfRule>
    <cfRule type="expression" dxfId="1710" priority="1640">
      <formula>IF(RIGHT(TEXT(AE502,"0.#"),1)=".",TRUE,FALSE)</formula>
    </cfRule>
  </conditionalFormatting>
  <conditionalFormatting sqref="AE503">
    <cfRule type="expression" dxfId="1709" priority="1637">
      <formula>IF(RIGHT(TEXT(AE503,"0.#"),1)=".",FALSE,TRUE)</formula>
    </cfRule>
    <cfRule type="expression" dxfId="1708" priority="1638">
      <formula>IF(RIGHT(TEXT(AE503,"0.#"),1)=".",TRUE,FALSE)</formula>
    </cfRule>
  </conditionalFormatting>
  <conditionalFormatting sqref="AU504">
    <cfRule type="expression" dxfId="1707" priority="1623">
      <formula>IF(RIGHT(TEXT(AU504,"0.#"),1)=".",FALSE,TRUE)</formula>
    </cfRule>
    <cfRule type="expression" dxfId="1706" priority="1624">
      <formula>IF(RIGHT(TEXT(AU504,"0.#"),1)=".",TRUE,FALSE)</formula>
    </cfRule>
  </conditionalFormatting>
  <conditionalFormatting sqref="AU502">
    <cfRule type="expression" dxfId="1705" priority="1627">
      <formula>IF(RIGHT(TEXT(AU502,"0.#"),1)=".",FALSE,TRUE)</formula>
    </cfRule>
    <cfRule type="expression" dxfId="1704" priority="1628">
      <formula>IF(RIGHT(TEXT(AU502,"0.#"),1)=".",TRUE,FALSE)</formula>
    </cfRule>
  </conditionalFormatting>
  <conditionalFormatting sqref="AU503">
    <cfRule type="expression" dxfId="1703" priority="1625">
      <formula>IF(RIGHT(TEXT(AU503,"0.#"),1)=".",FALSE,TRUE)</formula>
    </cfRule>
    <cfRule type="expression" dxfId="1702" priority="1626">
      <formula>IF(RIGHT(TEXT(AU503,"0.#"),1)=".",TRUE,FALSE)</formula>
    </cfRule>
  </conditionalFormatting>
  <conditionalFormatting sqref="AQ502">
    <cfRule type="expression" dxfId="1701" priority="1611">
      <formula>IF(RIGHT(TEXT(AQ502,"0.#"),1)=".",FALSE,TRUE)</formula>
    </cfRule>
    <cfRule type="expression" dxfId="1700" priority="1612">
      <formula>IF(RIGHT(TEXT(AQ502,"0.#"),1)=".",TRUE,FALSE)</formula>
    </cfRule>
  </conditionalFormatting>
  <conditionalFormatting sqref="AQ503">
    <cfRule type="expression" dxfId="1699" priority="1615">
      <formula>IF(RIGHT(TEXT(AQ503,"0.#"),1)=".",FALSE,TRUE)</formula>
    </cfRule>
    <cfRule type="expression" dxfId="1698" priority="1616">
      <formula>IF(RIGHT(TEXT(AQ503,"0.#"),1)=".",TRUE,FALSE)</formula>
    </cfRule>
  </conditionalFormatting>
  <conditionalFormatting sqref="AQ504">
    <cfRule type="expression" dxfId="1697" priority="1613">
      <formula>IF(RIGHT(TEXT(AQ504,"0.#"),1)=".",FALSE,TRUE)</formula>
    </cfRule>
    <cfRule type="expression" dxfId="1696" priority="1614">
      <formula>IF(RIGHT(TEXT(AQ504,"0.#"),1)=".",TRUE,FALSE)</formula>
    </cfRule>
  </conditionalFormatting>
  <conditionalFormatting sqref="AE509">
    <cfRule type="expression" dxfId="1695" priority="1605">
      <formula>IF(RIGHT(TEXT(AE509,"0.#"),1)=".",FALSE,TRUE)</formula>
    </cfRule>
    <cfRule type="expression" dxfId="1694" priority="1606">
      <formula>IF(RIGHT(TEXT(AE509,"0.#"),1)=".",TRUE,FALSE)</formula>
    </cfRule>
  </conditionalFormatting>
  <conditionalFormatting sqref="AE507">
    <cfRule type="expression" dxfId="1693" priority="1609">
      <formula>IF(RIGHT(TEXT(AE507,"0.#"),1)=".",FALSE,TRUE)</formula>
    </cfRule>
    <cfRule type="expression" dxfId="1692" priority="1610">
      <formula>IF(RIGHT(TEXT(AE507,"0.#"),1)=".",TRUE,FALSE)</formula>
    </cfRule>
  </conditionalFormatting>
  <conditionalFormatting sqref="AE508">
    <cfRule type="expression" dxfId="1691" priority="1607">
      <formula>IF(RIGHT(TEXT(AE508,"0.#"),1)=".",FALSE,TRUE)</formula>
    </cfRule>
    <cfRule type="expression" dxfId="1690" priority="1608">
      <formula>IF(RIGHT(TEXT(AE508,"0.#"),1)=".",TRUE,FALSE)</formula>
    </cfRule>
  </conditionalFormatting>
  <conditionalFormatting sqref="AU509">
    <cfRule type="expression" dxfId="1689" priority="1593">
      <formula>IF(RIGHT(TEXT(AU509,"0.#"),1)=".",FALSE,TRUE)</formula>
    </cfRule>
    <cfRule type="expression" dxfId="1688" priority="1594">
      <formula>IF(RIGHT(TEXT(AU509,"0.#"),1)=".",TRUE,FALSE)</formula>
    </cfRule>
  </conditionalFormatting>
  <conditionalFormatting sqref="AU507">
    <cfRule type="expression" dxfId="1687" priority="1597">
      <formula>IF(RIGHT(TEXT(AU507,"0.#"),1)=".",FALSE,TRUE)</formula>
    </cfRule>
    <cfRule type="expression" dxfId="1686" priority="1598">
      <formula>IF(RIGHT(TEXT(AU507,"0.#"),1)=".",TRUE,FALSE)</formula>
    </cfRule>
  </conditionalFormatting>
  <conditionalFormatting sqref="AU508">
    <cfRule type="expression" dxfId="1685" priority="1595">
      <formula>IF(RIGHT(TEXT(AU508,"0.#"),1)=".",FALSE,TRUE)</formula>
    </cfRule>
    <cfRule type="expression" dxfId="1684" priority="1596">
      <formula>IF(RIGHT(TEXT(AU508,"0.#"),1)=".",TRUE,FALSE)</formula>
    </cfRule>
  </conditionalFormatting>
  <conditionalFormatting sqref="AQ507">
    <cfRule type="expression" dxfId="1683" priority="1581">
      <formula>IF(RIGHT(TEXT(AQ507,"0.#"),1)=".",FALSE,TRUE)</formula>
    </cfRule>
    <cfRule type="expression" dxfId="1682" priority="1582">
      <formula>IF(RIGHT(TEXT(AQ507,"0.#"),1)=".",TRUE,FALSE)</formula>
    </cfRule>
  </conditionalFormatting>
  <conditionalFormatting sqref="AQ508">
    <cfRule type="expression" dxfId="1681" priority="1585">
      <formula>IF(RIGHT(TEXT(AQ508,"0.#"),1)=".",FALSE,TRUE)</formula>
    </cfRule>
    <cfRule type="expression" dxfId="1680" priority="1586">
      <formula>IF(RIGHT(TEXT(AQ508,"0.#"),1)=".",TRUE,FALSE)</formula>
    </cfRule>
  </conditionalFormatting>
  <conditionalFormatting sqref="AQ509">
    <cfRule type="expression" dxfId="1679" priority="1583">
      <formula>IF(RIGHT(TEXT(AQ509,"0.#"),1)=".",FALSE,TRUE)</formula>
    </cfRule>
    <cfRule type="expression" dxfId="1678" priority="1584">
      <formula>IF(RIGHT(TEXT(AQ509,"0.#"),1)=".",TRUE,FALSE)</formula>
    </cfRule>
  </conditionalFormatting>
  <conditionalFormatting sqref="AE465">
    <cfRule type="expression" dxfId="1677" priority="1875">
      <formula>IF(RIGHT(TEXT(AE465,"0.#"),1)=".",FALSE,TRUE)</formula>
    </cfRule>
    <cfRule type="expression" dxfId="1676" priority="1876">
      <formula>IF(RIGHT(TEXT(AE465,"0.#"),1)=".",TRUE,FALSE)</formula>
    </cfRule>
  </conditionalFormatting>
  <conditionalFormatting sqref="AE463">
    <cfRule type="expression" dxfId="1675" priority="1879">
      <formula>IF(RIGHT(TEXT(AE463,"0.#"),1)=".",FALSE,TRUE)</formula>
    </cfRule>
    <cfRule type="expression" dxfId="1674" priority="1880">
      <formula>IF(RIGHT(TEXT(AE463,"0.#"),1)=".",TRUE,FALSE)</formula>
    </cfRule>
  </conditionalFormatting>
  <conditionalFormatting sqref="AE464">
    <cfRule type="expression" dxfId="1673" priority="1877">
      <formula>IF(RIGHT(TEXT(AE464,"0.#"),1)=".",FALSE,TRUE)</formula>
    </cfRule>
    <cfRule type="expression" dxfId="1672" priority="1878">
      <formula>IF(RIGHT(TEXT(AE464,"0.#"),1)=".",TRUE,FALSE)</formula>
    </cfRule>
  </conditionalFormatting>
  <conditionalFormatting sqref="AM465">
    <cfRule type="expression" dxfId="1671" priority="1869">
      <formula>IF(RIGHT(TEXT(AM465,"0.#"),1)=".",FALSE,TRUE)</formula>
    </cfRule>
    <cfRule type="expression" dxfId="1670" priority="1870">
      <formula>IF(RIGHT(TEXT(AM465,"0.#"),1)=".",TRUE,FALSE)</formula>
    </cfRule>
  </conditionalFormatting>
  <conditionalFormatting sqref="AM463">
    <cfRule type="expression" dxfId="1669" priority="1873">
      <formula>IF(RIGHT(TEXT(AM463,"0.#"),1)=".",FALSE,TRUE)</formula>
    </cfRule>
    <cfRule type="expression" dxfId="1668" priority="1874">
      <formula>IF(RIGHT(TEXT(AM463,"0.#"),1)=".",TRUE,FALSE)</formula>
    </cfRule>
  </conditionalFormatting>
  <conditionalFormatting sqref="AM464">
    <cfRule type="expression" dxfId="1667" priority="1871">
      <formula>IF(RIGHT(TEXT(AM464,"0.#"),1)=".",FALSE,TRUE)</formula>
    </cfRule>
    <cfRule type="expression" dxfId="1666" priority="1872">
      <formula>IF(RIGHT(TEXT(AM464,"0.#"),1)=".",TRUE,FALSE)</formula>
    </cfRule>
  </conditionalFormatting>
  <conditionalFormatting sqref="AU465">
    <cfRule type="expression" dxfId="1665" priority="1863">
      <formula>IF(RIGHT(TEXT(AU465,"0.#"),1)=".",FALSE,TRUE)</formula>
    </cfRule>
    <cfRule type="expression" dxfId="1664" priority="1864">
      <formula>IF(RIGHT(TEXT(AU465,"0.#"),1)=".",TRUE,FALSE)</formula>
    </cfRule>
  </conditionalFormatting>
  <conditionalFormatting sqref="AU463">
    <cfRule type="expression" dxfId="1663" priority="1867">
      <formula>IF(RIGHT(TEXT(AU463,"0.#"),1)=".",FALSE,TRUE)</formula>
    </cfRule>
    <cfRule type="expression" dxfId="1662" priority="1868">
      <formula>IF(RIGHT(TEXT(AU463,"0.#"),1)=".",TRUE,FALSE)</formula>
    </cfRule>
  </conditionalFormatting>
  <conditionalFormatting sqref="AU464">
    <cfRule type="expression" dxfId="1661" priority="1865">
      <formula>IF(RIGHT(TEXT(AU464,"0.#"),1)=".",FALSE,TRUE)</formula>
    </cfRule>
    <cfRule type="expression" dxfId="1660" priority="1866">
      <formula>IF(RIGHT(TEXT(AU464,"0.#"),1)=".",TRUE,FALSE)</formula>
    </cfRule>
  </conditionalFormatting>
  <conditionalFormatting sqref="AI465">
    <cfRule type="expression" dxfId="1659" priority="1857">
      <formula>IF(RIGHT(TEXT(AI465,"0.#"),1)=".",FALSE,TRUE)</formula>
    </cfRule>
    <cfRule type="expression" dxfId="1658" priority="1858">
      <formula>IF(RIGHT(TEXT(AI465,"0.#"),1)=".",TRUE,FALSE)</formula>
    </cfRule>
  </conditionalFormatting>
  <conditionalFormatting sqref="AI463">
    <cfRule type="expression" dxfId="1657" priority="1861">
      <formula>IF(RIGHT(TEXT(AI463,"0.#"),1)=".",FALSE,TRUE)</formula>
    </cfRule>
    <cfRule type="expression" dxfId="1656" priority="1862">
      <formula>IF(RIGHT(TEXT(AI463,"0.#"),1)=".",TRUE,FALSE)</formula>
    </cfRule>
  </conditionalFormatting>
  <conditionalFormatting sqref="AI464">
    <cfRule type="expression" dxfId="1655" priority="1859">
      <formula>IF(RIGHT(TEXT(AI464,"0.#"),1)=".",FALSE,TRUE)</formula>
    </cfRule>
    <cfRule type="expression" dxfId="1654" priority="1860">
      <formula>IF(RIGHT(TEXT(AI464,"0.#"),1)=".",TRUE,FALSE)</formula>
    </cfRule>
  </conditionalFormatting>
  <conditionalFormatting sqref="AQ463">
    <cfRule type="expression" dxfId="1653" priority="1851">
      <formula>IF(RIGHT(TEXT(AQ463,"0.#"),1)=".",FALSE,TRUE)</formula>
    </cfRule>
    <cfRule type="expression" dxfId="1652" priority="1852">
      <formula>IF(RIGHT(TEXT(AQ463,"0.#"),1)=".",TRUE,FALSE)</formula>
    </cfRule>
  </conditionalFormatting>
  <conditionalFormatting sqref="AQ464">
    <cfRule type="expression" dxfId="1651" priority="1855">
      <formula>IF(RIGHT(TEXT(AQ464,"0.#"),1)=".",FALSE,TRUE)</formula>
    </cfRule>
    <cfRule type="expression" dxfId="1650" priority="1856">
      <formula>IF(RIGHT(TEXT(AQ464,"0.#"),1)=".",TRUE,FALSE)</formula>
    </cfRule>
  </conditionalFormatting>
  <conditionalFormatting sqref="AQ465">
    <cfRule type="expression" dxfId="1649" priority="1853">
      <formula>IF(RIGHT(TEXT(AQ465,"0.#"),1)=".",FALSE,TRUE)</formula>
    </cfRule>
    <cfRule type="expression" dxfId="1648" priority="1854">
      <formula>IF(RIGHT(TEXT(AQ465,"0.#"),1)=".",TRUE,FALSE)</formula>
    </cfRule>
  </conditionalFormatting>
  <conditionalFormatting sqref="AE470">
    <cfRule type="expression" dxfId="1647" priority="1845">
      <formula>IF(RIGHT(TEXT(AE470,"0.#"),1)=".",FALSE,TRUE)</formula>
    </cfRule>
    <cfRule type="expression" dxfId="1646" priority="1846">
      <formula>IF(RIGHT(TEXT(AE470,"0.#"),1)=".",TRUE,FALSE)</formula>
    </cfRule>
  </conditionalFormatting>
  <conditionalFormatting sqref="AE468">
    <cfRule type="expression" dxfId="1645" priority="1849">
      <formula>IF(RIGHT(TEXT(AE468,"0.#"),1)=".",FALSE,TRUE)</formula>
    </cfRule>
    <cfRule type="expression" dxfId="1644" priority="1850">
      <formula>IF(RIGHT(TEXT(AE468,"0.#"),1)=".",TRUE,FALSE)</formula>
    </cfRule>
  </conditionalFormatting>
  <conditionalFormatting sqref="AE469">
    <cfRule type="expression" dxfId="1643" priority="1847">
      <formula>IF(RIGHT(TEXT(AE469,"0.#"),1)=".",FALSE,TRUE)</formula>
    </cfRule>
    <cfRule type="expression" dxfId="1642" priority="1848">
      <formula>IF(RIGHT(TEXT(AE469,"0.#"),1)=".",TRUE,FALSE)</formula>
    </cfRule>
  </conditionalFormatting>
  <conditionalFormatting sqref="AM470">
    <cfRule type="expression" dxfId="1641" priority="1839">
      <formula>IF(RIGHT(TEXT(AM470,"0.#"),1)=".",FALSE,TRUE)</formula>
    </cfRule>
    <cfRule type="expression" dxfId="1640" priority="1840">
      <formula>IF(RIGHT(TEXT(AM470,"0.#"),1)=".",TRUE,FALSE)</formula>
    </cfRule>
  </conditionalFormatting>
  <conditionalFormatting sqref="AM468">
    <cfRule type="expression" dxfId="1639" priority="1843">
      <formula>IF(RIGHT(TEXT(AM468,"0.#"),1)=".",FALSE,TRUE)</formula>
    </cfRule>
    <cfRule type="expression" dxfId="1638" priority="1844">
      <formula>IF(RIGHT(TEXT(AM468,"0.#"),1)=".",TRUE,FALSE)</formula>
    </cfRule>
  </conditionalFormatting>
  <conditionalFormatting sqref="AM469">
    <cfRule type="expression" dxfId="1637" priority="1841">
      <formula>IF(RIGHT(TEXT(AM469,"0.#"),1)=".",FALSE,TRUE)</formula>
    </cfRule>
    <cfRule type="expression" dxfId="1636" priority="1842">
      <formula>IF(RIGHT(TEXT(AM469,"0.#"),1)=".",TRUE,FALSE)</formula>
    </cfRule>
  </conditionalFormatting>
  <conditionalFormatting sqref="AU470">
    <cfRule type="expression" dxfId="1635" priority="1833">
      <formula>IF(RIGHT(TEXT(AU470,"0.#"),1)=".",FALSE,TRUE)</formula>
    </cfRule>
    <cfRule type="expression" dxfId="1634" priority="1834">
      <formula>IF(RIGHT(TEXT(AU470,"0.#"),1)=".",TRUE,FALSE)</formula>
    </cfRule>
  </conditionalFormatting>
  <conditionalFormatting sqref="AU468">
    <cfRule type="expression" dxfId="1633" priority="1837">
      <formula>IF(RIGHT(TEXT(AU468,"0.#"),1)=".",FALSE,TRUE)</formula>
    </cfRule>
    <cfRule type="expression" dxfId="1632" priority="1838">
      <formula>IF(RIGHT(TEXT(AU468,"0.#"),1)=".",TRUE,FALSE)</formula>
    </cfRule>
  </conditionalFormatting>
  <conditionalFormatting sqref="AU469">
    <cfRule type="expression" dxfId="1631" priority="1835">
      <formula>IF(RIGHT(TEXT(AU469,"0.#"),1)=".",FALSE,TRUE)</formula>
    </cfRule>
    <cfRule type="expression" dxfId="1630" priority="1836">
      <formula>IF(RIGHT(TEXT(AU469,"0.#"),1)=".",TRUE,FALSE)</formula>
    </cfRule>
  </conditionalFormatting>
  <conditionalFormatting sqref="AI470">
    <cfRule type="expression" dxfId="1629" priority="1827">
      <formula>IF(RIGHT(TEXT(AI470,"0.#"),1)=".",FALSE,TRUE)</formula>
    </cfRule>
    <cfRule type="expression" dxfId="1628" priority="1828">
      <formula>IF(RIGHT(TEXT(AI470,"0.#"),1)=".",TRUE,FALSE)</formula>
    </cfRule>
  </conditionalFormatting>
  <conditionalFormatting sqref="AI468">
    <cfRule type="expression" dxfId="1627" priority="1831">
      <formula>IF(RIGHT(TEXT(AI468,"0.#"),1)=".",FALSE,TRUE)</formula>
    </cfRule>
    <cfRule type="expression" dxfId="1626" priority="1832">
      <formula>IF(RIGHT(TEXT(AI468,"0.#"),1)=".",TRUE,FALSE)</formula>
    </cfRule>
  </conditionalFormatting>
  <conditionalFormatting sqref="AI469">
    <cfRule type="expression" dxfId="1625" priority="1829">
      <formula>IF(RIGHT(TEXT(AI469,"0.#"),1)=".",FALSE,TRUE)</formula>
    </cfRule>
    <cfRule type="expression" dxfId="1624" priority="1830">
      <formula>IF(RIGHT(TEXT(AI469,"0.#"),1)=".",TRUE,FALSE)</formula>
    </cfRule>
  </conditionalFormatting>
  <conditionalFormatting sqref="AQ468">
    <cfRule type="expression" dxfId="1623" priority="1821">
      <formula>IF(RIGHT(TEXT(AQ468,"0.#"),1)=".",FALSE,TRUE)</formula>
    </cfRule>
    <cfRule type="expression" dxfId="1622" priority="1822">
      <formula>IF(RIGHT(TEXT(AQ468,"0.#"),1)=".",TRUE,FALSE)</formula>
    </cfRule>
  </conditionalFormatting>
  <conditionalFormatting sqref="AQ469">
    <cfRule type="expression" dxfId="1621" priority="1825">
      <formula>IF(RIGHT(TEXT(AQ469,"0.#"),1)=".",FALSE,TRUE)</formula>
    </cfRule>
    <cfRule type="expression" dxfId="1620" priority="1826">
      <formula>IF(RIGHT(TEXT(AQ469,"0.#"),1)=".",TRUE,FALSE)</formula>
    </cfRule>
  </conditionalFormatting>
  <conditionalFormatting sqref="AQ470">
    <cfRule type="expression" dxfId="1619" priority="1823">
      <formula>IF(RIGHT(TEXT(AQ470,"0.#"),1)=".",FALSE,TRUE)</formula>
    </cfRule>
    <cfRule type="expression" dxfId="1618" priority="1824">
      <formula>IF(RIGHT(TEXT(AQ470,"0.#"),1)=".",TRUE,FALSE)</formula>
    </cfRule>
  </conditionalFormatting>
  <conditionalFormatting sqref="AE475">
    <cfRule type="expression" dxfId="1617" priority="1815">
      <formula>IF(RIGHT(TEXT(AE475,"0.#"),1)=".",FALSE,TRUE)</formula>
    </cfRule>
    <cfRule type="expression" dxfId="1616" priority="1816">
      <formula>IF(RIGHT(TEXT(AE475,"0.#"),1)=".",TRUE,FALSE)</formula>
    </cfRule>
  </conditionalFormatting>
  <conditionalFormatting sqref="AE473">
    <cfRule type="expression" dxfId="1615" priority="1819">
      <formula>IF(RIGHT(TEXT(AE473,"0.#"),1)=".",FALSE,TRUE)</formula>
    </cfRule>
    <cfRule type="expression" dxfId="1614" priority="1820">
      <formula>IF(RIGHT(TEXT(AE473,"0.#"),1)=".",TRUE,FALSE)</formula>
    </cfRule>
  </conditionalFormatting>
  <conditionalFormatting sqref="AE474">
    <cfRule type="expression" dxfId="1613" priority="1817">
      <formula>IF(RIGHT(TEXT(AE474,"0.#"),1)=".",FALSE,TRUE)</formula>
    </cfRule>
    <cfRule type="expression" dxfId="1612" priority="1818">
      <formula>IF(RIGHT(TEXT(AE474,"0.#"),1)=".",TRUE,FALSE)</formula>
    </cfRule>
  </conditionalFormatting>
  <conditionalFormatting sqref="AM475">
    <cfRule type="expression" dxfId="1611" priority="1809">
      <formula>IF(RIGHT(TEXT(AM475,"0.#"),1)=".",FALSE,TRUE)</formula>
    </cfRule>
    <cfRule type="expression" dxfId="1610" priority="1810">
      <formula>IF(RIGHT(TEXT(AM475,"0.#"),1)=".",TRUE,FALSE)</formula>
    </cfRule>
  </conditionalFormatting>
  <conditionalFormatting sqref="AM473">
    <cfRule type="expression" dxfId="1609" priority="1813">
      <formula>IF(RIGHT(TEXT(AM473,"0.#"),1)=".",FALSE,TRUE)</formula>
    </cfRule>
    <cfRule type="expression" dxfId="1608" priority="1814">
      <formula>IF(RIGHT(TEXT(AM473,"0.#"),1)=".",TRUE,FALSE)</formula>
    </cfRule>
  </conditionalFormatting>
  <conditionalFormatting sqref="AM474">
    <cfRule type="expression" dxfId="1607" priority="1811">
      <formula>IF(RIGHT(TEXT(AM474,"0.#"),1)=".",FALSE,TRUE)</formula>
    </cfRule>
    <cfRule type="expression" dxfId="1606" priority="1812">
      <formula>IF(RIGHT(TEXT(AM474,"0.#"),1)=".",TRUE,FALSE)</formula>
    </cfRule>
  </conditionalFormatting>
  <conditionalFormatting sqref="AU475">
    <cfRule type="expression" dxfId="1605" priority="1803">
      <formula>IF(RIGHT(TEXT(AU475,"0.#"),1)=".",FALSE,TRUE)</formula>
    </cfRule>
    <cfRule type="expression" dxfId="1604" priority="1804">
      <formula>IF(RIGHT(TEXT(AU475,"0.#"),1)=".",TRUE,FALSE)</formula>
    </cfRule>
  </conditionalFormatting>
  <conditionalFormatting sqref="AU473">
    <cfRule type="expression" dxfId="1603" priority="1807">
      <formula>IF(RIGHT(TEXT(AU473,"0.#"),1)=".",FALSE,TRUE)</formula>
    </cfRule>
    <cfRule type="expression" dxfId="1602" priority="1808">
      <formula>IF(RIGHT(TEXT(AU473,"0.#"),1)=".",TRUE,FALSE)</formula>
    </cfRule>
  </conditionalFormatting>
  <conditionalFormatting sqref="AU474">
    <cfRule type="expression" dxfId="1601" priority="1805">
      <formula>IF(RIGHT(TEXT(AU474,"0.#"),1)=".",FALSE,TRUE)</formula>
    </cfRule>
    <cfRule type="expression" dxfId="1600" priority="1806">
      <formula>IF(RIGHT(TEXT(AU474,"0.#"),1)=".",TRUE,FALSE)</formula>
    </cfRule>
  </conditionalFormatting>
  <conditionalFormatting sqref="AI475">
    <cfRule type="expression" dxfId="1599" priority="1797">
      <formula>IF(RIGHT(TEXT(AI475,"0.#"),1)=".",FALSE,TRUE)</formula>
    </cfRule>
    <cfRule type="expression" dxfId="1598" priority="1798">
      <formula>IF(RIGHT(TEXT(AI475,"0.#"),1)=".",TRUE,FALSE)</formula>
    </cfRule>
  </conditionalFormatting>
  <conditionalFormatting sqref="AI473">
    <cfRule type="expression" dxfId="1597" priority="1801">
      <formula>IF(RIGHT(TEXT(AI473,"0.#"),1)=".",FALSE,TRUE)</formula>
    </cfRule>
    <cfRule type="expression" dxfId="1596" priority="1802">
      <formula>IF(RIGHT(TEXT(AI473,"0.#"),1)=".",TRUE,FALSE)</formula>
    </cfRule>
  </conditionalFormatting>
  <conditionalFormatting sqref="AI474">
    <cfRule type="expression" dxfId="1595" priority="1799">
      <formula>IF(RIGHT(TEXT(AI474,"0.#"),1)=".",FALSE,TRUE)</formula>
    </cfRule>
    <cfRule type="expression" dxfId="1594" priority="1800">
      <formula>IF(RIGHT(TEXT(AI474,"0.#"),1)=".",TRUE,FALSE)</formula>
    </cfRule>
  </conditionalFormatting>
  <conditionalFormatting sqref="AQ473">
    <cfRule type="expression" dxfId="1593" priority="1791">
      <formula>IF(RIGHT(TEXT(AQ473,"0.#"),1)=".",FALSE,TRUE)</formula>
    </cfRule>
    <cfRule type="expression" dxfId="1592" priority="1792">
      <formula>IF(RIGHT(TEXT(AQ473,"0.#"),1)=".",TRUE,FALSE)</formula>
    </cfRule>
  </conditionalFormatting>
  <conditionalFormatting sqref="AQ474">
    <cfRule type="expression" dxfId="1591" priority="1795">
      <formula>IF(RIGHT(TEXT(AQ474,"0.#"),1)=".",FALSE,TRUE)</formula>
    </cfRule>
    <cfRule type="expression" dxfId="1590" priority="1796">
      <formula>IF(RIGHT(TEXT(AQ474,"0.#"),1)=".",TRUE,FALSE)</formula>
    </cfRule>
  </conditionalFormatting>
  <conditionalFormatting sqref="AQ475">
    <cfRule type="expression" dxfId="1589" priority="1793">
      <formula>IF(RIGHT(TEXT(AQ475,"0.#"),1)=".",FALSE,TRUE)</formula>
    </cfRule>
    <cfRule type="expression" dxfId="1588" priority="1794">
      <formula>IF(RIGHT(TEXT(AQ475,"0.#"),1)=".",TRUE,FALSE)</formula>
    </cfRule>
  </conditionalFormatting>
  <conditionalFormatting sqref="AE480">
    <cfRule type="expression" dxfId="1587" priority="1785">
      <formula>IF(RIGHT(TEXT(AE480,"0.#"),1)=".",FALSE,TRUE)</formula>
    </cfRule>
    <cfRule type="expression" dxfId="1586" priority="1786">
      <formula>IF(RIGHT(TEXT(AE480,"0.#"),1)=".",TRUE,FALSE)</formula>
    </cfRule>
  </conditionalFormatting>
  <conditionalFormatting sqref="AE478">
    <cfRule type="expression" dxfId="1585" priority="1789">
      <formula>IF(RIGHT(TEXT(AE478,"0.#"),1)=".",FALSE,TRUE)</formula>
    </cfRule>
    <cfRule type="expression" dxfId="1584" priority="1790">
      <formula>IF(RIGHT(TEXT(AE478,"0.#"),1)=".",TRUE,FALSE)</formula>
    </cfRule>
  </conditionalFormatting>
  <conditionalFormatting sqref="AE479">
    <cfRule type="expression" dxfId="1583" priority="1787">
      <formula>IF(RIGHT(TEXT(AE479,"0.#"),1)=".",FALSE,TRUE)</formula>
    </cfRule>
    <cfRule type="expression" dxfId="1582" priority="1788">
      <formula>IF(RIGHT(TEXT(AE479,"0.#"),1)=".",TRUE,FALSE)</formula>
    </cfRule>
  </conditionalFormatting>
  <conditionalFormatting sqref="AM480">
    <cfRule type="expression" dxfId="1581" priority="1779">
      <formula>IF(RIGHT(TEXT(AM480,"0.#"),1)=".",FALSE,TRUE)</formula>
    </cfRule>
    <cfRule type="expression" dxfId="1580" priority="1780">
      <formula>IF(RIGHT(TEXT(AM480,"0.#"),1)=".",TRUE,FALSE)</formula>
    </cfRule>
  </conditionalFormatting>
  <conditionalFormatting sqref="AM478">
    <cfRule type="expression" dxfId="1579" priority="1783">
      <formula>IF(RIGHT(TEXT(AM478,"0.#"),1)=".",FALSE,TRUE)</formula>
    </cfRule>
    <cfRule type="expression" dxfId="1578" priority="1784">
      <formula>IF(RIGHT(TEXT(AM478,"0.#"),1)=".",TRUE,FALSE)</formula>
    </cfRule>
  </conditionalFormatting>
  <conditionalFormatting sqref="AM479">
    <cfRule type="expression" dxfId="1577" priority="1781">
      <formula>IF(RIGHT(TEXT(AM479,"0.#"),1)=".",FALSE,TRUE)</formula>
    </cfRule>
    <cfRule type="expression" dxfId="1576" priority="1782">
      <formula>IF(RIGHT(TEXT(AM479,"0.#"),1)=".",TRUE,FALSE)</formula>
    </cfRule>
  </conditionalFormatting>
  <conditionalFormatting sqref="AU480">
    <cfRule type="expression" dxfId="1575" priority="1773">
      <formula>IF(RIGHT(TEXT(AU480,"0.#"),1)=".",FALSE,TRUE)</formula>
    </cfRule>
    <cfRule type="expression" dxfId="1574" priority="1774">
      <formula>IF(RIGHT(TEXT(AU480,"0.#"),1)=".",TRUE,FALSE)</formula>
    </cfRule>
  </conditionalFormatting>
  <conditionalFormatting sqref="AU478">
    <cfRule type="expression" dxfId="1573" priority="1777">
      <formula>IF(RIGHT(TEXT(AU478,"0.#"),1)=".",FALSE,TRUE)</formula>
    </cfRule>
    <cfRule type="expression" dxfId="1572" priority="1778">
      <formula>IF(RIGHT(TEXT(AU478,"0.#"),1)=".",TRUE,FALSE)</formula>
    </cfRule>
  </conditionalFormatting>
  <conditionalFormatting sqref="AU479">
    <cfRule type="expression" dxfId="1571" priority="1775">
      <formula>IF(RIGHT(TEXT(AU479,"0.#"),1)=".",FALSE,TRUE)</formula>
    </cfRule>
    <cfRule type="expression" dxfId="1570" priority="1776">
      <formula>IF(RIGHT(TEXT(AU479,"0.#"),1)=".",TRUE,FALSE)</formula>
    </cfRule>
  </conditionalFormatting>
  <conditionalFormatting sqref="AI480">
    <cfRule type="expression" dxfId="1569" priority="1767">
      <formula>IF(RIGHT(TEXT(AI480,"0.#"),1)=".",FALSE,TRUE)</formula>
    </cfRule>
    <cfRule type="expression" dxfId="1568" priority="1768">
      <formula>IF(RIGHT(TEXT(AI480,"0.#"),1)=".",TRUE,FALSE)</formula>
    </cfRule>
  </conditionalFormatting>
  <conditionalFormatting sqref="AI478">
    <cfRule type="expression" dxfId="1567" priority="1771">
      <formula>IF(RIGHT(TEXT(AI478,"0.#"),1)=".",FALSE,TRUE)</formula>
    </cfRule>
    <cfRule type="expression" dxfId="1566" priority="1772">
      <formula>IF(RIGHT(TEXT(AI478,"0.#"),1)=".",TRUE,FALSE)</formula>
    </cfRule>
  </conditionalFormatting>
  <conditionalFormatting sqref="AI479">
    <cfRule type="expression" dxfId="1565" priority="1769">
      <formula>IF(RIGHT(TEXT(AI479,"0.#"),1)=".",FALSE,TRUE)</formula>
    </cfRule>
    <cfRule type="expression" dxfId="1564" priority="1770">
      <formula>IF(RIGHT(TEXT(AI479,"0.#"),1)=".",TRUE,FALSE)</formula>
    </cfRule>
  </conditionalFormatting>
  <conditionalFormatting sqref="AQ478">
    <cfRule type="expression" dxfId="1563" priority="1761">
      <formula>IF(RIGHT(TEXT(AQ478,"0.#"),1)=".",FALSE,TRUE)</formula>
    </cfRule>
    <cfRule type="expression" dxfId="1562" priority="1762">
      <formula>IF(RIGHT(TEXT(AQ478,"0.#"),1)=".",TRUE,FALSE)</formula>
    </cfRule>
  </conditionalFormatting>
  <conditionalFormatting sqref="AQ479">
    <cfRule type="expression" dxfId="1561" priority="1765">
      <formula>IF(RIGHT(TEXT(AQ479,"0.#"),1)=".",FALSE,TRUE)</formula>
    </cfRule>
    <cfRule type="expression" dxfId="1560" priority="1766">
      <formula>IF(RIGHT(TEXT(AQ479,"0.#"),1)=".",TRUE,FALSE)</formula>
    </cfRule>
  </conditionalFormatting>
  <conditionalFormatting sqref="AQ480">
    <cfRule type="expression" dxfId="1559" priority="1763">
      <formula>IF(RIGHT(TEXT(AQ480,"0.#"),1)=".",FALSE,TRUE)</formula>
    </cfRule>
    <cfRule type="expression" dxfId="1558" priority="1764">
      <formula>IF(RIGHT(TEXT(AQ480,"0.#"),1)=".",TRUE,FALSE)</formula>
    </cfRule>
  </conditionalFormatting>
  <conditionalFormatting sqref="AM47">
    <cfRule type="expression" dxfId="1557" priority="2055">
      <formula>IF(RIGHT(TEXT(AM47,"0.#"),1)=".",FALSE,TRUE)</formula>
    </cfRule>
    <cfRule type="expression" dxfId="1556" priority="2056">
      <formula>IF(RIGHT(TEXT(AM47,"0.#"),1)=".",TRUE,FALSE)</formula>
    </cfRule>
  </conditionalFormatting>
  <conditionalFormatting sqref="AI46">
    <cfRule type="expression" dxfId="1555" priority="2059">
      <formula>IF(RIGHT(TEXT(AI46,"0.#"),1)=".",FALSE,TRUE)</formula>
    </cfRule>
    <cfRule type="expression" dxfId="1554" priority="2060">
      <formula>IF(RIGHT(TEXT(AI46,"0.#"),1)=".",TRUE,FALSE)</formula>
    </cfRule>
  </conditionalFormatting>
  <conditionalFormatting sqref="AM46">
    <cfRule type="expression" dxfId="1553" priority="2057">
      <formula>IF(RIGHT(TEXT(AM46,"0.#"),1)=".",FALSE,TRUE)</formula>
    </cfRule>
    <cfRule type="expression" dxfId="1552" priority="2058">
      <formula>IF(RIGHT(TEXT(AM46,"0.#"),1)=".",TRUE,FALSE)</formula>
    </cfRule>
  </conditionalFormatting>
  <conditionalFormatting sqref="AU46:AU48">
    <cfRule type="expression" dxfId="1551" priority="2049">
      <formula>IF(RIGHT(TEXT(AU46,"0.#"),1)=".",FALSE,TRUE)</formula>
    </cfRule>
    <cfRule type="expression" dxfId="1550" priority="2050">
      <formula>IF(RIGHT(TEXT(AU46,"0.#"),1)=".",TRUE,FALSE)</formula>
    </cfRule>
  </conditionalFormatting>
  <conditionalFormatting sqref="AM48">
    <cfRule type="expression" dxfId="1549" priority="2053">
      <formula>IF(RIGHT(TEXT(AM48,"0.#"),1)=".",FALSE,TRUE)</formula>
    </cfRule>
    <cfRule type="expression" dxfId="1548" priority="2054">
      <formula>IF(RIGHT(TEXT(AM48,"0.#"),1)=".",TRUE,FALSE)</formula>
    </cfRule>
  </conditionalFormatting>
  <conditionalFormatting sqref="AQ46:AQ48">
    <cfRule type="expression" dxfId="1547" priority="2051">
      <formula>IF(RIGHT(TEXT(AQ46,"0.#"),1)=".",FALSE,TRUE)</formula>
    </cfRule>
    <cfRule type="expression" dxfId="1546" priority="2052">
      <formula>IF(RIGHT(TEXT(AQ46,"0.#"),1)=".",TRUE,FALSE)</formula>
    </cfRule>
  </conditionalFormatting>
  <conditionalFormatting sqref="AE146:AE147 AI146:AI147 AM146:AM147 AQ146:AQ147 AU146:AU147">
    <cfRule type="expression" dxfId="1545" priority="2043">
      <formula>IF(RIGHT(TEXT(AE146,"0.#"),1)=".",FALSE,TRUE)</formula>
    </cfRule>
    <cfRule type="expression" dxfId="1544" priority="2044">
      <formula>IF(RIGHT(TEXT(AE146,"0.#"),1)=".",TRUE,FALSE)</formula>
    </cfRule>
  </conditionalFormatting>
  <conditionalFormatting sqref="AE138:AE139 AI138:AI139 AM138:AM139 AQ138:AQ139 AU138:AU139">
    <cfRule type="expression" dxfId="1543" priority="2047">
      <formula>IF(RIGHT(TEXT(AE138,"0.#"),1)=".",FALSE,TRUE)</formula>
    </cfRule>
    <cfRule type="expression" dxfId="1542" priority="2048">
      <formula>IF(RIGHT(TEXT(AE138,"0.#"),1)=".",TRUE,FALSE)</formula>
    </cfRule>
  </conditionalFormatting>
  <conditionalFormatting sqref="AE142:AE143 AI142:AI143 AM142:AM143 AQ142:AQ143 AU142:AU143">
    <cfRule type="expression" dxfId="1541" priority="2045">
      <formula>IF(RIGHT(TEXT(AE142,"0.#"),1)=".",FALSE,TRUE)</formula>
    </cfRule>
    <cfRule type="expression" dxfId="1540" priority="2046">
      <formula>IF(RIGHT(TEXT(AE142,"0.#"),1)=".",TRUE,FALSE)</formula>
    </cfRule>
  </conditionalFormatting>
  <conditionalFormatting sqref="AE198:AE199 AI198:AI199 AM198:AM199 AQ198:AQ199 AU198:AU199">
    <cfRule type="expression" dxfId="1539" priority="2037">
      <formula>IF(RIGHT(TEXT(AE198,"0.#"),1)=".",FALSE,TRUE)</formula>
    </cfRule>
    <cfRule type="expression" dxfId="1538" priority="2038">
      <formula>IF(RIGHT(TEXT(AE198,"0.#"),1)=".",TRUE,FALSE)</formula>
    </cfRule>
  </conditionalFormatting>
  <conditionalFormatting sqref="AE150:AE151 AI150:AI151 AM150:AM151 AQ150:AQ151 AU150:AU151">
    <cfRule type="expression" dxfId="1537" priority="2041">
      <formula>IF(RIGHT(TEXT(AE150,"0.#"),1)=".",FALSE,TRUE)</formula>
    </cfRule>
    <cfRule type="expression" dxfId="1536" priority="2042">
      <formula>IF(RIGHT(TEXT(AE150,"0.#"),1)=".",TRUE,FALSE)</formula>
    </cfRule>
  </conditionalFormatting>
  <conditionalFormatting sqref="AE210:AE211 AI210:AI211 AM210:AM211 AQ210:AQ211 AU210:AU211">
    <cfRule type="expression" dxfId="1535" priority="2031">
      <formula>IF(RIGHT(TEXT(AE210,"0.#"),1)=".",FALSE,TRUE)</formula>
    </cfRule>
    <cfRule type="expression" dxfId="1534" priority="2032">
      <formula>IF(RIGHT(TEXT(AE210,"0.#"),1)=".",TRUE,FALSE)</formula>
    </cfRule>
  </conditionalFormatting>
  <conditionalFormatting sqref="AE202:AE203 AI202:AI203 AM202:AM203 AQ202:AQ203 AU202:AU203">
    <cfRule type="expression" dxfId="1533" priority="2035">
      <formula>IF(RIGHT(TEXT(AE202,"0.#"),1)=".",FALSE,TRUE)</formula>
    </cfRule>
    <cfRule type="expression" dxfId="1532" priority="2036">
      <formula>IF(RIGHT(TEXT(AE202,"0.#"),1)=".",TRUE,FALSE)</formula>
    </cfRule>
  </conditionalFormatting>
  <conditionalFormatting sqref="AE206:AE207 AI206:AI207 AM206:AM207 AQ206:AQ207 AU206:AU207">
    <cfRule type="expression" dxfId="1531" priority="2033">
      <formula>IF(RIGHT(TEXT(AE206,"0.#"),1)=".",FALSE,TRUE)</formula>
    </cfRule>
    <cfRule type="expression" dxfId="1530" priority="2034">
      <formula>IF(RIGHT(TEXT(AE206,"0.#"),1)=".",TRUE,FALSE)</formula>
    </cfRule>
  </conditionalFormatting>
  <conditionalFormatting sqref="AE262:AE263 AI262:AI263 AM262:AM263 AQ262:AQ263 AU262:AU263">
    <cfRule type="expression" dxfId="1529" priority="2025">
      <formula>IF(RIGHT(TEXT(AE262,"0.#"),1)=".",FALSE,TRUE)</formula>
    </cfRule>
    <cfRule type="expression" dxfId="1528" priority="2026">
      <formula>IF(RIGHT(TEXT(AE262,"0.#"),1)=".",TRUE,FALSE)</formula>
    </cfRule>
  </conditionalFormatting>
  <conditionalFormatting sqref="AE258:AE259 AI258:AI259 AM258:AM259 AQ258:AQ259 AU258:AU259">
    <cfRule type="expression" dxfId="1527" priority="2027">
      <formula>IF(RIGHT(TEXT(AE258,"0.#"),1)=".",FALSE,TRUE)</formula>
    </cfRule>
    <cfRule type="expression" dxfId="1526" priority="2028">
      <formula>IF(RIGHT(TEXT(AE258,"0.#"),1)=".",TRUE,FALSE)</formula>
    </cfRule>
  </conditionalFormatting>
  <conditionalFormatting sqref="AE314:AE315 AI314:AI315 AM314:AM315 AQ314:AQ315 AU314:AU315">
    <cfRule type="expression" dxfId="1525" priority="2019">
      <formula>IF(RIGHT(TEXT(AE314,"0.#"),1)=".",FALSE,TRUE)</formula>
    </cfRule>
    <cfRule type="expression" dxfId="1524" priority="2020">
      <formula>IF(RIGHT(TEXT(AE314,"0.#"),1)=".",TRUE,FALSE)</formula>
    </cfRule>
  </conditionalFormatting>
  <conditionalFormatting sqref="AE266:AE267 AI266:AI267 AM266:AM267 AQ266:AQ267 AU266:AU267">
    <cfRule type="expression" dxfId="1523" priority="2023">
      <formula>IF(RIGHT(TEXT(AE266,"0.#"),1)=".",FALSE,TRUE)</formula>
    </cfRule>
    <cfRule type="expression" dxfId="1522" priority="2024">
      <formula>IF(RIGHT(TEXT(AE266,"0.#"),1)=".",TRUE,FALSE)</formula>
    </cfRule>
  </conditionalFormatting>
  <conditionalFormatting sqref="AE270:AE271 AI270:AI271 AM270:AM271 AQ270:AQ271 AU270:AU271">
    <cfRule type="expression" dxfId="1521" priority="2021">
      <formula>IF(RIGHT(TEXT(AE270,"0.#"),1)=".",FALSE,TRUE)</formula>
    </cfRule>
    <cfRule type="expression" dxfId="1520" priority="2022">
      <formula>IF(RIGHT(TEXT(AE270,"0.#"),1)=".",TRUE,FALSE)</formula>
    </cfRule>
  </conditionalFormatting>
  <conditionalFormatting sqref="AE326:AE327 AI326:AI327 AM326:AM327 AQ326:AQ327 AU326:AU327">
    <cfRule type="expression" dxfId="1519" priority="2013">
      <formula>IF(RIGHT(TEXT(AE326,"0.#"),1)=".",FALSE,TRUE)</formula>
    </cfRule>
    <cfRule type="expression" dxfId="1518" priority="2014">
      <formula>IF(RIGHT(TEXT(AE326,"0.#"),1)=".",TRUE,FALSE)</formula>
    </cfRule>
  </conditionalFormatting>
  <conditionalFormatting sqref="AE318:AE319 AI318:AI319 AM318:AM319 AQ318:AQ319 AU318:AU319">
    <cfRule type="expression" dxfId="1517" priority="2017">
      <formula>IF(RIGHT(TEXT(AE318,"0.#"),1)=".",FALSE,TRUE)</formula>
    </cfRule>
    <cfRule type="expression" dxfId="1516" priority="2018">
      <formula>IF(RIGHT(TEXT(AE318,"0.#"),1)=".",TRUE,FALSE)</formula>
    </cfRule>
  </conditionalFormatting>
  <conditionalFormatting sqref="AE322:AE323 AI322:AI323 AM322:AM323 AQ322:AQ323 AU322:AU323">
    <cfRule type="expression" dxfId="1515" priority="2015">
      <formula>IF(RIGHT(TEXT(AE322,"0.#"),1)=".",FALSE,TRUE)</formula>
    </cfRule>
    <cfRule type="expression" dxfId="1514" priority="2016">
      <formula>IF(RIGHT(TEXT(AE322,"0.#"),1)=".",TRUE,FALSE)</formula>
    </cfRule>
  </conditionalFormatting>
  <conditionalFormatting sqref="AE378:AE379 AI378:AI379 AM378:AM379 AQ378:AQ379 AU378:AU379">
    <cfRule type="expression" dxfId="1513" priority="2007">
      <formula>IF(RIGHT(TEXT(AE378,"0.#"),1)=".",FALSE,TRUE)</formula>
    </cfRule>
    <cfRule type="expression" dxfId="1512" priority="2008">
      <formula>IF(RIGHT(TEXT(AE378,"0.#"),1)=".",TRUE,FALSE)</formula>
    </cfRule>
  </conditionalFormatting>
  <conditionalFormatting sqref="AE330:AE331 AI330:AI331 AM330:AM331 AQ330:AQ331 AU330:AU331">
    <cfRule type="expression" dxfId="1511" priority="2011">
      <formula>IF(RIGHT(TEXT(AE330,"0.#"),1)=".",FALSE,TRUE)</formula>
    </cfRule>
    <cfRule type="expression" dxfId="1510" priority="2012">
      <formula>IF(RIGHT(TEXT(AE330,"0.#"),1)=".",TRUE,FALSE)</formula>
    </cfRule>
  </conditionalFormatting>
  <conditionalFormatting sqref="AE374:AE375 AI374:AI375 AM374:AM375 AQ374:AQ375 AU374:AU375">
    <cfRule type="expression" dxfId="1509" priority="2009">
      <formula>IF(RIGHT(TEXT(AE374,"0.#"),1)=".",FALSE,TRUE)</formula>
    </cfRule>
    <cfRule type="expression" dxfId="1508" priority="2010">
      <formula>IF(RIGHT(TEXT(AE374,"0.#"),1)=".",TRUE,FALSE)</formula>
    </cfRule>
  </conditionalFormatting>
  <conditionalFormatting sqref="AE390:AE391 AI390:AI391 AM390:AM391 AQ390:AQ391 AU390:AU391">
    <cfRule type="expression" dxfId="1507" priority="2001">
      <formula>IF(RIGHT(TEXT(AE390,"0.#"),1)=".",FALSE,TRUE)</formula>
    </cfRule>
    <cfRule type="expression" dxfId="1506" priority="2002">
      <formula>IF(RIGHT(TEXT(AE390,"0.#"),1)=".",TRUE,FALSE)</formula>
    </cfRule>
  </conditionalFormatting>
  <conditionalFormatting sqref="AE382:AE383 AI382:AI383 AM382:AM383 AQ382:AQ383 AU382:AU383">
    <cfRule type="expression" dxfId="1505" priority="2005">
      <formula>IF(RIGHT(TEXT(AE382,"0.#"),1)=".",FALSE,TRUE)</formula>
    </cfRule>
    <cfRule type="expression" dxfId="1504" priority="2006">
      <formula>IF(RIGHT(TEXT(AE382,"0.#"),1)=".",TRUE,FALSE)</formula>
    </cfRule>
  </conditionalFormatting>
  <conditionalFormatting sqref="AE386:AE387 AI386:AI387 AM386:AM387 AQ386:AQ387 AU386:AU387">
    <cfRule type="expression" dxfId="1503" priority="2003">
      <formula>IF(RIGHT(TEXT(AE386,"0.#"),1)=".",FALSE,TRUE)</formula>
    </cfRule>
    <cfRule type="expression" dxfId="1502" priority="2004">
      <formula>IF(RIGHT(TEXT(AE386,"0.#"),1)=".",TRUE,FALSE)</formula>
    </cfRule>
  </conditionalFormatting>
  <conditionalFormatting sqref="AE440">
    <cfRule type="expression" dxfId="1501" priority="1995">
      <formula>IF(RIGHT(TEXT(AE440,"0.#"),1)=".",FALSE,TRUE)</formula>
    </cfRule>
    <cfRule type="expression" dxfId="1500" priority="1996">
      <formula>IF(RIGHT(TEXT(AE440,"0.#"),1)=".",TRUE,FALSE)</formula>
    </cfRule>
  </conditionalFormatting>
  <conditionalFormatting sqref="AE438">
    <cfRule type="expression" dxfId="1499" priority="1999">
      <formula>IF(RIGHT(TEXT(AE438,"0.#"),1)=".",FALSE,TRUE)</formula>
    </cfRule>
    <cfRule type="expression" dxfId="1498" priority="2000">
      <formula>IF(RIGHT(TEXT(AE438,"0.#"),1)=".",TRUE,FALSE)</formula>
    </cfRule>
  </conditionalFormatting>
  <conditionalFormatting sqref="AE439">
    <cfRule type="expression" dxfId="1497" priority="1997">
      <formula>IF(RIGHT(TEXT(AE439,"0.#"),1)=".",FALSE,TRUE)</formula>
    </cfRule>
    <cfRule type="expression" dxfId="1496" priority="1998">
      <formula>IF(RIGHT(TEXT(AE439,"0.#"),1)=".",TRUE,FALSE)</formula>
    </cfRule>
  </conditionalFormatting>
  <conditionalFormatting sqref="AM440">
    <cfRule type="expression" dxfId="1495" priority="1989">
      <formula>IF(RIGHT(TEXT(AM440,"0.#"),1)=".",FALSE,TRUE)</formula>
    </cfRule>
    <cfRule type="expression" dxfId="1494" priority="1990">
      <formula>IF(RIGHT(TEXT(AM440,"0.#"),1)=".",TRUE,FALSE)</formula>
    </cfRule>
  </conditionalFormatting>
  <conditionalFormatting sqref="AM438">
    <cfRule type="expression" dxfId="1493" priority="1993">
      <formula>IF(RIGHT(TEXT(AM438,"0.#"),1)=".",FALSE,TRUE)</formula>
    </cfRule>
    <cfRule type="expression" dxfId="1492" priority="1994">
      <formula>IF(RIGHT(TEXT(AM438,"0.#"),1)=".",TRUE,FALSE)</formula>
    </cfRule>
  </conditionalFormatting>
  <conditionalFormatting sqref="AM439">
    <cfRule type="expression" dxfId="1491" priority="1991">
      <formula>IF(RIGHT(TEXT(AM439,"0.#"),1)=".",FALSE,TRUE)</formula>
    </cfRule>
    <cfRule type="expression" dxfId="1490" priority="1992">
      <formula>IF(RIGHT(TEXT(AM439,"0.#"),1)=".",TRUE,FALSE)</formula>
    </cfRule>
  </conditionalFormatting>
  <conditionalFormatting sqref="AU440">
    <cfRule type="expression" dxfId="1489" priority="1983">
      <formula>IF(RIGHT(TEXT(AU440,"0.#"),1)=".",FALSE,TRUE)</formula>
    </cfRule>
    <cfRule type="expression" dxfId="1488" priority="1984">
      <formula>IF(RIGHT(TEXT(AU440,"0.#"),1)=".",TRUE,FALSE)</formula>
    </cfRule>
  </conditionalFormatting>
  <conditionalFormatting sqref="AU438">
    <cfRule type="expression" dxfId="1487" priority="1987">
      <formula>IF(RIGHT(TEXT(AU438,"0.#"),1)=".",FALSE,TRUE)</formula>
    </cfRule>
    <cfRule type="expression" dxfId="1486" priority="1988">
      <formula>IF(RIGHT(TEXT(AU438,"0.#"),1)=".",TRUE,FALSE)</formula>
    </cfRule>
  </conditionalFormatting>
  <conditionalFormatting sqref="AU439">
    <cfRule type="expression" dxfId="1485" priority="1985">
      <formula>IF(RIGHT(TEXT(AU439,"0.#"),1)=".",FALSE,TRUE)</formula>
    </cfRule>
    <cfRule type="expression" dxfId="1484" priority="1986">
      <formula>IF(RIGHT(TEXT(AU439,"0.#"),1)=".",TRUE,FALSE)</formula>
    </cfRule>
  </conditionalFormatting>
  <conditionalFormatting sqref="AI440">
    <cfRule type="expression" dxfId="1483" priority="1977">
      <formula>IF(RIGHT(TEXT(AI440,"0.#"),1)=".",FALSE,TRUE)</formula>
    </cfRule>
    <cfRule type="expression" dxfId="1482" priority="1978">
      <formula>IF(RIGHT(TEXT(AI440,"0.#"),1)=".",TRUE,FALSE)</formula>
    </cfRule>
  </conditionalFormatting>
  <conditionalFormatting sqref="AI438">
    <cfRule type="expression" dxfId="1481" priority="1981">
      <formula>IF(RIGHT(TEXT(AI438,"0.#"),1)=".",FALSE,TRUE)</formula>
    </cfRule>
    <cfRule type="expression" dxfId="1480" priority="1982">
      <formula>IF(RIGHT(TEXT(AI438,"0.#"),1)=".",TRUE,FALSE)</formula>
    </cfRule>
  </conditionalFormatting>
  <conditionalFormatting sqref="AI439">
    <cfRule type="expression" dxfId="1479" priority="1979">
      <formula>IF(RIGHT(TEXT(AI439,"0.#"),1)=".",FALSE,TRUE)</formula>
    </cfRule>
    <cfRule type="expression" dxfId="1478" priority="1980">
      <formula>IF(RIGHT(TEXT(AI439,"0.#"),1)=".",TRUE,FALSE)</formula>
    </cfRule>
  </conditionalFormatting>
  <conditionalFormatting sqref="AQ438">
    <cfRule type="expression" dxfId="1477" priority="1971">
      <formula>IF(RIGHT(TEXT(AQ438,"0.#"),1)=".",FALSE,TRUE)</formula>
    </cfRule>
    <cfRule type="expression" dxfId="1476" priority="1972">
      <formula>IF(RIGHT(TEXT(AQ438,"0.#"),1)=".",TRUE,FALSE)</formula>
    </cfRule>
  </conditionalFormatting>
  <conditionalFormatting sqref="AQ439">
    <cfRule type="expression" dxfId="1475" priority="1975">
      <formula>IF(RIGHT(TEXT(AQ439,"0.#"),1)=".",FALSE,TRUE)</formula>
    </cfRule>
    <cfRule type="expression" dxfId="1474" priority="1976">
      <formula>IF(RIGHT(TEXT(AQ439,"0.#"),1)=".",TRUE,FALSE)</formula>
    </cfRule>
  </conditionalFormatting>
  <conditionalFormatting sqref="AQ440">
    <cfRule type="expression" dxfId="1473" priority="1973">
      <formula>IF(RIGHT(TEXT(AQ440,"0.#"),1)=".",FALSE,TRUE)</formula>
    </cfRule>
    <cfRule type="expression" dxfId="1472" priority="1974">
      <formula>IF(RIGHT(TEXT(AQ440,"0.#"),1)=".",TRUE,FALSE)</formula>
    </cfRule>
  </conditionalFormatting>
  <conditionalFormatting sqref="AE445">
    <cfRule type="expression" dxfId="1471" priority="1965">
      <formula>IF(RIGHT(TEXT(AE445,"0.#"),1)=".",FALSE,TRUE)</formula>
    </cfRule>
    <cfRule type="expression" dxfId="1470" priority="1966">
      <formula>IF(RIGHT(TEXT(AE445,"0.#"),1)=".",TRUE,FALSE)</formula>
    </cfRule>
  </conditionalFormatting>
  <conditionalFormatting sqref="AE443">
    <cfRule type="expression" dxfId="1469" priority="1969">
      <formula>IF(RIGHT(TEXT(AE443,"0.#"),1)=".",FALSE,TRUE)</formula>
    </cfRule>
    <cfRule type="expression" dxfId="1468" priority="1970">
      <formula>IF(RIGHT(TEXT(AE443,"0.#"),1)=".",TRUE,FALSE)</formula>
    </cfRule>
  </conditionalFormatting>
  <conditionalFormatting sqref="AE444">
    <cfRule type="expression" dxfId="1467" priority="1967">
      <formula>IF(RIGHT(TEXT(AE444,"0.#"),1)=".",FALSE,TRUE)</formula>
    </cfRule>
    <cfRule type="expression" dxfId="1466" priority="1968">
      <formula>IF(RIGHT(TEXT(AE444,"0.#"),1)=".",TRUE,FALSE)</formula>
    </cfRule>
  </conditionalFormatting>
  <conditionalFormatting sqref="AM445">
    <cfRule type="expression" dxfId="1465" priority="1959">
      <formula>IF(RIGHT(TEXT(AM445,"0.#"),1)=".",FALSE,TRUE)</formula>
    </cfRule>
    <cfRule type="expression" dxfId="1464" priority="1960">
      <formula>IF(RIGHT(TEXT(AM445,"0.#"),1)=".",TRUE,FALSE)</formula>
    </cfRule>
  </conditionalFormatting>
  <conditionalFormatting sqref="AM443">
    <cfRule type="expression" dxfId="1463" priority="1963">
      <formula>IF(RIGHT(TEXT(AM443,"0.#"),1)=".",FALSE,TRUE)</formula>
    </cfRule>
    <cfRule type="expression" dxfId="1462" priority="1964">
      <formula>IF(RIGHT(TEXT(AM443,"0.#"),1)=".",TRUE,FALSE)</formula>
    </cfRule>
  </conditionalFormatting>
  <conditionalFormatting sqref="AM444">
    <cfRule type="expression" dxfId="1461" priority="1961">
      <formula>IF(RIGHT(TEXT(AM444,"0.#"),1)=".",FALSE,TRUE)</formula>
    </cfRule>
    <cfRule type="expression" dxfId="1460" priority="1962">
      <formula>IF(RIGHT(TEXT(AM444,"0.#"),1)=".",TRUE,FALSE)</formula>
    </cfRule>
  </conditionalFormatting>
  <conditionalFormatting sqref="AU445">
    <cfRule type="expression" dxfId="1459" priority="1953">
      <formula>IF(RIGHT(TEXT(AU445,"0.#"),1)=".",FALSE,TRUE)</formula>
    </cfRule>
    <cfRule type="expression" dxfId="1458" priority="1954">
      <formula>IF(RIGHT(TEXT(AU445,"0.#"),1)=".",TRUE,FALSE)</formula>
    </cfRule>
  </conditionalFormatting>
  <conditionalFormatting sqref="AU443">
    <cfRule type="expression" dxfId="1457" priority="1957">
      <formula>IF(RIGHT(TEXT(AU443,"0.#"),1)=".",FALSE,TRUE)</formula>
    </cfRule>
    <cfRule type="expression" dxfId="1456" priority="1958">
      <formula>IF(RIGHT(TEXT(AU443,"0.#"),1)=".",TRUE,FALSE)</formula>
    </cfRule>
  </conditionalFormatting>
  <conditionalFormatting sqref="AU444">
    <cfRule type="expression" dxfId="1455" priority="1955">
      <formula>IF(RIGHT(TEXT(AU444,"0.#"),1)=".",FALSE,TRUE)</formula>
    </cfRule>
    <cfRule type="expression" dxfId="1454" priority="1956">
      <formula>IF(RIGHT(TEXT(AU444,"0.#"),1)=".",TRUE,FALSE)</formula>
    </cfRule>
  </conditionalFormatting>
  <conditionalFormatting sqref="AI445">
    <cfRule type="expression" dxfId="1453" priority="1947">
      <formula>IF(RIGHT(TEXT(AI445,"0.#"),1)=".",FALSE,TRUE)</formula>
    </cfRule>
    <cfRule type="expression" dxfId="1452" priority="1948">
      <formula>IF(RIGHT(TEXT(AI445,"0.#"),1)=".",TRUE,FALSE)</formula>
    </cfRule>
  </conditionalFormatting>
  <conditionalFormatting sqref="AI443">
    <cfRule type="expression" dxfId="1451" priority="1951">
      <formula>IF(RIGHT(TEXT(AI443,"0.#"),1)=".",FALSE,TRUE)</formula>
    </cfRule>
    <cfRule type="expression" dxfId="1450" priority="1952">
      <formula>IF(RIGHT(TEXT(AI443,"0.#"),1)=".",TRUE,FALSE)</formula>
    </cfRule>
  </conditionalFormatting>
  <conditionalFormatting sqref="AI444">
    <cfRule type="expression" dxfId="1449" priority="1949">
      <formula>IF(RIGHT(TEXT(AI444,"0.#"),1)=".",FALSE,TRUE)</formula>
    </cfRule>
    <cfRule type="expression" dxfId="1448" priority="1950">
      <formula>IF(RIGHT(TEXT(AI444,"0.#"),1)=".",TRUE,FALSE)</formula>
    </cfRule>
  </conditionalFormatting>
  <conditionalFormatting sqref="AQ443">
    <cfRule type="expression" dxfId="1447" priority="1941">
      <formula>IF(RIGHT(TEXT(AQ443,"0.#"),1)=".",FALSE,TRUE)</formula>
    </cfRule>
    <cfRule type="expression" dxfId="1446" priority="1942">
      <formula>IF(RIGHT(TEXT(AQ443,"0.#"),1)=".",TRUE,FALSE)</formula>
    </cfRule>
  </conditionalFormatting>
  <conditionalFormatting sqref="AQ444">
    <cfRule type="expression" dxfId="1445" priority="1945">
      <formula>IF(RIGHT(TEXT(AQ444,"0.#"),1)=".",FALSE,TRUE)</formula>
    </cfRule>
    <cfRule type="expression" dxfId="1444" priority="1946">
      <formula>IF(RIGHT(TEXT(AQ444,"0.#"),1)=".",TRUE,FALSE)</formula>
    </cfRule>
  </conditionalFormatting>
  <conditionalFormatting sqref="AQ445">
    <cfRule type="expression" dxfId="1443" priority="1943">
      <formula>IF(RIGHT(TEXT(AQ445,"0.#"),1)=".",FALSE,TRUE)</formula>
    </cfRule>
    <cfRule type="expression" dxfId="1442" priority="1944">
      <formula>IF(RIGHT(TEXT(AQ445,"0.#"),1)=".",TRUE,FALSE)</formula>
    </cfRule>
  </conditionalFormatting>
  <conditionalFormatting sqref="Y880:Y907">
    <cfRule type="expression" dxfId="1441" priority="2171">
      <formula>IF(RIGHT(TEXT(Y880,"0.#"),1)=".",FALSE,TRUE)</formula>
    </cfRule>
    <cfRule type="expression" dxfId="1440" priority="2172">
      <formula>IF(RIGHT(TEXT(Y880,"0.#"),1)=".",TRUE,FALSE)</formula>
    </cfRule>
  </conditionalFormatting>
  <conditionalFormatting sqref="Y878:Y879">
    <cfRule type="expression" dxfId="1439" priority="2165">
      <formula>IF(RIGHT(TEXT(Y878,"0.#"),1)=".",FALSE,TRUE)</formula>
    </cfRule>
    <cfRule type="expression" dxfId="1438" priority="2166">
      <formula>IF(RIGHT(TEXT(Y878,"0.#"),1)=".",TRUE,FALSE)</formula>
    </cfRule>
  </conditionalFormatting>
  <conditionalFormatting sqref="Y913:Y940">
    <cfRule type="expression" dxfId="1437" priority="2159">
      <formula>IF(RIGHT(TEXT(Y913,"0.#"),1)=".",FALSE,TRUE)</formula>
    </cfRule>
    <cfRule type="expression" dxfId="1436" priority="2160">
      <formula>IF(RIGHT(TEXT(Y913,"0.#"),1)=".",TRUE,FALSE)</formula>
    </cfRule>
  </conditionalFormatting>
  <conditionalFormatting sqref="Y911:Y912">
    <cfRule type="expression" dxfId="1435" priority="2153">
      <formula>IF(RIGHT(TEXT(Y911,"0.#"),1)=".",FALSE,TRUE)</formula>
    </cfRule>
    <cfRule type="expression" dxfId="1434" priority="2154">
      <formula>IF(RIGHT(TEXT(Y911,"0.#"),1)=".",TRUE,FALSE)</formula>
    </cfRule>
  </conditionalFormatting>
  <conditionalFormatting sqref="Y946:Y973">
    <cfRule type="expression" dxfId="1433" priority="2147">
      <formula>IF(RIGHT(TEXT(Y946,"0.#"),1)=".",FALSE,TRUE)</formula>
    </cfRule>
    <cfRule type="expression" dxfId="1432" priority="2148">
      <formula>IF(RIGHT(TEXT(Y946,"0.#"),1)=".",TRUE,FALSE)</formula>
    </cfRule>
  </conditionalFormatting>
  <conditionalFormatting sqref="Y945">
    <cfRule type="expression" dxfId="1431" priority="2141">
      <formula>IF(RIGHT(TEXT(Y945,"0.#"),1)=".",FALSE,TRUE)</formula>
    </cfRule>
    <cfRule type="expression" dxfId="1430" priority="2142">
      <formula>IF(RIGHT(TEXT(Y945,"0.#"),1)=".",TRUE,FALSE)</formula>
    </cfRule>
  </conditionalFormatting>
  <conditionalFormatting sqref="Y979:Y1006">
    <cfRule type="expression" dxfId="1429" priority="2135">
      <formula>IF(RIGHT(TEXT(Y979,"0.#"),1)=".",FALSE,TRUE)</formula>
    </cfRule>
    <cfRule type="expression" dxfId="1428" priority="2136">
      <formula>IF(RIGHT(TEXT(Y979,"0.#"),1)=".",TRUE,FALSE)</formula>
    </cfRule>
  </conditionalFormatting>
  <conditionalFormatting sqref="Y977:Y978">
    <cfRule type="expression" dxfId="1427" priority="2129">
      <formula>IF(RIGHT(TEXT(Y977,"0.#"),1)=".",FALSE,TRUE)</formula>
    </cfRule>
    <cfRule type="expression" dxfId="1426" priority="2130">
      <formula>IF(RIGHT(TEXT(Y977,"0.#"),1)=".",TRUE,FALSE)</formula>
    </cfRule>
  </conditionalFormatting>
  <conditionalFormatting sqref="Y1012:Y1039">
    <cfRule type="expression" dxfId="1425" priority="2123">
      <formula>IF(RIGHT(TEXT(Y1012,"0.#"),1)=".",FALSE,TRUE)</formula>
    </cfRule>
    <cfRule type="expression" dxfId="1424" priority="2124">
      <formula>IF(RIGHT(TEXT(Y1012,"0.#"),1)=".",TRUE,FALSE)</formula>
    </cfRule>
  </conditionalFormatting>
  <conditionalFormatting sqref="W23">
    <cfRule type="expression" dxfId="1423" priority="2407">
      <formula>IF(RIGHT(TEXT(W23,"0.#"),1)=".",FALSE,TRUE)</formula>
    </cfRule>
    <cfRule type="expression" dxfId="1422" priority="2408">
      <formula>IF(RIGHT(TEXT(W23,"0.#"),1)=".",TRUE,FALSE)</formula>
    </cfRule>
  </conditionalFormatting>
  <conditionalFormatting sqref="W24:W27">
    <cfRule type="expression" dxfId="1421" priority="2405">
      <formula>IF(RIGHT(TEXT(W24,"0.#"),1)=".",FALSE,TRUE)</formula>
    </cfRule>
    <cfRule type="expression" dxfId="1420" priority="2406">
      <formula>IF(RIGHT(TEXT(W24,"0.#"),1)=".",TRUE,FALSE)</formula>
    </cfRule>
  </conditionalFormatting>
  <conditionalFormatting sqref="W28">
    <cfRule type="expression" dxfId="1419" priority="2397">
      <formula>IF(RIGHT(TEXT(W28,"0.#"),1)=".",FALSE,TRUE)</formula>
    </cfRule>
    <cfRule type="expression" dxfId="1418" priority="2398">
      <formula>IF(RIGHT(TEXT(W28,"0.#"),1)=".",TRUE,FALSE)</formula>
    </cfRule>
  </conditionalFormatting>
  <conditionalFormatting sqref="P23">
    <cfRule type="expression" dxfId="1417" priority="2395">
      <formula>IF(RIGHT(TEXT(P23,"0.#"),1)=".",FALSE,TRUE)</formula>
    </cfRule>
    <cfRule type="expression" dxfId="1416" priority="2396">
      <formula>IF(RIGHT(TEXT(P23,"0.#"),1)=".",TRUE,FALSE)</formula>
    </cfRule>
  </conditionalFormatting>
  <conditionalFormatting sqref="P24:P27">
    <cfRule type="expression" dxfId="1415" priority="2393">
      <formula>IF(RIGHT(TEXT(P24,"0.#"),1)=".",FALSE,TRUE)</formula>
    </cfRule>
    <cfRule type="expression" dxfId="1414" priority="2394">
      <formula>IF(RIGHT(TEXT(P24,"0.#"),1)=".",TRUE,FALSE)</formula>
    </cfRule>
  </conditionalFormatting>
  <conditionalFormatting sqref="P28">
    <cfRule type="expression" dxfId="1413" priority="2391">
      <formula>IF(RIGHT(TEXT(P28,"0.#"),1)=".",FALSE,TRUE)</formula>
    </cfRule>
    <cfRule type="expression" dxfId="1412" priority="2392">
      <formula>IF(RIGHT(TEXT(P28,"0.#"),1)=".",TRUE,FALSE)</formula>
    </cfRule>
  </conditionalFormatting>
  <conditionalFormatting sqref="AQ114">
    <cfRule type="expression" dxfId="1411" priority="2375">
      <formula>IF(RIGHT(TEXT(AQ114,"0.#"),1)=".",FALSE,TRUE)</formula>
    </cfRule>
    <cfRule type="expression" dxfId="1410" priority="2376">
      <formula>IF(RIGHT(TEXT(AQ114,"0.#"),1)=".",TRUE,FALSE)</formula>
    </cfRule>
  </conditionalFormatting>
  <conditionalFormatting sqref="AQ104">
    <cfRule type="expression" dxfId="1409" priority="2389">
      <formula>IF(RIGHT(TEXT(AQ104,"0.#"),1)=".",FALSE,TRUE)</formula>
    </cfRule>
    <cfRule type="expression" dxfId="1408" priority="2390">
      <formula>IF(RIGHT(TEXT(AQ104,"0.#"),1)=".",TRUE,FALSE)</formula>
    </cfRule>
  </conditionalFormatting>
  <conditionalFormatting sqref="AQ105">
    <cfRule type="expression" dxfId="1407" priority="2387">
      <formula>IF(RIGHT(TEXT(AQ105,"0.#"),1)=".",FALSE,TRUE)</formula>
    </cfRule>
    <cfRule type="expression" dxfId="1406" priority="2388">
      <formula>IF(RIGHT(TEXT(AQ105,"0.#"),1)=".",TRUE,FALSE)</formula>
    </cfRule>
  </conditionalFormatting>
  <conditionalFormatting sqref="AQ107">
    <cfRule type="expression" dxfId="1405" priority="2385">
      <formula>IF(RIGHT(TEXT(AQ107,"0.#"),1)=".",FALSE,TRUE)</formula>
    </cfRule>
    <cfRule type="expression" dxfId="1404" priority="2386">
      <formula>IF(RIGHT(TEXT(AQ107,"0.#"),1)=".",TRUE,FALSE)</formula>
    </cfRule>
  </conditionalFormatting>
  <conditionalFormatting sqref="AQ108">
    <cfRule type="expression" dxfId="1403" priority="2383">
      <formula>IF(RIGHT(TEXT(AQ108,"0.#"),1)=".",FALSE,TRUE)</formula>
    </cfRule>
    <cfRule type="expression" dxfId="1402" priority="2384">
      <formula>IF(RIGHT(TEXT(AQ108,"0.#"),1)=".",TRUE,FALSE)</formula>
    </cfRule>
  </conditionalFormatting>
  <conditionalFormatting sqref="AQ110">
    <cfRule type="expression" dxfId="1401" priority="2381">
      <formula>IF(RIGHT(TEXT(AQ110,"0.#"),1)=".",FALSE,TRUE)</formula>
    </cfRule>
    <cfRule type="expression" dxfId="1400" priority="2382">
      <formula>IF(RIGHT(TEXT(AQ110,"0.#"),1)=".",TRUE,FALSE)</formula>
    </cfRule>
  </conditionalFormatting>
  <conditionalFormatting sqref="AQ111">
    <cfRule type="expression" dxfId="1399" priority="2379">
      <formula>IF(RIGHT(TEXT(AQ111,"0.#"),1)=".",FALSE,TRUE)</formula>
    </cfRule>
    <cfRule type="expression" dxfId="1398" priority="2380">
      <formula>IF(RIGHT(TEXT(AQ111,"0.#"),1)=".",TRUE,FALSE)</formula>
    </cfRule>
  </conditionalFormatting>
  <conditionalFormatting sqref="AQ113">
    <cfRule type="expression" dxfId="1397" priority="2377">
      <formula>IF(RIGHT(TEXT(AQ113,"0.#"),1)=".",FALSE,TRUE)</formula>
    </cfRule>
    <cfRule type="expression" dxfId="1396" priority="2378">
      <formula>IF(RIGHT(TEXT(AQ113,"0.#"),1)=".",TRUE,FALSE)</formula>
    </cfRule>
  </conditionalFormatting>
  <conditionalFormatting sqref="AE67">
    <cfRule type="expression" dxfId="1395" priority="2307">
      <formula>IF(RIGHT(TEXT(AE67,"0.#"),1)=".",FALSE,TRUE)</formula>
    </cfRule>
    <cfRule type="expression" dxfId="1394" priority="2308">
      <formula>IF(RIGHT(TEXT(AE67,"0.#"),1)=".",TRUE,FALSE)</formula>
    </cfRule>
  </conditionalFormatting>
  <conditionalFormatting sqref="AE68">
    <cfRule type="expression" dxfId="1393" priority="2305">
      <formula>IF(RIGHT(TEXT(AE68,"0.#"),1)=".",FALSE,TRUE)</formula>
    </cfRule>
    <cfRule type="expression" dxfId="1392" priority="2306">
      <formula>IF(RIGHT(TEXT(AE68,"0.#"),1)=".",TRUE,FALSE)</formula>
    </cfRule>
  </conditionalFormatting>
  <conditionalFormatting sqref="AE69">
    <cfRule type="expression" dxfId="1391" priority="2303">
      <formula>IF(RIGHT(TEXT(AE69,"0.#"),1)=".",FALSE,TRUE)</formula>
    </cfRule>
    <cfRule type="expression" dxfId="1390" priority="2304">
      <formula>IF(RIGHT(TEXT(AE69,"0.#"),1)=".",TRUE,FALSE)</formula>
    </cfRule>
  </conditionalFormatting>
  <conditionalFormatting sqref="AI69">
    <cfRule type="expression" dxfId="1389" priority="2301">
      <formula>IF(RIGHT(TEXT(AI69,"0.#"),1)=".",FALSE,TRUE)</formula>
    </cfRule>
    <cfRule type="expression" dxfId="1388" priority="2302">
      <formula>IF(RIGHT(TEXT(AI69,"0.#"),1)=".",TRUE,FALSE)</formula>
    </cfRule>
  </conditionalFormatting>
  <conditionalFormatting sqref="AI68">
    <cfRule type="expression" dxfId="1387" priority="2299">
      <formula>IF(RIGHT(TEXT(AI68,"0.#"),1)=".",FALSE,TRUE)</formula>
    </cfRule>
    <cfRule type="expression" dxfId="1386" priority="2300">
      <formula>IF(RIGHT(TEXT(AI68,"0.#"),1)=".",TRUE,FALSE)</formula>
    </cfRule>
  </conditionalFormatting>
  <conditionalFormatting sqref="AI67">
    <cfRule type="expression" dxfId="1385" priority="2297">
      <formula>IF(RIGHT(TEXT(AI67,"0.#"),1)=".",FALSE,TRUE)</formula>
    </cfRule>
    <cfRule type="expression" dxfId="1384" priority="2298">
      <formula>IF(RIGHT(TEXT(AI67,"0.#"),1)=".",TRUE,FALSE)</formula>
    </cfRule>
  </conditionalFormatting>
  <conditionalFormatting sqref="AM67">
    <cfRule type="expression" dxfId="1383" priority="2295">
      <formula>IF(RIGHT(TEXT(AM67,"0.#"),1)=".",FALSE,TRUE)</formula>
    </cfRule>
    <cfRule type="expression" dxfId="1382" priority="2296">
      <formula>IF(RIGHT(TEXT(AM67,"0.#"),1)=".",TRUE,FALSE)</formula>
    </cfRule>
  </conditionalFormatting>
  <conditionalFormatting sqref="AM68">
    <cfRule type="expression" dxfId="1381" priority="2293">
      <formula>IF(RIGHT(TEXT(AM68,"0.#"),1)=".",FALSE,TRUE)</formula>
    </cfRule>
    <cfRule type="expression" dxfId="1380" priority="2294">
      <formula>IF(RIGHT(TEXT(AM68,"0.#"),1)=".",TRUE,FALSE)</formula>
    </cfRule>
  </conditionalFormatting>
  <conditionalFormatting sqref="AM69">
    <cfRule type="expression" dxfId="1379" priority="2291">
      <formula>IF(RIGHT(TEXT(AM69,"0.#"),1)=".",FALSE,TRUE)</formula>
    </cfRule>
    <cfRule type="expression" dxfId="1378" priority="2292">
      <formula>IF(RIGHT(TEXT(AM69,"0.#"),1)=".",TRUE,FALSE)</formula>
    </cfRule>
  </conditionalFormatting>
  <conditionalFormatting sqref="AQ67:AQ69">
    <cfRule type="expression" dxfId="1377" priority="2289">
      <formula>IF(RIGHT(TEXT(AQ67,"0.#"),1)=".",FALSE,TRUE)</formula>
    </cfRule>
    <cfRule type="expression" dxfId="1376" priority="2290">
      <formula>IF(RIGHT(TEXT(AQ67,"0.#"),1)=".",TRUE,FALSE)</formula>
    </cfRule>
  </conditionalFormatting>
  <conditionalFormatting sqref="AU67:AU69">
    <cfRule type="expression" dxfId="1375" priority="2287">
      <formula>IF(RIGHT(TEXT(AU67,"0.#"),1)=".",FALSE,TRUE)</formula>
    </cfRule>
    <cfRule type="expression" dxfId="1374" priority="2288">
      <formula>IF(RIGHT(TEXT(AU67,"0.#"),1)=".",TRUE,FALSE)</formula>
    </cfRule>
  </conditionalFormatting>
  <conditionalFormatting sqref="AE70">
    <cfRule type="expression" dxfId="1373" priority="2285">
      <formula>IF(RIGHT(TEXT(AE70,"0.#"),1)=".",FALSE,TRUE)</formula>
    </cfRule>
    <cfRule type="expression" dxfId="1372" priority="2286">
      <formula>IF(RIGHT(TEXT(AE70,"0.#"),1)=".",TRUE,FALSE)</formula>
    </cfRule>
  </conditionalFormatting>
  <conditionalFormatting sqref="AE71">
    <cfRule type="expression" dxfId="1371" priority="2283">
      <formula>IF(RIGHT(TEXT(AE71,"0.#"),1)=".",FALSE,TRUE)</formula>
    </cfRule>
    <cfRule type="expression" dxfId="1370" priority="2284">
      <formula>IF(RIGHT(TEXT(AE71,"0.#"),1)=".",TRUE,FALSE)</formula>
    </cfRule>
  </conditionalFormatting>
  <conditionalFormatting sqref="AE72">
    <cfRule type="expression" dxfId="1369" priority="2281">
      <formula>IF(RIGHT(TEXT(AE72,"0.#"),1)=".",FALSE,TRUE)</formula>
    </cfRule>
    <cfRule type="expression" dxfId="1368" priority="2282">
      <formula>IF(RIGHT(TEXT(AE72,"0.#"),1)=".",TRUE,FALSE)</formula>
    </cfRule>
  </conditionalFormatting>
  <conditionalFormatting sqref="AI72">
    <cfRule type="expression" dxfId="1367" priority="2279">
      <formula>IF(RIGHT(TEXT(AI72,"0.#"),1)=".",FALSE,TRUE)</formula>
    </cfRule>
    <cfRule type="expression" dxfId="1366" priority="2280">
      <formula>IF(RIGHT(TEXT(AI72,"0.#"),1)=".",TRUE,FALSE)</formula>
    </cfRule>
  </conditionalFormatting>
  <conditionalFormatting sqref="AI71">
    <cfRule type="expression" dxfId="1365" priority="2277">
      <formula>IF(RIGHT(TEXT(AI71,"0.#"),1)=".",FALSE,TRUE)</formula>
    </cfRule>
    <cfRule type="expression" dxfId="1364" priority="2278">
      <formula>IF(RIGHT(TEXT(AI71,"0.#"),1)=".",TRUE,FALSE)</formula>
    </cfRule>
  </conditionalFormatting>
  <conditionalFormatting sqref="AI70">
    <cfRule type="expression" dxfId="1363" priority="2275">
      <formula>IF(RIGHT(TEXT(AI70,"0.#"),1)=".",FALSE,TRUE)</formula>
    </cfRule>
    <cfRule type="expression" dxfId="1362" priority="2276">
      <formula>IF(RIGHT(TEXT(AI70,"0.#"),1)=".",TRUE,FALSE)</formula>
    </cfRule>
  </conditionalFormatting>
  <conditionalFormatting sqref="AM70">
    <cfRule type="expression" dxfId="1361" priority="2273">
      <formula>IF(RIGHT(TEXT(AM70,"0.#"),1)=".",FALSE,TRUE)</formula>
    </cfRule>
    <cfRule type="expression" dxfId="1360" priority="2274">
      <formula>IF(RIGHT(TEXT(AM70,"0.#"),1)=".",TRUE,FALSE)</formula>
    </cfRule>
  </conditionalFormatting>
  <conditionalFormatting sqref="AM71">
    <cfRule type="expression" dxfId="1359" priority="2271">
      <formula>IF(RIGHT(TEXT(AM71,"0.#"),1)=".",FALSE,TRUE)</formula>
    </cfRule>
    <cfRule type="expression" dxfId="1358" priority="2272">
      <formula>IF(RIGHT(TEXT(AM71,"0.#"),1)=".",TRUE,FALSE)</formula>
    </cfRule>
  </conditionalFormatting>
  <conditionalFormatting sqref="AM72">
    <cfRule type="expression" dxfId="1357" priority="2269">
      <formula>IF(RIGHT(TEXT(AM72,"0.#"),1)=".",FALSE,TRUE)</formula>
    </cfRule>
    <cfRule type="expression" dxfId="1356" priority="2270">
      <formula>IF(RIGHT(TEXT(AM72,"0.#"),1)=".",TRUE,FALSE)</formula>
    </cfRule>
  </conditionalFormatting>
  <conditionalFormatting sqref="AQ70:AQ72">
    <cfRule type="expression" dxfId="1355" priority="2267">
      <formula>IF(RIGHT(TEXT(AQ70,"0.#"),1)=".",FALSE,TRUE)</formula>
    </cfRule>
    <cfRule type="expression" dxfId="1354" priority="2268">
      <formula>IF(RIGHT(TEXT(AQ70,"0.#"),1)=".",TRUE,FALSE)</formula>
    </cfRule>
  </conditionalFormatting>
  <conditionalFormatting sqref="AU70:AU72">
    <cfRule type="expression" dxfId="1353" priority="2265">
      <formula>IF(RIGHT(TEXT(AU70,"0.#"),1)=".",FALSE,TRUE)</formula>
    </cfRule>
    <cfRule type="expression" dxfId="1352" priority="2266">
      <formula>IF(RIGHT(TEXT(AU70,"0.#"),1)=".",TRUE,FALSE)</formula>
    </cfRule>
  </conditionalFormatting>
  <conditionalFormatting sqref="AU656">
    <cfRule type="expression" dxfId="1351" priority="783">
      <formula>IF(RIGHT(TEXT(AU656,"0.#"),1)=".",FALSE,TRUE)</formula>
    </cfRule>
    <cfRule type="expression" dxfId="1350" priority="784">
      <formula>IF(RIGHT(TEXT(AU656,"0.#"),1)=".",TRUE,FALSE)</formula>
    </cfRule>
  </conditionalFormatting>
  <conditionalFormatting sqref="AQ655">
    <cfRule type="expression" dxfId="1349" priority="775">
      <formula>IF(RIGHT(TEXT(AQ655,"0.#"),1)=".",FALSE,TRUE)</formula>
    </cfRule>
    <cfRule type="expression" dxfId="1348" priority="776">
      <formula>IF(RIGHT(TEXT(AQ655,"0.#"),1)=".",TRUE,FALSE)</formula>
    </cfRule>
  </conditionalFormatting>
  <conditionalFormatting sqref="AI696">
    <cfRule type="expression" dxfId="1347" priority="567">
      <formula>IF(RIGHT(TEXT(AI696,"0.#"),1)=".",FALSE,TRUE)</formula>
    </cfRule>
    <cfRule type="expression" dxfId="1346" priority="568">
      <formula>IF(RIGHT(TEXT(AI696,"0.#"),1)=".",TRUE,FALSE)</formula>
    </cfRule>
  </conditionalFormatting>
  <conditionalFormatting sqref="AQ694">
    <cfRule type="expression" dxfId="1345" priority="561">
      <formula>IF(RIGHT(TEXT(AQ694,"0.#"),1)=".",FALSE,TRUE)</formula>
    </cfRule>
    <cfRule type="expression" dxfId="1344" priority="562">
      <formula>IF(RIGHT(TEXT(AQ694,"0.#"),1)=".",TRUE,FALSE)</formula>
    </cfRule>
  </conditionalFormatting>
  <conditionalFormatting sqref="AL880:AO907">
    <cfRule type="expression" dxfId="1343" priority="2173">
      <formula>IF(AND(AL880&gt;=0, RIGHT(TEXT(AL880,"0.#"),1)&lt;&gt;"."),TRUE,FALSE)</formula>
    </cfRule>
    <cfRule type="expression" dxfId="1342" priority="2174">
      <formula>IF(AND(AL880&gt;=0, RIGHT(TEXT(AL880,"0.#"),1)="."),TRUE,FALSE)</formula>
    </cfRule>
    <cfRule type="expression" dxfId="1341" priority="2175">
      <formula>IF(AND(AL880&lt;0, RIGHT(TEXT(AL880,"0.#"),1)&lt;&gt;"."),TRUE,FALSE)</formula>
    </cfRule>
    <cfRule type="expression" dxfId="1340" priority="2176">
      <formula>IF(AND(AL880&lt;0, RIGHT(TEXT(AL880,"0.#"),1)="."),TRUE,FALSE)</formula>
    </cfRule>
  </conditionalFormatting>
  <conditionalFormatting sqref="AL878:AO879">
    <cfRule type="expression" dxfId="1339" priority="2167">
      <formula>IF(AND(AL878&gt;=0, RIGHT(TEXT(AL878,"0.#"),1)&lt;&gt;"."),TRUE,FALSE)</formula>
    </cfRule>
    <cfRule type="expression" dxfId="1338" priority="2168">
      <formula>IF(AND(AL878&gt;=0, RIGHT(TEXT(AL878,"0.#"),1)="."),TRUE,FALSE)</formula>
    </cfRule>
    <cfRule type="expression" dxfId="1337" priority="2169">
      <formula>IF(AND(AL878&lt;0, RIGHT(TEXT(AL878,"0.#"),1)&lt;&gt;"."),TRUE,FALSE)</formula>
    </cfRule>
    <cfRule type="expression" dxfId="1336" priority="2170">
      <formula>IF(AND(AL878&lt;0, RIGHT(TEXT(AL878,"0.#"),1)="."),TRUE,FALSE)</formula>
    </cfRule>
  </conditionalFormatting>
  <conditionalFormatting sqref="AL913:AO940">
    <cfRule type="expression" dxfId="1335" priority="2161">
      <formula>IF(AND(AL913&gt;=0, RIGHT(TEXT(AL913,"0.#"),1)&lt;&gt;"."),TRUE,FALSE)</formula>
    </cfRule>
    <cfRule type="expression" dxfId="1334" priority="2162">
      <formula>IF(AND(AL913&gt;=0, RIGHT(TEXT(AL913,"0.#"),1)="."),TRUE,FALSE)</formula>
    </cfRule>
    <cfRule type="expression" dxfId="1333" priority="2163">
      <formula>IF(AND(AL913&lt;0, RIGHT(TEXT(AL913,"0.#"),1)&lt;&gt;"."),TRUE,FALSE)</formula>
    </cfRule>
    <cfRule type="expression" dxfId="1332" priority="2164">
      <formula>IF(AND(AL913&lt;0, RIGHT(TEXT(AL913,"0.#"),1)="."),TRUE,FALSE)</formula>
    </cfRule>
  </conditionalFormatting>
  <conditionalFormatting sqref="AL912:AO912">
    <cfRule type="expression" dxfId="1331" priority="2155">
      <formula>IF(AND(AL912&gt;=0, RIGHT(TEXT(AL912,"0.#"),1)&lt;&gt;"."),TRUE,FALSE)</formula>
    </cfRule>
    <cfRule type="expression" dxfId="1330" priority="2156">
      <formula>IF(AND(AL912&gt;=0, RIGHT(TEXT(AL912,"0.#"),1)="."),TRUE,FALSE)</formula>
    </cfRule>
    <cfRule type="expression" dxfId="1329" priority="2157">
      <formula>IF(AND(AL912&lt;0, RIGHT(TEXT(AL912,"0.#"),1)&lt;&gt;"."),TRUE,FALSE)</formula>
    </cfRule>
    <cfRule type="expression" dxfId="1328" priority="2158">
      <formula>IF(AND(AL912&lt;0, RIGHT(TEXT(AL912,"0.#"),1)="."),TRUE,FALSE)</formula>
    </cfRule>
  </conditionalFormatting>
  <conditionalFormatting sqref="AL946:AO973">
    <cfRule type="expression" dxfId="1327" priority="2149">
      <formula>IF(AND(AL946&gt;=0, RIGHT(TEXT(AL946,"0.#"),1)&lt;&gt;"."),TRUE,FALSE)</formula>
    </cfRule>
    <cfRule type="expression" dxfId="1326" priority="2150">
      <formula>IF(AND(AL946&gt;=0, RIGHT(TEXT(AL946,"0.#"),1)="."),TRUE,FALSE)</formula>
    </cfRule>
    <cfRule type="expression" dxfId="1325" priority="2151">
      <formula>IF(AND(AL946&lt;0, RIGHT(TEXT(AL946,"0.#"),1)&lt;&gt;"."),TRUE,FALSE)</formula>
    </cfRule>
    <cfRule type="expression" dxfId="1324" priority="2152">
      <formula>IF(AND(AL946&lt;0, RIGHT(TEXT(AL946,"0.#"),1)="."),TRUE,FALSE)</formula>
    </cfRule>
  </conditionalFormatting>
  <conditionalFormatting sqref="AL945:AO945">
    <cfRule type="expression" dxfId="1323" priority="2143">
      <formula>IF(AND(AL945&gt;=0, RIGHT(TEXT(AL945,"0.#"),1)&lt;&gt;"."),TRUE,FALSE)</formula>
    </cfRule>
    <cfRule type="expression" dxfId="1322" priority="2144">
      <formula>IF(AND(AL945&gt;=0, RIGHT(TEXT(AL945,"0.#"),1)="."),TRUE,FALSE)</formula>
    </cfRule>
    <cfRule type="expression" dxfId="1321" priority="2145">
      <formula>IF(AND(AL945&lt;0, RIGHT(TEXT(AL945,"0.#"),1)&lt;&gt;"."),TRUE,FALSE)</formula>
    </cfRule>
    <cfRule type="expression" dxfId="1320" priority="2146">
      <formula>IF(AND(AL945&lt;0, RIGHT(TEXT(AL945,"0.#"),1)="."),TRUE,FALSE)</formula>
    </cfRule>
  </conditionalFormatting>
  <conditionalFormatting sqref="AL979:AO1006">
    <cfRule type="expression" dxfId="1319" priority="2137">
      <formula>IF(AND(AL979&gt;=0, RIGHT(TEXT(AL979,"0.#"),1)&lt;&gt;"."),TRUE,FALSE)</formula>
    </cfRule>
    <cfRule type="expression" dxfId="1318" priority="2138">
      <formula>IF(AND(AL979&gt;=0, RIGHT(TEXT(AL979,"0.#"),1)="."),TRUE,FALSE)</formula>
    </cfRule>
    <cfRule type="expression" dxfId="1317" priority="2139">
      <formula>IF(AND(AL979&lt;0, RIGHT(TEXT(AL979,"0.#"),1)&lt;&gt;"."),TRUE,FALSE)</formula>
    </cfRule>
    <cfRule type="expression" dxfId="1316" priority="2140">
      <formula>IF(AND(AL979&lt;0, RIGHT(TEXT(AL979,"0.#"),1)="."),TRUE,FALSE)</formula>
    </cfRule>
  </conditionalFormatting>
  <conditionalFormatting sqref="AL977:AO978">
    <cfRule type="expression" dxfId="1315" priority="2131">
      <formula>IF(AND(AL977&gt;=0, RIGHT(TEXT(AL977,"0.#"),1)&lt;&gt;"."),TRUE,FALSE)</formula>
    </cfRule>
    <cfRule type="expression" dxfId="1314" priority="2132">
      <formula>IF(AND(AL977&gt;=0, RIGHT(TEXT(AL977,"0.#"),1)="."),TRUE,FALSE)</formula>
    </cfRule>
    <cfRule type="expression" dxfId="1313" priority="2133">
      <formula>IF(AND(AL977&lt;0, RIGHT(TEXT(AL977,"0.#"),1)&lt;&gt;"."),TRUE,FALSE)</formula>
    </cfRule>
    <cfRule type="expression" dxfId="1312" priority="2134">
      <formula>IF(AND(AL977&lt;0, RIGHT(TEXT(AL977,"0.#"),1)="."),TRUE,FALSE)</formula>
    </cfRule>
  </conditionalFormatting>
  <conditionalFormatting sqref="AL1012:AO1039">
    <cfRule type="expression" dxfId="1311" priority="2125">
      <formula>IF(AND(AL1012&gt;=0, RIGHT(TEXT(AL1012,"0.#"),1)&lt;&gt;"."),TRUE,FALSE)</formula>
    </cfRule>
    <cfRule type="expression" dxfId="1310" priority="2126">
      <formula>IF(AND(AL1012&gt;=0, RIGHT(TEXT(AL1012,"0.#"),1)="."),TRUE,FALSE)</formula>
    </cfRule>
    <cfRule type="expression" dxfId="1309" priority="2127">
      <formula>IF(AND(AL1012&lt;0, RIGHT(TEXT(AL1012,"0.#"),1)&lt;&gt;"."),TRUE,FALSE)</formula>
    </cfRule>
    <cfRule type="expression" dxfId="1308" priority="2128">
      <formula>IF(AND(AL1012&lt;0, RIGHT(TEXT(AL1012,"0.#"),1)="."),TRUE,FALSE)</formula>
    </cfRule>
  </conditionalFormatting>
  <conditionalFormatting sqref="AL1010:AO1011">
    <cfRule type="expression" dxfId="1307" priority="2119">
      <formula>IF(AND(AL1010&gt;=0, RIGHT(TEXT(AL1010,"0.#"),1)&lt;&gt;"."),TRUE,FALSE)</formula>
    </cfRule>
    <cfRule type="expression" dxfId="1306" priority="2120">
      <formula>IF(AND(AL1010&gt;=0, RIGHT(TEXT(AL1010,"0.#"),1)="."),TRUE,FALSE)</formula>
    </cfRule>
    <cfRule type="expression" dxfId="1305" priority="2121">
      <formula>IF(AND(AL1010&lt;0, RIGHT(TEXT(AL1010,"0.#"),1)&lt;&gt;"."),TRUE,FALSE)</formula>
    </cfRule>
    <cfRule type="expression" dxfId="1304" priority="2122">
      <formula>IF(AND(AL1010&lt;0, RIGHT(TEXT(AL1010,"0.#"),1)="."),TRUE,FALSE)</formula>
    </cfRule>
  </conditionalFormatting>
  <conditionalFormatting sqref="Y1010:Y1011">
    <cfRule type="expression" dxfId="1303" priority="2117">
      <formula>IF(RIGHT(TEXT(Y1010,"0.#"),1)=".",FALSE,TRUE)</formula>
    </cfRule>
    <cfRule type="expression" dxfId="1302" priority="2118">
      <formula>IF(RIGHT(TEXT(Y1010,"0.#"),1)=".",TRUE,FALSE)</formula>
    </cfRule>
  </conditionalFormatting>
  <conditionalFormatting sqref="AL1045:AO1072">
    <cfRule type="expression" dxfId="1301" priority="2113">
      <formula>IF(AND(AL1045&gt;=0, RIGHT(TEXT(AL1045,"0.#"),1)&lt;&gt;"."),TRUE,FALSE)</formula>
    </cfRule>
    <cfRule type="expression" dxfId="1300" priority="2114">
      <formula>IF(AND(AL1045&gt;=0, RIGHT(TEXT(AL1045,"0.#"),1)="."),TRUE,FALSE)</formula>
    </cfRule>
    <cfRule type="expression" dxfId="1299" priority="2115">
      <formula>IF(AND(AL1045&lt;0, RIGHT(TEXT(AL1045,"0.#"),1)&lt;&gt;"."),TRUE,FALSE)</formula>
    </cfRule>
    <cfRule type="expression" dxfId="1298" priority="2116">
      <formula>IF(AND(AL1045&lt;0, RIGHT(TEXT(AL1045,"0.#"),1)="."),TRUE,FALSE)</formula>
    </cfRule>
  </conditionalFormatting>
  <conditionalFormatting sqref="Y1045:Y1072">
    <cfRule type="expression" dxfId="1297" priority="2111">
      <formula>IF(RIGHT(TEXT(Y1045,"0.#"),1)=".",FALSE,TRUE)</formula>
    </cfRule>
    <cfRule type="expression" dxfId="1296" priority="2112">
      <formula>IF(RIGHT(TEXT(Y1045,"0.#"),1)=".",TRUE,FALSE)</formula>
    </cfRule>
  </conditionalFormatting>
  <conditionalFormatting sqref="AL1043:AO1044">
    <cfRule type="expression" dxfId="1295" priority="2107">
      <formula>IF(AND(AL1043&gt;=0, RIGHT(TEXT(AL1043,"0.#"),1)&lt;&gt;"."),TRUE,FALSE)</formula>
    </cfRule>
    <cfRule type="expression" dxfId="1294" priority="2108">
      <formula>IF(AND(AL1043&gt;=0, RIGHT(TEXT(AL1043,"0.#"),1)="."),TRUE,FALSE)</formula>
    </cfRule>
    <cfRule type="expression" dxfId="1293" priority="2109">
      <formula>IF(AND(AL1043&lt;0, RIGHT(TEXT(AL1043,"0.#"),1)&lt;&gt;"."),TRUE,FALSE)</formula>
    </cfRule>
    <cfRule type="expression" dxfId="1292" priority="2110">
      <formula>IF(AND(AL1043&lt;0, RIGHT(TEXT(AL1043,"0.#"),1)="."),TRUE,FALSE)</formula>
    </cfRule>
  </conditionalFormatting>
  <conditionalFormatting sqref="Y1043:Y1044">
    <cfRule type="expression" dxfId="1291" priority="2105">
      <formula>IF(RIGHT(TEXT(Y1043,"0.#"),1)=".",FALSE,TRUE)</formula>
    </cfRule>
    <cfRule type="expression" dxfId="1290" priority="2106">
      <formula>IF(RIGHT(TEXT(Y1043,"0.#"),1)=".",TRUE,FALSE)</formula>
    </cfRule>
  </conditionalFormatting>
  <conditionalFormatting sqref="AL1078:AO1105">
    <cfRule type="expression" dxfId="1289" priority="2101">
      <formula>IF(AND(AL1078&gt;=0, RIGHT(TEXT(AL1078,"0.#"),1)&lt;&gt;"."),TRUE,FALSE)</formula>
    </cfRule>
    <cfRule type="expression" dxfId="1288" priority="2102">
      <formula>IF(AND(AL1078&gt;=0, RIGHT(TEXT(AL1078,"0.#"),1)="."),TRUE,FALSE)</formula>
    </cfRule>
    <cfRule type="expression" dxfId="1287" priority="2103">
      <formula>IF(AND(AL1078&lt;0, RIGHT(TEXT(AL1078,"0.#"),1)&lt;&gt;"."),TRUE,FALSE)</formula>
    </cfRule>
    <cfRule type="expression" dxfId="1286" priority="2104">
      <formula>IF(AND(AL1078&lt;0, RIGHT(TEXT(AL1078,"0.#"),1)="."),TRUE,FALSE)</formula>
    </cfRule>
  </conditionalFormatting>
  <conditionalFormatting sqref="Y1078:Y1105">
    <cfRule type="expression" dxfId="1285" priority="2099">
      <formula>IF(RIGHT(TEXT(Y1078,"0.#"),1)=".",FALSE,TRUE)</formula>
    </cfRule>
    <cfRule type="expression" dxfId="1284" priority="2100">
      <formula>IF(RIGHT(TEXT(Y1078,"0.#"),1)=".",TRUE,FALSE)</formula>
    </cfRule>
  </conditionalFormatting>
  <conditionalFormatting sqref="AL1076:AO1077">
    <cfRule type="expression" dxfId="1283" priority="2095">
      <formula>IF(AND(AL1076&gt;=0, RIGHT(TEXT(AL1076,"0.#"),1)&lt;&gt;"."),TRUE,FALSE)</formula>
    </cfRule>
    <cfRule type="expression" dxfId="1282" priority="2096">
      <formula>IF(AND(AL1076&gt;=0, RIGHT(TEXT(AL1076,"0.#"),1)="."),TRUE,FALSE)</formula>
    </cfRule>
    <cfRule type="expression" dxfId="1281" priority="2097">
      <formula>IF(AND(AL1076&lt;0, RIGHT(TEXT(AL1076,"0.#"),1)&lt;&gt;"."),TRUE,FALSE)</formula>
    </cfRule>
    <cfRule type="expression" dxfId="1280" priority="2098">
      <formula>IF(AND(AL1076&lt;0, RIGHT(TEXT(AL1076,"0.#"),1)="."),TRUE,FALSE)</formula>
    </cfRule>
  </conditionalFormatting>
  <conditionalFormatting sqref="Y1076:Y1077">
    <cfRule type="expression" dxfId="1279" priority="2093">
      <formula>IF(RIGHT(TEXT(Y1076,"0.#"),1)=".",FALSE,TRUE)</formula>
    </cfRule>
    <cfRule type="expression" dxfId="1278" priority="2094">
      <formula>IF(RIGHT(TEXT(Y1076,"0.#"),1)=".",TRUE,FALSE)</formula>
    </cfRule>
  </conditionalFormatting>
  <conditionalFormatting sqref="AE39">
    <cfRule type="expression" dxfId="1277" priority="2091">
      <formula>IF(RIGHT(TEXT(AE39,"0.#"),1)=".",FALSE,TRUE)</formula>
    </cfRule>
    <cfRule type="expression" dxfId="1276" priority="2092">
      <formula>IF(RIGHT(TEXT(AE39,"0.#"),1)=".",TRUE,FALSE)</formula>
    </cfRule>
  </conditionalFormatting>
  <conditionalFormatting sqref="AM41">
    <cfRule type="expression" dxfId="1275" priority="2075">
      <formula>IF(RIGHT(TEXT(AM41,"0.#"),1)=".",FALSE,TRUE)</formula>
    </cfRule>
    <cfRule type="expression" dxfId="1274" priority="2076">
      <formula>IF(RIGHT(TEXT(AM41,"0.#"),1)=".",TRUE,FALSE)</formula>
    </cfRule>
  </conditionalFormatting>
  <conditionalFormatting sqref="AE40">
    <cfRule type="expression" dxfId="1273" priority="2089">
      <formula>IF(RIGHT(TEXT(AE40,"0.#"),1)=".",FALSE,TRUE)</formula>
    </cfRule>
    <cfRule type="expression" dxfId="1272" priority="2090">
      <formula>IF(RIGHT(TEXT(AE40,"0.#"),1)=".",TRUE,FALSE)</formula>
    </cfRule>
  </conditionalFormatting>
  <conditionalFormatting sqref="AE41">
    <cfRule type="expression" dxfId="1271" priority="2087">
      <formula>IF(RIGHT(TEXT(AE41,"0.#"),1)=".",FALSE,TRUE)</formula>
    </cfRule>
    <cfRule type="expression" dxfId="1270" priority="2088">
      <formula>IF(RIGHT(TEXT(AE41,"0.#"),1)=".",TRUE,FALSE)</formula>
    </cfRule>
  </conditionalFormatting>
  <conditionalFormatting sqref="AI41">
    <cfRule type="expression" dxfId="1269" priority="2085">
      <formula>IF(RIGHT(TEXT(AI41,"0.#"),1)=".",FALSE,TRUE)</formula>
    </cfRule>
    <cfRule type="expression" dxfId="1268" priority="2086">
      <formula>IF(RIGHT(TEXT(AI41,"0.#"),1)=".",TRUE,FALSE)</formula>
    </cfRule>
  </conditionalFormatting>
  <conditionalFormatting sqref="AI40">
    <cfRule type="expression" dxfId="1267" priority="2083">
      <formula>IF(RIGHT(TEXT(AI40,"0.#"),1)=".",FALSE,TRUE)</formula>
    </cfRule>
    <cfRule type="expression" dxfId="1266" priority="2084">
      <formula>IF(RIGHT(TEXT(AI40,"0.#"),1)=".",TRUE,FALSE)</formula>
    </cfRule>
  </conditionalFormatting>
  <conditionalFormatting sqref="AI39">
    <cfRule type="expression" dxfId="1265" priority="2081">
      <formula>IF(RIGHT(TEXT(AI39,"0.#"),1)=".",FALSE,TRUE)</formula>
    </cfRule>
    <cfRule type="expression" dxfId="1264" priority="2082">
      <formula>IF(RIGHT(TEXT(AI39,"0.#"),1)=".",TRUE,FALSE)</formula>
    </cfRule>
  </conditionalFormatting>
  <conditionalFormatting sqref="AM39">
    <cfRule type="expression" dxfId="1263" priority="2079">
      <formula>IF(RIGHT(TEXT(AM39,"0.#"),1)=".",FALSE,TRUE)</formula>
    </cfRule>
    <cfRule type="expression" dxfId="1262" priority="2080">
      <formula>IF(RIGHT(TEXT(AM39,"0.#"),1)=".",TRUE,FALSE)</formula>
    </cfRule>
  </conditionalFormatting>
  <conditionalFormatting sqref="AM40">
    <cfRule type="expression" dxfId="1261" priority="2077">
      <formula>IF(RIGHT(TEXT(AM40,"0.#"),1)=".",FALSE,TRUE)</formula>
    </cfRule>
    <cfRule type="expression" dxfId="1260" priority="2078">
      <formula>IF(RIGHT(TEXT(AM40,"0.#"),1)=".",TRUE,FALSE)</formula>
    </cfRule>
  </conditionalFormatting>
  <conditionalFormatting sqref="AQ39:AQ41">
    <cfRule type="expression" dxfId="1259" priority="2073">
      <formula>IF(RIGHT(TEXT(AQ39,"0.#"),1)=".",FALSE,TRUE)</formula>
    </cfRule>
    <cfRule type="expression" dxfId="1258" priority="2074">
      <formula>IF(RIGHT(TEXT(AQ39,"0.#"),1)=".",TRUE,FALSE)</formula>
    </cfRule>
  </conditionalFormatting>
  <conditionalFormatting sqref="AU39:AU41">
    <cfRule type="expression" dxfId="1257" priority="2071">
      <formula>IF(RIGHT(TEXT(AU39,"0.#"),1)=".",FALSE,TRUE)</formula>
    </cfRule>
    <cfRule type="expression" dxfId="1256" priority="2072">
      <formula>IF(RIGHT(TEXT(AU39,"0.#"),1)=".",TRUE,FALSE)</formula>
    </cfRule>
  </conditionalFormatting>
  <conditionalFormatting sqref="AE46">
    <cfRule type="expression" dxfId="1255" priority="2069">
      <formula>IF(RIGHT(TEXT(AE46,"0.#"),1)=".",FALSE,TRUE)</formula>
    </cfRule>
    <cfRule type="expression" dxfId="1254" priority="2070">
      <formula>IF(RIGHT(TEXT(AE46,"0.#"),1)=".",TRUE,FALSE)</formula>
    </cfRule>
  </conditionalFormatting>
  <conditionalFormatting sqref="AE47">
    <cfRule type="expression" dxfId="1253" priority="2067">
      <formula>IF(RIGHT(TEXT(AE47,"0.#"),1)=".",FALSE,TRUE)</formula>
    </cfRule>
    <cfRule type="expression" dxfId="1252" priority="2068">
      <formula>IF(RIGHT(TEXT(AE47,"0.#"),1)=".",TRUE,FALSE)</formula>
    </cfRule>
  </conditionalFormatting>
  <conditionalFormatting sqref="AE48">
    <cfRule type="expression" dxfId="1251" priority="2065">
      <formula>IF(RIGHT(TEXT(AE48,"0.#"),1)=".",FALSE,TRUE)</formula>
    </cfRule>
    <cfRule type="expression" dxfId="1250" priority="2066">
      <formula>IF(RIGHT(TEXT(AE48,"0.#"),1)=".",TRUE,FALSE)</formula>
    </cfRule>
  </conditionalFormatting>
  <conditionalFormatting sqref="AI48">
    <cfRule type="expression" dxfId="1249" priority="2063">
      <formula>IF(RIGHT(TEXT(AI48,"0.#"),1)=".",FALSE,TRUE)</formula>
    </cfRule>
    <cfRule type="expression" dxfId="1248" priority="2064">
      <formula>IF(RIGHT(TEXT(AI48,"0.#"),1)=".",TRUE,FALSE)</formula>
    </cfRule>
  </conditionalFormatting>
  <conditionalFormatting sqref="AI47">
    <cfRule type="expression" dxfId="1247" priority="2061">
      <formula>IF(RIGHT(TEXT(AI47,"0.#"),1)=".",FALSE,TRUE)</formula>
    </cfRule>
    <cfRule type="expression" dxfId="1246" priority="2062">
      <formula>IF(RIGHT(TEXT(AI47,"0.#"),1)=".",TRUE,FALSE)</formula>
    </cfRule>
  </conditionalFormatting>
  <conditionalFormatting sqref="AE448">
    <cfRule type="expression" dxfId="1245" priority="1939">
      <formula>IF(RIGHT(TEXT(AE448,"0.#"),1)=".",FALSE,TRUE)</formula>
    </cfRule>
    <cfRule type="expression" dxfId="1244" priority="1940">
      <formula>IF(RIGHT(TEXT(AE448,"0.#"),1)=".",TRUE,FALSE)</formula>
    </cfRule>
  </conditionalFormatting>
  <conditionalFormatting sqref="AM450">
    <cfRule type="expression" dxfId="1243" priority="1929">
      <formula>IF(RIGHT(TEXT(AM450,"0.#"),1)=".",FALSE,TRUE)</formula>
    </cfRule>
    <cfRule type="expression" dxfId="1242" priority="1930">
      <formula>IF(RIGHT(TEXT(AM450,"0.#"),1)=".",TRUE,FALSE)</formula>
    </cfRule>
  </conditionalFormatting>
  <conditionalFormatting sqref="AE449">
    <cfRule type="expression" dxfId="1241" priority="1937">
      <formula>IF(RIGHT(TEXT(AE449,"0.#"),1)=".",FALSE,TRUE)</formula>
    </cfRule>
    <cfRule type="expression" dxfId="1240" priority="1938">
      <formula>IF(RIGHT(TEXT(AE449,"0.#"),1)=".",TRUE,FALSE)</formula>
    </cfRule>
  </conditionalFormatting>
  <conditionalFormatting sqref="AE450">
    <cfRule type="expression" dxfId="1239" priority="1935">
      <formula>IF(RIGHT(TEXT(AE450,"0.#"),1)=".",FALSE,TRUE)</formula>
    </cfRule>
    <cfRule type="expression" dxfId="1238" priority="1936">
      <formula>IF(RIGHT(TEXT(AE450,"0.#"),1)=".",TRUE,FALSE)</formula>
    </cfRule>
  </conditionalFormatting>
  <conditionalFormatting sqref="AM448">
    <cfRule type="expression" dxfId="1237" priority="1933">
      <formula>IF(RIGHT(TEXT(AM448,"0.#"),1)=".",FALSE,TRUE)</formula>
    </cfRule>
    <cfRule type="expression" dxfId="1236" priority="1934">
      <formula>IF(RIGHT(TEXT(AM448,"0.#"),1)=".",TRUE,FALSE)</formula>
    </cfRule>
  </conditionalFormatting>
  <conditionalFormatting sqref="AM449">
    <cfRule type="expression" dxfId="1235" priority="1931">
      <formula>IF(RIGHT(TEXT(AM449,"0.#"),1)=".",FALSE,TRUE)</formula>
    </cfRule>
    <cfRule type="expression" dxfId="1234" priority="1932">
      <formula>IF(RIGHT(TEXT(AM449,"0.#"),1)=".",TRUE,FALSE)</formula>
    </cfRule>
  </conditionalFormatting>
  <conditionalFormatting sqref="AU448">
    <cfRule type="expression" dxfId="1233" priority="1927">
      <formula>IF(RIGHT(TEXT(AU448,"0.#"),1)=".",FALSE,TRUE)</formula>
    </cfRule>
    <cfRule type="expression" dxfId="1232" priority="1928">
      <formula>IF(RIGHT(TEXT(AU448,"0.#"),1)=".",TRUE,FALSE)</formula>
    </cfRule>
  </conditionalFormatting>
  <conditionalFormatting sqref="AU449">
    <cfRule type="expression" dxfId="1231" priority="1925">
      <formula>IF(RIGHT(TEXT(AU449,"0.#"),1)=".",FALSE,TRUE)</formula>
    </cfRule>
    <cfRule type="expression" dxfId="1230" priority="1926">
      <formula>IF(RIGHT(TEXT(AU449,"0.#"),1)=".",TRUE,FALSE)</formula>
    </cfRule>
  </conditionalFormatting>
  <conditionalFormatting sqref="AU450">
    <cfRule type="expression" dxfId="1229" priority="1923">
      <formula>IF(RIGHT(TEXT(AU450,"0.#"),1)=".",FALSE,TRUE)</formula>
    </cfRule>
    <cfRule type="expression" dxfId="1228" priority="1924">
      <formula>IF(RIGHT(TEXT(AU450,"0.#"),1)=".",TRUE,FALSE)</formula>
    </cfRule>
  </conditionalFormatting>
  <conditionalFormatting sqref="AI450">
    <cfRule type="expression" dxfId="1227" priority="1917">
      <formula>IF(RIGHT(TEXT(AI450,"0.#"),1)=".",FALSE,TRUE)</formula>
    </cfRule>
    <cfRule type="expression" dxfId="1226" priority="1918">
      <formula>IF(RIGHT(TEXT(AI450,"0.#"),1)=".",TRUE,FALSE)</formula>
    </cfRule>
  </conditionalFormatting>
  <conditionalFormatting sqref="AI448">
    <cfRule type="expression" dxfId="1225" priority="1921">
      <formula>IF(RIGHT(TEXT(AI448,"0.#"),1)=".",FALSE,TRUE)</formula>
    </cfRule>
    <cfRule type="expression" dxfId="1224" priority="1922">
      <formula>IF(RIGHT(TEXT(AI448,"0.#"),1)=".",TRUE,FALSE)</formula>
    </cfRule>
  </conditionalFormatting>
  <conditionalFormatting sqref="AI449">
    <cfRule type="expression" dxfId="1223" priority="1919">
      <formula>IF(RIGHT(TEXT(AI449,"0.#"),1)=".",FALSE,TRUE)</formula>
    </cfRule>
    <cfRule type="expression" dxfId="1222" priority="1920">
      <formula>IF(RIGHT(TEXT(AI449,"0.#"),1)=".",TRUE,FALSE)</formula>
    </cfRule>
  </conditionalFormatting>
  <conditionalFormatting sqref="AQ449">
    <cfRule type="expression" dxfId="1221" priority="1915">
      <formula>IF(RIGHT(TEXT(AQ449,"0.#"),1)=".",FALSE,TRUE)</formula>
    </cfRule>
    <cfRule type="expression" dxfId="1220" priority="1916">
      <formula>IF(RIGHT(TEXT(AQ449,"0.#"),1)=".",TRUE,FALSE)</formula>
    </cfRule>
  </conditionalFormatting>
  <conditionalFormatting sqref="AQ450">
    <cfRule type="expression" dxfId="1219" priority="1913">
      <formula>IF(RIGHT(TEXT(AQ450,"0.#"),1)=".",FALSE,TRUE)</formula>
    </cfRule>
    <cfRule type="expression" dxfId="1218" priority="1914">
      <formula>IF(RIGHT(TEXT(AQ450,"0.#"),1)=".",TRUE,FALSE)</formula>
    </cfRule>
  </conditionalFormatting>
  <conditionalFormatting sqref="AQ448">
    <cfRule type="expression" dxfId="1217" priority="1911">
      <formula>IF(RIGHT(TEXT(AQ448,"0.#"),1)=".",FALSE,TRUE)</formula>
    </cfRule>
    <cfRule type="expression" dxfId="1216" priority="1912">
      <formula>IF(RIGHT(TEXT(AQ448,"0.#"),1)=".",TRUE,FALSE)</formula>
    </cfRule>
  </conditionalFormatting>
  <conditionalFormatting sqref="AE453">
    <cfRule type="expression" dxfId="1215" priority="1909">
      <formula>IF(RIGHT(TEXT(AE453,"0.#"),1)=".",FALSE,TRUE)</formula>
    </cfRule>
    <cfRule type="expression" dxfId="1214" priority="1910">
      <formula>IF(RIGHT(TEXT(AE453,"0.#"),1)=".",TRUE,FALSE)</formula>
    </cfRule>
  </conditionalFormatting>
  <conditionalFormatting sqref="AM455">
    <cfRule type="expression" dxfId="1213" priority="1899">
      <formula>IF(RIGHT(TEXT(AM455,"0.#"),1)=".",FALSE,TRUE)</formula>
    </cfRule>
    <cfRule type="expression" dxfId="1212" priority="1900">
      <formula>IF(RIGHT(TEXT(AM455,"0.#"),1)=".",TRUE,FALSE)</formula>
    </cfRule>
  </conditionalFormatting>
  <conditionalFormatting sqref="AE454">
    <cfRule type="expression" dxfId="1211" priority="1907">
      <formula>IF(RIGHT(TEXT(AE454,"0.#"),1)=".",FALSE,TRUE)</formula>
    </cfRule>
    <cfRule type="expression" dxfId="1210" priority="1908">
      <formula>IF(RIGHT(TEXT(AE454,"0.#"),1)=".",TRUE,FALSE)</formula>
    </cfRule>
  </conditionalFormatting>
  <conditionalFormatting sqref="AE455">
    <cfRule type="expression" dxfId="1209" priority="1905">
      <formula>IF(RIGHT(TEXT(AE455,"0.#"),1)=".",FALSE,TRUE)</formula>
    </cfRule>
    <cfRule type="expression" dxfId="1208" priority="1906">
      <formula>IF(RIGHT(TEXT(AE455,"0.#"),1)=".",TRUE,FALSE)</formula>
    </cfRule>
  </conditionalFormatting>
  <conditionalFormatting sqref="AM453">
    <cfRule type="expression" dxfId="1207" priority="1903">
      <formula>IF(RIGHT(TEXT(AM453,"0.#"),1)=".",FALSE,TRUE)</formula>
    </cfRule>
    <cfRule type="expression" dxfId="1206" priority="1904">
      <formula>IF(RIGHT(TEXT(AM453,"0.#"),1)=".",TRUE,FALSE)</formula>
    </cfRule>
  </conditionalFormatting>
  <conditionalFormatting sqref="AM454">
    <cfRule type="expression" dxfId="1205" priority="1901">
      <formula>IF(RIGHT(TEXT(AM454,"0.#"),1)=".",FALSE,TRUE)</formula>
    </cfRule>
    <cfRule type="expression" dxfId="1204" priority="1902">
      <formula>IF(RIGHT(TEXT(AM454,"0.#"),1)=".",TRUE,FALSE)</formula>
    </cfRule>
  </conditionalFormatting>
  <conditionalFormatting sqref="AU453">
    <cfRule type="expression" dxfId="1203" priority="1897">
      <formula>IF(RIGHT(TEXT(AU453,"0.#"),1)=".",FALSE,TRUE)</formula>
    </cfRule>
    <cfRule type="expression" dxfId="1202" priority="1898">
      <formula>IF(RIGHT(TEXT(AU453,"0.#"),1)=".",TRUE,FALSE)</formula>
    </cfRule>
  </conditionalFormatting>
  <conditionalFormatting sqref="AU454">
    <cfRule type="expression" dxfId="1201" priority="1895">
      <formula>IF(RIGHT(TEXT(AU454,"0.#"),1)=".",FALSE,TRUE)</formula>
    </cfRule>
    <cfRule type="expression" dxfId="1200" priority="1896">
      <formula>IF(RIGHT(TEXT(AU454,"0.#"),1)=".",TRUE,FALSE)</formula>
    </cfRule>
  </conditionalFormatting>
  <conditionalFormatting sqref="AU455">
    <cfRule type="expression" dxfId="1199" priority="1893">
      <formula>IF(RIGHT(TEXT(AU455,"0.#"),1)=".",FALSE,TRUE)</formula>
    </cfRule>
    <cfRule type="expression" dxfId="1198" priority="1894">
      <formula>IF(RIGHT(TEXT(AU455,"0.#"),1)=".",TRUE,FALSE)</formula>
    </cfRule>
  </conditionalFormatting>
  <conditionalFormatting sqref="AI455">
    <cfRule type="expression" dxfId="1197" priority="1887">
      <formula>IF(RIGHT(TEXT(AI455,"0.#"),1)=".",FALSE,TRUE)</formula>
    </cfRule>
    <cfRule type="expression" dxfId="1196" priority="1888">
      <formula>IF(RIGHT(TEXT(AI455,"0.#"),1)=".",TRUE,FALSE)</formula>
    </cfRule>
  </conditionalFormatting>
  <conditionalFormatting sqref="AI453">
    <cfRule type="expression" dxfId="1195" priority="1891">
      <formula>IF(RIGHT(TEXT(AI453,"0.#"),1)=".",FALSE,TRUE)</formula>
    </cfRule>
    <cfRule type="expression" dxfId="1194" priority="1892">
      <formula>IF(RIGHT(TEXT(AI453,"0.#"),1)=".",TRUE,FALSE)</formula>
    </cfRule>
  </conditionalFormatting>
  <conditionalFormatting sqref="AI454">
    <cfRule type="expression" dxfId="1193" priority="1889">
      <formula>IF(RIGHT(TEXT(AI454,"0.#"),1)=".",FALSE,TRUE)</formula>
    </cfRule>
    <cfRule type="expression" dxfId="1192" priority="1890">
      <formula>IF(RIGHT(TEXT(AI454,"0.#"),1)=".",TRUE,FALSE)</formula>
    </cfRule>
  </conditionalFormatting>
  <conditionalFormatting sqref="AQ454">
    <cfRule type="expression" dxfId="1191" priority="1885">
      <formula>IF(RIGHT(TEXT(AQ454,"0.#"),1)=".",FALSE,TRUE)</formula>
    </cfRule>
    <cfRule type="expression" dxfId="1190" priority="1886">
      <formula>IF(RIGHT(TEXT(AQ454,"0.#"),1)=".",TRUE,FALSE)</formula>
    </cfRule>
  </conditionalFormatting>
  <conditionalFormatting sqref="AQ455">
    <cfRule type="expression" dxfId="1189" priority="1883">
      <formula>IF(RIGHT(TEXT(AQ455,"0.#"),1)=".",FALSE,TRUE)</formula>
    </cfRule>
    <cfRule type="expression" dxfId="1188" priority="1884">
      <formula>IF(RIGHT(TEXT(AQ455,"0.#"),1)=".",TRUE,FALSE)</formula>
    </cfRule>
  </conditionalFormatting>
  <conditionalFormatting sqref="AQ453">
    <cfRule type="expression" dxfId="1187" priority="1881">
      <formula>IF(RIGHT(TEXT(AQ453,"0.#"),1)=".",FALSE,TRUE)</formula>
    </cfRule>
    <cfRule type="expression" dxfId="1186" priority="1882">
      <formula>IF(RIGHT(TEXT(AQ453,"0.#"),1)=".",TRUE,FALSE)</formula>
    </cfRule>
  </conditionalFormatting>
  <conditionalFormatting sqref="AE487">
    <cfRule type="expression" dxfId="1185" priority="1759">
      <formula>IF(RIGHT(TEXT(AE487,"0.#"),1)=".",FALSE,TRUE)</formula>
    </cfRule>
    <cfRule type="expression" dxfId="1184" priority="1760">
      <formula>IF(RIGHT(TEXT(AE487,"0.#"),1)=".",TRUE,FALSE)</formula>
    </cfRule>
  </conditionalFormatting>
  <conditionalFormatting sqref="AE488">
    <cfRule type="expression" dxfId="1183" priority="1757">
      <formula>IF(RIGHT(TEXT(AE488,"0.#"),1)=".",FALSE,TRUE)</formula>
    </cfRule>
    <cfRule type="expression" dxfId="1182" priority="1758">
      <formula>IF(RIGHT(TEXT(AE488,"0.#"),1)=".",TRUE,FALSE)</formula>
    </cfRule>
  </conditionalFormatting>
  <conditionalFormatting sqref="AE489">
    <cfRule type="expression" dxfId="1181" priority="1755">
      <formula>IF(RIGHT(TEXT(AE489,"0.#"),1)=".",FALSE,TRUE)</formula>
    </cfRule>
    <cfRule type="expression" dxfId="1180" priority="1756">
      <formula>IF(RIGHT(TEXT(AE489,"0.#"),1)=".",TRUE,FALSE)</formula>
    </cfRule>
  </conditionalFormatting>
  <conditionalFormatting sqref="AU487">
    <cfRule type="expression" dxfId="1179" priority="1747">
      <formula>IF(RIGHT(TEXT(AU487,"0.#"),1)=".",FALSE,TRUE)</formula>
    </cfRule>
    <cfRule type="expression" dxfId="1178" priority="1748">
      <formula>IF(RIGHT(TEXT(AU487,"0.#"),1)=".",TRUE,FALSE)</formula>
    </cfRule>
  </conditionalFormatting>
  <conditionalFormatting sqref="AU488">
    <cfRule type="expression" dxfId="1177" priority="1745">
      <formula>IF(RIGHT(TEXT(AU488,"0.#"),1)=".",FALSE,TRUE)</formula>
    </cfRule>
    <cfRule type="expression" dxfId="1176" priority="1746">
      <formula>IF(RIGHT(TEXT(AU488,"0.#"),1)=".",TRUE,FALSE)</formula>
    </cfRule>
  </conditionalFormatting>
  <conditionalFormatting sqref="AU489">
    <cfRule type="expression" dxfId="1175" priority="1743">
      <formula>IF(RIGHT(TEXT(AU489,"0.#"),1)=".",FALSE,TRUE)</formula>
    </cfRule>
    <cfRule type="expression" dxfId="1174" priority="1744">
      <formula>IF(RIGHT(TEXT(AU489,"0.#"),1)=".",TRUE,FALSE)</formula>
    </cfRule>
  </conditionalFormatting>
  <conditionalFormatting sqref="AQ488">
    <cfRule type="expression" dxfId="1173" priority="1735">
      <formula>IF(RIGHT(TEXT(AQ488,"0.#"),1)=".",FALSE,TRUE)</formula>
    </cfRule>
    <cfRule type="expression" dxfId="1172" priority="1736">
      <formula>IF(RIGHT(TEXT(AQ488,"0.#"),1)=".",TRUE,FALSE)</formula>
    </cfRule>
  </conditionalFormatting>
  <conditionalFormatting sqref="AQ489">
    <cfRule type="expression" dxfId="1171" priority="1733">
      <formula>IF(RIGHT(TEXT(AQ489,"0.#"),1)=".",FALSE,TRUE)</formula>
    </cfRule>
    <cfRule type="expression" dxfId="1170" priority="1734">
      <formula>IF(RIGHT(TEXT(AQ489,"0.#"),1)=".",TRUE,FALSE)</formula>
    </cfRule>
  </conditionalFormatting>
  <conditionalFormatting sqref="AQ487">
    <cfRule type="expression" dxfId="1169" priority="1731">
      <formula>IF(RIGHT(TEXT(AQ487,"0.#"),1)=".",FALSE,TRUE)</formula>
    </cfRule>
    <cfRule type="expression" dxfId="1168" priority="1732">
      <formula>IF(RIGHT(TEXT(AQ487,"0.#"),1)=".",TRUE,FALSE)</formula>
    </cfRule>
  </conditionalFormatting>
  <conditionalFormatting sqref="AE512">
    <cfRule type="expression" dxfId="1167" priority="1729">
      <formula>IF(RIGHT(TEXT(AE512,"0.#"),1)=".",FALSE,TRUE)</formula>
    </cfRule>
    <cfRule type="expression" dxfId="1166" priority="1730">
      <formula>IF(RIGHT(TEXT(AE512,"0.#"),1)=".",TRUE,FALSE)</formula>
    </cfRule>
  </conditionalFormatting>
  <conditionalFormatting sqref="AE513">
    <cfRule type="expression" dxfId="1165" priority="1727">
      <formula>IF(RIGHT(TEXT(AE513,"0.#"),1)=".",FALSE,TRUE)</formula>
    </cfRule>
    <cfRule type="expression" dxfId="1164" priority="1728">
      <formula>IF(RIGHT(TEXT(AE513,"0.#"),1)=".",TRUE,FALSE)</formula>
    </cfRule>
  </conditionalFormatting>
  <conditionalFormatting sqref="AE514">
    <cfRule type="expression" dxfId="1163" priority="1725">
      <formula>IF(RIGHT(TEXT(AE514,"0.#"),1)=".",FALSE,TRUE)</formula>
    </cfRule>
    <cfRule type="expression" dxfId="1162" priority="1726">
      <formula>IF(RIGHT(TEXT(AE514,"0.#"),1)=".",TRUE,FALSE)</formula>
    </cfRule>
  </conditionalFormatting>
  <conditionalFormatting sqref="AU512">
    <cfRule type="expression" dxfId="1161" priority="1717">
      <formula>IF(RIGHT(TEXT(AU512,"0.#"),1)=".",FALSE,TRUE)</formula>
    </cfRule>
    <cfRule type="expression" dxfId="1160" priority="1718">
      <formula>IF(RIGHT(TEXT(AU512,"0.#"),1)=".",TRUE,FALSE)</formula>
    </cfRule>
  </conditionalFormatting>
  <conditionalFormatting sqref="AU513">
    <cfRule type="expression" dxfId="1159" priority="1715">
      <formula>IF(RIGHT(TEXT(AU513,"0.#"),1)=".",FALSE,TRUE)</formula>
    </cfRule>
    <cfRule type="expression" dxfId="1158" priority="1716">
      <formula>IF(RIGHT(TEXT(AU513,"0.#"),1)=".",TRUE,FALSE)</formula>
    </cfRule>
  </conditionalFormatting>
  <conditionalFormatting sqref="AU514">
    <cfRule type="expression" dxfId="1157" priority="1713">
      <formula>IF(RIGHT(TEXT(AU514,"0.#"),1)=".",FALSE,TRUE)</formula>
    </cfRule>
    <cfRule type="expression" dxfId="1156" priority="1714">
      <formula>IF(RIGHT(TEXT(AU514,"0.#"),1)=".",TRUE,FALSE)</formula>
    </cfRule>
  </conditionalFormatting>
  <conditionalFormatting sqref="AQ513">
    <cfRule type="expression" dxfId="1155" priority="1705">
      <formula>IF(RIGHT(TEXT(AQ513,"0.#"),1)=".",FALSE,TRUE)</formula>
    </cfRule>
    <cfRule type="expression" dxfId="1154" priority="1706">
      <formula>IF(RIGHT(TEXT(AQ513,"0.#"),1)=".",TRUE,FALSE)</formula>
    </cfRule>
  </conditionalFormatting>
  <conditionalFormatting sqref="AQ514">
    <cfRule type="expression" dxfId="1153" priority="1703">
      <formula>IF(RIGHT(TEXT(AQ514,"0.#"),1)=".",FALSE,TRUE)</formula>
    </cfRule>
    <cfRule type="expression" dxfId="1152" priority="1704">
      <formula>IF(RIGHT(TEXT(AQ514,"0.#"),1)=".",TRUE,FALSE)</formula>
    </cfRule>
  </conditionalFormatting>
  <conditionalFormatting sqref="AQ512">
    <cfRule type="expression" dxfId="1151" priority="1701">
      <formula>IF(RIGHT(TEXT(AQ512,"0.#"),1)=".",FALSE,TRUE)</formula>
    </cfRule>
    <cfRule type="expression" dxfId="1150" priority="1702">
      <formula>IF(RIGHT(TEXT(AQ512,"0.#"),1)=".",TRUE,FALSE)</formula>
    </cfRule>
  </conditionalFormatting>
  <conditionalFormatting sqref="AE517">
    <cfRule type="expression" dxfId="1149" priority="1579">
      <formula>IF(RIGHT(TEXT(AE517,"0.#"),1)=".",FALSE,TRUE)</formula>
    </cfRule>
    <cfRule type="expression" dxfId="1148" priority="1580">
      <formula>IF(RIGHT(TEXT(AE517,"0.#"),1)=".",TRUE,FALSE)</formula>
    </cfRule>
  </conditionalFormatting>
  <conditionalFormatting sqref="AE518">
    <cfRule type="expression" dxfId="1147" priority="1577">
      <formula>IF(RIGHT(TEXT(AE518,"0.#"),1)=".",FALSE,TRUE)</formula>
    </cfRule>
    <cfRule type="expression" dxfId="1146" priority="1578">
      <formula>IF(RIGHT(TEXT(AE518,"0.#"),1)=".",TRUE,FALSE)</formula>
    </cfRule>
  </conditionalFormatting>
  <conditionalFormatting sqref="AE519">
    <cfRule type="expression" dxfId="1145" priority="1575">
      <formula>IF(RIGHT(TEXT(AE519,"0.#"),1)=".",FALSE,TRUE)</formula>
    </cfRule>
    <cfRule type="expression" dxfId="1144" priority="1576">
      <formula>IF(RIGHT(TEXT(AE519,"0.#"),1)=".",TRUE,FALSE)</formula>
    </cfRule>
  </conditionalFormatting>
  <conditionalFormatting sqref="AU517">
    <cfRule type="expression" dxfId="1143" priority="1567">
      <formula>IF(RIGHT(TEXT(AU517,"0.#"),1)=".",FALSE,TRUE)</formula>
    </cfRule>
    <cfRule type="expression" dxfId="1142" priority="1568">
      <formula>IF(RIGHT(TEXT(AU517,"0.#"),1)=".",TRUE,FALSE)</formula>
    </cfRule>
  </conditionalFormatting>
  <conditionalFormatting sqref="AU519">
    <cfRule type="expression" dxfId="1141" priority="1563">
      <formula>IF(RIGHT(TEXT(AU519,"0.#"),1)=".",FALSE,TRUE)</formula>
    </cfRule>
    <cfRule type="expression" dxfId="1140" priority="1564">
      <formula>IF(RIGHT(TEXT(AU519,"0.#"),1)=".",TRUE,FALSE)</formula>
    </cfRule>
  </conditionalFormatting>
  <conditionalFormatting sqref="AQ518">
    <cfRule type="expression" dxfId="1139" priority="1555">
      <formula>IF(RIGHT(TEXT(AQ518,"0.#"),1)=".",FALSE,TRUE)</formula>
    </cfRule>
    <cfRule type="expression" dxfId="1138" priority="1556">
      <formula>IF(RIGHT(TEXT(AQ518,"0.#"),1)=".",TRUE,FALSE)</formula>
    </cfRule>
  </conditionalFormatting>
  <conditionalFormatting sqref="AQ519">
    <cfRule type="expression" dxfId="1137" priority="1553">
      <formula>IF(RIGHT(TEXT(AQ519,"0.#"),1)=".",FALSE,TRUE)</formula>
    </cfRule>
    <cfRule type="expression" dxfId="1136" priority="1554">
      <formula>IF(RIGHT(TEXT(AQ519,"0.#"),1)=".",TRUE,FALSE)</formula>
    </cfRule>
  </conditionalFormatting>
  <conditionalFormatting sqref="AQ517">
    <cfRule type="expression" dxfId="1135" priority="1551">
      <formula>IF(RIGHT(TEXT(AQ517,"0.#"),1)=".",FALSE,TRUE)</formula>
    </cfRule>
    <cfRule type="expression" dxfId="1134" priority="1552">
      <formula>IF(RIGHT(TEXT(AQ517,"0.#"),1)=".",TRUE,FALSE)</formula>
    </cfRule>
  </conditionalFormatting>
  <conditionalFormatting sqref="AE522">
    <cfRule type="expression" dxfId="1133" priority="1549">
      <formula>IF(RIGHT(TEXT(AE522,"0.#"),1)=".",FALSE,TRUE)</formula>
    </cfRule>
    <cfRule type="expression" dxfId="1132" priority="1550">
      <formula>IF(RIGHT(TEXT(AE522,"0.#"),1)=".",TRUE,FALSE)</formula>
    </cfRule>
  </conditionalFormatting>
  <conditionalFormatting sqref="AE523">
    <cfRule type="expression" dxfId="1131" priority="1547">
      <formula>IF(RIGHT(TEXT(AE523,"0.#"),1)=".",FALSE,TRUE)</formula>
    </cfRule>
    <cfRule type="expression" dxfId="1130" priority="1548">
      <formula>IF(RIGHT(TEXT(AE523,"0.#"),1)=".",TRUE,FALSE)</formula>
    </cfRule>
  </conditionalFormatting>
  <conditionalFormatting sqref="AE524">
    <cfRule type="expression" dxfId="1129" priority="1545">
      <formula>IF(RIGHT(TEXT(AE524,"0.#"),1)=".",FALSE,TRUE)</formula>
    </cfRule>
    <cfRule type="expression" dxfId="1128" priority="1546">
      <formula>IF(RIGHT(TEXT(AE524,"0.#"),1)=".",TRUE,FALSE)</formula>
    </cfRule>
  </conditionalFormatting>
  <conditionalFormatting sqref="AU522">
    <cfRule type="expression" dxfId="1127" priority="1537">
      <formula>IF(RIGHT(TEXT(AU522,"0.#"),1)=".",FALSE,TRUE)</formula>
    </cfRule>
    <cfRule type="expression" dxfId="1126" priority="1538">
      <formula>IF(RIGHT(TEXT(AU522,"0.#"),1)=".",TRUE,FALSE)</formula>
    </cfRule>
  </conditionalFormatting>
  <conditionalFormatting sqref="AU523">
    <cfRule type="expression" dxfId="1125" priority="1535">
      <formula>IF(RIGHT(TEXT(AU523,"0.#"),1)=".",FALSE,TRUE)</formula>
    </cfRule>
    <cfRule type="expression" dxfId="1124" priority="1536">
      <formula>IF(RIGHT(TEXT(AU523,"0.#"),1)=".",TRUE,FALSE)</formula>
    </cfRule>
  </conditionalFormatting>
  <conditionalFormatting sqref="AU524">
    <cfRule type="expression" dxfId="1123" priority="1533">
      <formula>IF(RIGHT(TEXT(AU524,"0.#"),1)=".",FALSE,TRUE)</formula>
    </cfRule>
    <cfRule type="expression" dxfId="1122" priority="1534">
      <formula>IF(RIGHT(TEXT(AU524,"0.#"),1)=".",TRUE,FALSE)</formula>
    </cfRule>
  </conditionalFormatting>
  <conditionalFormatting sqref="AQ523">
    <cfRule type="expression" dxfId="1121" priority="1525">
      <formula>IF(RIGHT(TEXT(AQ523,"0.#"),1)=".",FALSE,TRUE)</formula>
    </cfRule>
    <cfRule type="expression" dxfId="1120" priority="1526">
      <formula>IF(RIGHT(TEXT(AQ523,"0.#"),1)=".",TRUE,FALSE)</formula>
    </cfRule>
  </conditionalFormatting>
  <conditionalFormatting sqref="AQ524">
    <cfRule type="expression" dxfId="1119" priority="1523">
      <formula>IF(RIGHT(TEXT(AQ524,"0.#"),1)=".",FALSE,TRUE)</formula>
    </cfRule>
    <cfRule type="expression" dxfId="1118" priority="1524">
      <formula>IF(RIGHT(TEXT(AQ524,"0.#"),1)=".",TRUE,FALSE)</formula>
    </cfRule>
  </conditionalFormatting>
  <conditionalFormatting sqref="AQ522">
    <cfRule type="expression" dxfId="1117" priority="1521">
      <formula>IF(RIGHT(TEXT(AQ522,"0.#"),1)=".",FALSE,TRUE)</formula>
    </cfRule>
    <cfRule type="expression" dxfId="1116" priority="1522">
      <formula>IF(RIGHT(TEXT(AQ522,"0.#"),1)=".",TRUE,FALSE)</formula>
    </cfRule>
  </conditionalFormatting>
  <conditionalFormatting sqref="AE527">
    <cfRule type="expression" dxfId="1115" priority="1519">
      <formula>IF(RIGHT(TEXT(AE527,"0.#"),1)=".",FALSE,TRUE)</formula>
    </cfRule>
    <cfRule type="expression" dxfId="1114" priority="1520">
      <formula>IF(RIGHT(TEXT(AE527,"0.#"),1)=".",TRUE,FALSE)</formula>
    </cfRule>
  </conditionalFormatting>
  <conditionalFormatting sqref="AE528">
    <cfRule type="expression" dxfId="1113" priority="1517">
      <formula>IF(RIGHT(TEXT(AE528,"0.#"),1)=".",FALSE,TRUE)</formula>
    </cfRule>
    <cfRule type="expression" dxfId="1112" priority="1518">
      <formula>IF(RIGHT(TEXT(AE528,"0.#"),1)=".",TRUE,FALSE)</formula>
    </cfRule>
  </conditionalFormatting>
  <conditionalFormatting sqref="AE529">
    <cfRule type="expression" dxfId="1111" priority="1515">
      <formula>IF(RIGHT(TEXT(AE529,"0.#"),1)=".",FALSE,TRUE)</formula>
    </cfRule>
    <cfRule type="expression" dxfId="1110" priority="1516">
      <formula>IF(RIGHT(TEXT(AE529,"0.#"),1)=".",TRUE,FALSE)</formula>
    </cfRule>
  </conditionalFormatting>
  <conditionalFormatting sqref="AU527">
    <cfRule type="expression" dxfId="1109" priority="1507">
      <formula>IF(RIGHT(TEXT(AU527,"0.#"),1)=".",FALSE,TRUE)</formula>
    </cfRule>
    <cfRule type="expression" dxfId="1108" priority="1508">
      <formula>IF(RIGHT(TEXT(AU527,"0.#"),1)=".",TRUE,FALSE)</formula>
    </cfRule>
  </conditionalFormatting>
  <conditionalFormatting sqref="AU528">
    <cfRule type="expression" dxfId="1107" priority="1505">
      <formula>IF(RIGHT(TEXT(AU528,"0.#"),1)=".",FALSE,TRUE)</formula>
    </cfRule>
    <cfRule type="expression" dxfId="1106" priority="1506">
      <formula>IF(RIGHT(TEXT(AU528,"0.#"),1)=".",TRUE,FALSE)</formula>
    </cfRule>
  </conditionalFormatting>
  <conditionalFormatting sqref="AU529">
    <cfRule type="expression" dxfId="1105" priority="1503">
      <formula>IF(RIGHT(TEXT(AU529,"0.#"),1)=".",FALSE,TRUE)</formula>
    </cfRule>
    <cfRule type="expression" dxfId="1104" priority="1504">
      <formula>IF(RIGHT(TEXT(AU529,"0.#"),1)=".",TRUE,FALSE)</formula>
    </cfRule>
  </conditionalFormatting>
  <conditionalFormatting sqref="AQ528">
    <cfRule type="expression" dxfId="1103" priority="1495">
      <formula>IF(RIGHT(TEXT(AQ528,"0.#"),1)=".",FALSE,TRUE)</formula>
    </cfRule>
    <cfRule type="expression" dxfId="1102" priority="1496">
      <formula>IF(RIGHT(TEXT(AQ528,"0.#"),1)=".",TRUE,FALSE)</formula>
    </cfRule>
  </conditionalFormatting>
  <conditionalFormatting sqref="AQ529">
    <cfRule type="expression" dxfId="1101" priority="1493">
      <formula>IF(RIGHT(TEXT(AQ529,"0.#"),1)=".",FALSE,TRUE)</formula>
    </cfRule>
    <cfRule type="expression" dxfId="1100" priority="1494">
      <formula>IF(RIGHT(TEXT(AQ529,"0.#"),1)=".",TRUE,FALSE)</formula>
    </cfRule>
  </conditionalFormatting>
  <conditionalFormatting sqref="AQ527">
    <cfRule type="expression" dxfId="1099" priority="1491">
      <formula>IF(RIGHT(TEXT(AQ527,"0.#"),1)=".",FALSE,TRUE)</formula>
    </cfRule>
    <cfRule type="expression" dxfId="1098" priority="1492">
      <formula>IF(RIGHT(TEXT(AQ527,"0.#"),1)=".",TRUE,FALSE)</formula>
    </cfRule>
  </conditionalFormatting>
  <conditionalFormatting sqref="AE532">
    <cfRule type="expression" dxfId="1097" priority="1489">
      <formula>IF(RIGHT(TEXT(AE532,"0.#"),1)=".",FALSE,TRUE)</formula>
    </cfRule>
    <cfRule type="expression" dxfId="1096" priority="1490">
      <formula>IF(RIGHT(TEXT(AE532,"0.#"),1)=".",TRUE,FALSE)</formula>
    </cfRule>
  </conditionalFormatting>
  <conditionalFormatting sqref="AM534">
    <cfRule type="expression" dxfId="1095" priority="1479">
      <formula>IF(RIGHT(TEXT(AM534,"0.#"),1)=".",FALSE,TRUE)</formula>
    </cfRule>
    <cfRule type="expression" dxfId="1094" priority="1480">
      <formula>IF(RIGHT(TEXT(AM534,"0.#"),1)=".",TRUE,FALSE)</formula>
    </cfRule>
  </conditionalFormatting>
  <conditionalFormatting sqref="AE533">
    <cfRule type="expression" dxfId="1093" priority="1487">
      <formula>IF(RIGHT(TEXT(AE533,"0.#"),1)=".",FALSE,TRUE)</formula>
    </cfRule>
    <cfRule type="expression" dxfId="1092" priority="1488">
      <formula>IF(RIGHT(TEXT(AE533,"0.#"),1)=".",TRUE,FALSE)</formula>
    </cfRule>
  </conditionalFormatting>
  <conditionalFormatting sqref="AE534">
    <cfRule type="expression" dxfId="1091" priority="1485">
      <formula>IF(RIGHT(TEXT(AE534,"0.#"),1)=".",FALSE,TRUE)</formula>
    </cfRule>
    <cfRule type="expression" dxfId="1090" priority="1486">
      <formula>IF(RIGHT(TEXT(AE534,"0.#"),1)=".",TRUE,FALSE)</formula>
    </cfRule>
  </conditionalFormatting>
  <conditionalFormatting sqref="AM532">
    <cfRule type="expression" dxfId="1089" priority="1483">
      <formula>IF(RIGHT(TEXT(AM532,"0.#"),1)=".",FALSE,TRUE)</formula>
    </cfRule>
    <cfRule type="expression" dxfId="1088" priority="1484">
      <formula>IF(RIGHT(TEXT(AM532,"0.#"),1)=".",TRUE,FALSE)</formula>
    </cfRule>
  </conditionalFormatting>
  <conditionalFormatting sqref="AM533">
    <cfRule type="expression" dxfId="1087" priority="1481">
      <formula>IF(RIGHT(TEXT(AM533,"0.#"),1)=".",FALSE,TRUE)</formula>
    </cfRule>
    <cfRule type="expression" dxfId="1086" priority="1482">
      <formula>IF(RIGHT(TEXT(AM533,"0.#"),1)=".",TRUE,FALSE)</formula>
    </cfRule>
  </conditionalFormatting>
  <conditionalFormatting sqref="AU532">
    <cfRule type="expression" dxfId="1085" priority="1477">
      <formula>IF(RIGHT(TEXT(AU532,"0.#"),1)=".",FALSE,TRUE)</formula>
    </cfRule>
    <cfRule type="expression" dxfId="1084" priority="1478">
      <formula>IF(RIGHT(TEXT(AU532,"0.#"),1)=".",TRUE,FALSE)</formula>
    </cfRule>
  </conditionalFormatting>
  <conditionalFormatting sqref="AU533">
    <cfRule type="expression" dxfId="1083" priority="1475">
      <formula>IF(RIGHT(TEXT(AU533,"0.#"),1)=".",FALSE,TRUE)</formula>
    </cfRule>
    <cfRule type="expression" dxfId="1082" priority="1476">
      <formula>IF(RIGHT(TEXT(AU533,"0.#"),1)=".",TRUE,FALSE)</formula>
    </cfRule>
  </conditionalFormatting>
  <conditionalFormatting sqref="AU534">
    <cfRule type="expression" dxfId="1081" priority="1473">
      <formula>IF(RIGHT(TEXT(AU534,"0.#"),1)=".",FALSE,TRUE)</formula>
    </cfRule>
    <cfRule type="expression" dxfId="1080" priority="1474">
      <formula>IF(RIGHT(TEXT(AU534,"0.#"),1)=".",TRUE,FALSE)</formula>
    </cfRule>
  </conditionalFormatting>
  <conditionalFormatting sqref="AI534">
    <cfRule type="expression" dxfId="1079" priority="1467">
      <formula>IF(RIGHT(TEXT(AI534,"0.#"),1)=".",FALSE,TRUE)</formula>
    </cfRule>
    <cfRule type="expression" dxfId="1078" priority="1468">
      <formula>IF(RIGHT(TEXT(AI534,"0.#"),1)=".",TRUE,FALSE)</formula>
    </cfRule>
  </conditionalFormatting>
  <conditionalFormatting sqref="AI532">
    <cfRule type="expression" dxfId="1077" priority="1471">
      <formula>IF(RIGHT(TEXT(AI532,"0.#"),1)=".",FALSE,TRUE)</formula>
    </cfRule>
    <cfRule type="expression" dxfId="1076" priority="1472">
      <formula>IF(RIGHT(TEXT(AI532,"0.#"),1)=".",TRUE,FALSE)</formula>
    </cfRule>
  </conditionalFormatting>
  <conditionalFormatting sqref="AI533">
    <cfRule type="expression" dxfId="1075" priority="1469">
      <formula>IF(RIGHT(TEXT(AI533,"0.#"),1)=".",FALSE,TRUE)</formula>
    </cfRule>
    <cfRule type="expression" dxfId="1074" priority="1470">
      <formula>IF(RIGHT(TEXT(AI533,"0.#"),1)=".",TRUE,FALSE)</formula>
    </cfRule>
  </conditionalFormatting>
  <conditionalFormatting sqref="AQ533">
    <cfRule type="expression" dxfId="1073" priority="1465">
      <formula>IF(RIGHT(TEXT(AQ533,"0.#"),1)=".",FALSE,TRUE)</formula>
    </cfRule>
    <cfRule type="expression" dxfId="1072" priority="1466">
      <formula>IF(RIGHT(TEXT(AQ533,"0.#"),1)=".",TRUE,FALSE)</formula>
    </cfRule>
  </conditionalFormatting>
  <conditionalFormatting sqref="AQ534">
    <cfRule type="expression" dxfId="1071" priority="1463">
      <formula>IF(RIGHT(TEXT(AQ534,"0.#"),1)=".",FALSE,TRUE)</formula>
    </cfRule>
    <cfRule type="expression" dxfId="1070" priority="1464">
      <formula>IF(RIGHT(TEXT(AQ534,"0.#"),1)=".",TRUE,FALSE)</formula>
    </cfRule>
  </conditionalFormatting>
  <conditionalFormatting sqref="AQ532">
    <cfRule type="expression" dxfId="1069" priority="1461">
      <formula>IF(RIGHT(TEXT(AQ532,"0.#"),1)=".",FALSE,TRUE)</formula>
    </cfRule>
    <cfRule type="expression" dxfId="1068" priority="1462">
      <formula>IF(RIGHT(TEXT(AQ532,"0.#"),1)=".",TRUE,FALSE)</formula>
    </cfRule>
  </conditionalFormatting>
  <conditionalFormatting sqref="AE541">
    <cfRule type="expression" dxfId="1067" priority="1459">
      <formula>IF(RIGHT(TEXT(AE541,"0.#"),1)=".",FALSE,TRUE)</formula>
    </cfRule>
    <cfRule type="expression" dxfId="1066" priority="1460">
      <formula>IF(RIGHT(TEXT(AE541,"0.#"),1)=".",TRUE,FALSE)</formula>
    </cfRule>
  </conditionalFormatting>
  <conditionalFormatting sqref="AE542">
    <cfRule type="expression" dxfId="1065" priority="1457">
      <formula>IF(RIGHT(TEXT(AE542,"0.#"),1)=".",FALSE,TRUE)</formula>
    </cfRule>
    <cfRule type="expression" dxfId="1064" priority="1458">
      <formula>IF(RIGHT(TEXT(AE542,"0.#"),1)=".",TRUE,FALSE)</formula>
    </cfRule>
  </conditionalFormatting>
  <conditionalFormatting sqref="AE543">
    <cfRule type="expression" dxfId="1063" priority="1455">
      <formula>IF(RIGHT(TEXT(AE543,"0.#"),1)=".",FALSE,TRUE)</formula>
    </cfRule>
    <cfRule type="expression" dxfId="1062" priority="1456">
      <formula>IF(RIGHT(TEXT(AE543,"0.#"),1)=".",TRUE,FALSE)</formula>
    </cfRule>
  </conditionalFormatting>
  <conditionalFormatting sqref="AU541">
    <cfRule type="expression" dxfId="1061" priority="1447">
      <formula>IF(RIGHT(TEXT(AU541,"0.#"),1)=".",FALSE,TRUE)</formula>
    </cfRule>
    <cfRule type="expression" dxfId="1060" priority="1448">
      <formula>IF(RIGHT(TEXT(AU541,"0.#"),1)=".",TRUE,FALSE)</formula>
    </cfRule>
  </conditionalFormatting>
  <conditionalFormatting sqref="AU542">
    <cfRule type="expression" dxfId="1059" priority="1445">
      <formula>IF(RIGHT(TEXT(AU542,"0.#"),1)=".",FALSE,TRUE)</formula>
    </cfRule>
    <cfRule type="expression" dxfId="1058" priority="1446">
      <formula>IF(RIGHT(TEXT(AU542,"0.#"),1)=".",TRUE,FALSE)</formula>
    </cfRule>
  </conditionalFormatting>
  <conditionalFormatting sqref="AU543">
    <cfRule type="expression" dxfId="1057" priority="1443">
      <formula>IF(RIGHT(TEXT(AU543,"0.#"),1)=".",FALSE,TRUE)</formula>
    </cfRule>
    <cfRule type="expression" dxfId="1056" priority="1444">
      <formula>IF(RIGHT(TEXT(AU543,"0.#"),1)=".",TRUE,FALSE)</formula>
    </cfRule>
  </conditionalFormatting>
  <conditionalFormatting sqref="AQ542">
    <cfRule type="expression" dxfId="1055" priority="1435">
      <formula>IF(RIGHT(TEXT(AQ542,"0.#"),1)=".",FALSE,TRUE)</formula>
    </cfRule>
    <cfRule type="expression" dxfId="1054" priority="1436">
      <formula>IF(RIGHT(TEXT(AQ542,"0.#"),1)=".",TRUE,FALSE)</formula>
    </cfRule>
  </conditionalFormatting>
  <conditionalFormatting sqref="AQ543">
    <cfRule type="expression" dxfId="1053" priority="1433">
      <formula>IF(RIGHT(TEXT(AQ543,"0.#"),1)=".",FALSE,TRUE)</formula>
    </cfRule>
    <cfRule type="expression" dxfId="1052" priority="1434">
      <formula>IF(RIGHT(TEXT(AQ543,"0.#"),1)=".",TRUE,FALSE)</formula>
    </cfRule>
  </conditionalFormatting>
  <conditionalFormatting sqref="AQ541">
    <cfRule type="expression" dxfId="1051" priority="1431">
      <formula>IF(RIGHT(TEXT(AQ541,"0.#"),1)=".",FALSE,TRUE)</formula>
    </cfRule>
    <cfRule type="expression" dxfId="1050" priority="1432">
      <formula>IF(RIGHT(TEXT(AQ541,"0.#"),1)=".",TRUE,FALSE)</formula>
    </cfRule>
  </conditionalFormatting>
  <conditionalFormatting sqref="AE566">
    <cfRule type="expression" dxfId="1049" priority="1429">
      <formula>IF(RIGHT(TEXT(AE566,"0.#"),1)=".",FALSE,TRUE)</formula>
    </cfRule>
    <cfRule type="expression" dxfId="1048" priority="1430">
      <formula>IF(RIGHT(TEXT(AE566,"0.#"),1)=".",TRUE,FALSE)</formula>
    </cfRule>
  </conditionalFormatting>
  <conditionalFormatting sqref="AE567">
    <cfRule type="expression" dxfId="1047" priority="1427">
      <formula>IF(RIGHT(TEXT(AE567,"0.#"),1)=".",FALSE,TRUE)</formula>
    </cfRule>
    <cfRule type="expression" dxfId="1046" priority="1428">
      <formula>IF(RIGHT(TEXT(AE567,"0.#"),1)=".",TRUE,FALSE)</formula>
    </cfRule>
  </conditionalFormatting>
  <conditionalFormatting sqref="AE568">
    <cfRule type="expression" dxfId="1045" priority="1425">
      <formula>IF(RIGHT(TEXT(AE568,"0.#"),1)=".",FALSE,TRUE)</formula>
    </cfRule>
    <cfRule type="expression" dxfId="1044" priority="1426">
      <formula>IF(RIGHT(TEXT(AE568,"0.#"),1)=".",TRUE,FALSE)</formula>
    </cfRule>
  </conditionalFormatting>
  <conditionalFormatting sqref="AU566">
    <cfRule type="expression" dxfId="1043" priority="1417">
      <formula>IF(RIGHT(TEXT(AU566,"0.#"),1)=".",FALSE,TRUE)</formula>
    </cfRule>
    <cfRule type="expression" dxfId="1042" priority="1418">
      <formula>IF(RIGHT(TEXT(AU566,"0.#"),1)=".",TRUE,FALSE)</formula>
    </cfRule>
  </conditionalFormatting>
  <conditionalFormatting sqref="AU567">
    <cfRule type="expression" dxfId="1041" priority="1415">
      <formula>IF(RIGHT(TEXT(AU567,"0.#"),1)=".",FALSE,TRUE)</formula>
    </cfRule>
    <cfRule type="expression" dxfId="1040" priority="1416">
      <formula>IF(RIGHT(TEXT(AU567,"0.#"),1)=".",TRUE,FALSE)</formula>
    </cfRule>
  </conditionalFormatting>
  <conditionalFormatting sqref="AU568">
    <cfRule type="expression" dxfId="1039" priority="1413">
      <formula>IF(RIGHT(TEXT(AU568,"0.#"),1)=".",FALSE,TRUE)</formula>
    </cfRule>
    <cfRule type="expression" dxfId="1038" priority="1414">
      <formula>IF(RIGHT(TEXT(AU568,"0.#"),1)=".",TRUE,FALSE)</formula>
    </cfRule>
  </conditionalFormatting>
  <conditionalFormatting sqref="AQ567">
    <cfRule type="expression" dxfId="1037" priority="1405">
      <formula>IF(RIGHT(TEXT(AQ567,"0.#"),1)=".",FALSE,TRUE)</formula>
    </cfRule>
    <cfRule type="expression" dxfId="1036" priority="1406">
      <formula>IF(RIGHT(TEXT(AQ567,"0.#"),1)=".",TRUE,FALSE)</formula>
    </cfRule>
  </conditionalFormatting>
  <conditionalFormatting sqref="AQ568">
    <cfRule type="expression" dxfId="1035" priority="1403">
      <formula>IF(RIGHT(TEXT(AQ568,"0.#"),1)=".",FALSE,TRUE)</formula>
    </cfRule>
    <cfRule type="expression" dxfId="1034" priority="1404">
      <formula>IF(RIGHT(TEXT(AQ568,"0.#"),1)=".",TRUE,FALSE)</formula>
    </cfRule>
  </conditionalFormatting>
  <conditionalFormatting sqref="AQ566">
    <cfRule type="expression" dxfId="1033" priority="1401">
      <formula>IF(RIGHT(TEXT(AQ566,"0.#"),1)=".",FALSE,TRUE)</formula>
    </cfRule>
    <cfRule type="expression" dxfId="1032" priority="1402">
      <formula>IF(RIGHT(TEXT(AQ566,"0.#"),1)=".",TRUE,FALSE)</formula>
    </cfRule>
  </conditionalFormatting>
  <conditionalFormatting sqref="AE546">
    <cfRule type="expression" dxfId="1031" priority="1399">
      <formula>IF(RIGHT(TEXT(AE546,"0.#"),1)=".",FALSE,TRUE)</formula>
    </cfRule>
    <cfRule type="expression" dxfId="1030" priority="1400">
      <formula>IF(RIGHT(TEXT(AE546,"0.#"),1)=".",TRUE,FALSE)</formula>
    </cfRule>
  </conditionalFormatting>
  <conditionalFormatting sqref="AE547">
    <cfRule type="expression" dxfId="1029" priority="1397">
      <formula>IF(RIGHT(TEXT(AE547,"0.#"),1)=".",FALSE,TRUE)</formula>
    </cfRule>
    <cfRule type="expression" dxfId="1028" priority="1398">
      <formula>IF(RIGHT(TEXT(AE547,"0.#"),1)=".",TRUE,FALSE)</formula>
    </cfRule>
  </conditionalFormatting>
  <conditionalFormatting sqref="AE548">
    <cfRule type="expression" dxfId="1027" priority="1395">
      <formula>IF(RIGHT(TEXT(AE548,"0.#"),1)=".",FALSE,TRUE)</formula>
    </cfRule>
    <cfRule type="expression" dxfId="1026" priority="1396">
      <formula>IF(RIGHT(TEXT(AE548,"0.#"),1)=".",TRUE,FALSE)</formula>
    </cfRule>
  </conditionalFormatting>
  <conditionalFormatting sqref="AU546">
    <cfRule type="expression" dxfId="1025" priority="1387">
      <formula>IF(RIGHT(TEXT(AU546,"0.#"),1)=".",FALSE,TRUE)</formula>
    </cfRule>
    <cfRule type="expression" dxfId="1024" priority="1388">
      <formula>IF(RIGHT(TEXT(AU546,"0.#"),1)=".",TRUE,FALSE)</formula>
    </cfRule>
  </conditionalFormatting>
  <conditionalFormatting sqref="AU547">
    <cfRule type="expression" dxfId="1023" priority="1385">
      <formula>IF(RIGHT(TEXT(AU547,"0.#"),1)=".",FALSE,TRUE)</formula>
    </cfRule>
    <cfRule type="expression" dxfId="1022" priority="1386">
      <formula>IF(RIGHT(TEXT(AU547,"0.#"),1)=".",TRUE,FALSE)</formula>
    </cfRule>
  </conditionalFormatting>
  <conditionalFormatting sqref="AU548">
    <cfRule type="expression" dxfId="1021" priority="1383">
      <formula>IF(RIGHT(TEXT(AU548,"0.#"),1)=".",FALSE,TRUE)</formula>
    </cfRule>
    <cfRule type="expression" dxfId="1020" priority="1384">
      <formula>IF(RIGHT(TEXT(AU548,"0.#"),1)=".",TRUE,FALSE)</formula>
    </cfRule>
  </conditionalFormatting>
  <conditionalFormatting sqref="AQ547">
    <cfRule type="expression" dxfId="1019" priority="1375">
      <formula>IF(RIGHT(TEXT(AQ547,"0.#"),1)=".",FALSE,TRUE)</formula>
    </cfRule>
    <cfRule type="expression" dxfId="1018" priority="1376">
      <formula>IF(RIGHT(TEXT(AQ547,"0.#"),1)=".",TRUE,FALSE)</formula>
    </cfRule>
  </conditionalFormatting>
  <conditionalFormatting sqref="AQ546">
    <cfRule type="expression" dxfId="1017" priority="1371">
      <formula>IF(RIGHT(TEXT(AQ546,"0.#"),1)=".",FALSE,TRUE)</formula>
    </cfRule>
    <cfRule type="expression" dxfId="1016" priority="1372">
      <formula>IF(RIGHT(TEXT(AQ546,"0.#"),1)=".",TRUE,FALSE)</formula>
    </cfRule>
  </conditionalFormatting>
  <conditionalFormatting sqref="AE551">
    <cfRule type="expression" dxfId="1015" priority="1369">
      <formula>IF(RIGHT(TEXT(AE551,"0.#"),1)=".",FALSE,TRUE)</formula>
    </cfRule>
    <cfRule type="expression" dxfId="1014" priority="1370">
      <formula>IF(RIGHT(TEXT(AE551,"0.#"),1)=".",TRUE,FALSE)</formula>
    </cfRule>
  </conditionalFormatting>
  <conditionalFormatting sqref="AE553">
    <cfRule type="expression" dxfId="1013" priority="1365">
      <formula>IF(RIGHT(TEXT(AE553,"0.#"),1)=".",FALSE,TRUE)</formula>
    </cfRule>
    <cfRule type="expression" dxfId="1012" priority="1366">
      <formula>IF(RIGHT(TEXT(AE553,"0.#"),1)=".",TRUE,FALSE)</formula>
    </cfRule>
  </conditionalFormatting>
  <conditionalFormatting sqref="AU551">
    <cfRule type="expression" dxfId="1011" priority="1357">
      <formula>IF(RIGHT(TEXT(AU551,"0.#"),1)=".",FALSE,TRUE)</formula>
    </cfRule>
    <cfRule type="expression" dxfId="1010" priority="1358">
      <formula>IF(RIGHT(TEXT(AU551,"0.#"),1)=".",TRUE,FALSE)</formula>
    </cfRule>
  </conditionalFormatting>
  <conditionalFormatting sqref="AU553">
    <cfRule type="expression" dxfId="1009" priority="1353">
      <formula>IF(RIGHT(TEXT(AU553,"0.#"),1)=".",FALSE,TRUE)</formula>
    </cfRule>
    <cfRule type="expression" dxfId="1008" priority="1354">
      <formula>IF(RIGHT(TEXT(AU553,"0.#"),1)=".",TRUE,FALSE)</formula>
    </cfRule>
  </conditionalFormatting>
  <conditionalFormatting sqref="AQ552">
    <cfRule type="expression" dxfId="1007" priority="1345">
      <formula>IF(RIGHT(TEXT(AQ552,"0.#"),1)=".",FALSE,TRUE)</formula>
    </cfRule>
    <cfRule type="expression" dxfId="1006" priority="1346">
      <formula>IF(RIGHT(TEXT(AQ552,"0.#"),1)=".",TRUE,FALSE)</formula>
    </cfRule>
  </conditionalFormatting>
  <conditionalFormatting sqref="AU561">
    <cfRule type="expression" dxfId="1005" priority="1297">
      <formula>IF(RIGHT(TEXT(AU561,"0.#"),1)=".",FALSE,TRUE)</formula>
    </cfRule>
    <cfRule type="expression" dxfId="1004" priority="1298">
      <formula>IF(RIGHT(TEXT(AU561,"0.#"),1)=".",TRUE,FALSE)</formula>
    </cfRule>
  </conditionalFormatting>
  <conditionalFormatting sqref="AU562">
    <cfRule type="expression" dxfId="1003" priority="1295">
      <formula>IF(RIGHT(TEXT(AU562,"0.#"),1)=".",FALSE,TRUE)</formula>
    </cfRule>
    <cfRule type="expression" dxfId="1002" priority="1296">
      <formula>IF(RIGHT(TEXT(AU562,"0.#"),1)=".",TRUE,FALSE)</formula>
    </cfRule>
  </conditionalFormatting>
  <conditionalFormatting sqref="AU563">
    <cfRule type="expression" dxfId="1001" priority="1293">
      <formula>IF(RIGHT(TEXT(AU563,"0.#"),1)=".",FALSE,TRUE)</formula>
    </cfRule>
    <cfRule type="expression" dxfId="1000" priority="1294">
      <formula>IF(RIGHT(TEXT(AU563,"0.#"),1)=".",TRUE,FALSE)</formula>
    </cfRule>
  </conditionalFormatting>
  <conditionalFormatting sqref="AQ562">
    <cfRule type="expression" dxfId="999" priority="1285">
      <formula>IF(RIGHT(TEXT(AQ562,"0.#"),1)=".",FALSE,TRUE)</formula>
    </cfRule>
    <cfRule type="expression" dxfId="998" priority="1286">
      <formula>IF(RIGHT(TEXT(AQ562,"0.#"),1)=".",TRUE,FALSE)</formula>
    </cfRule>
  </conditionalFormatting>
  <conditionalFormatting sqref="AQ563">
    <cfRule type="expression" dxfId="997" priority="1283">
      <formula>IF(RIGHT(TEXT(AQ563,"0.#"),1)=".",FALSE,TRUE)</formula>
    </cfRule>
    <cfRule type="expression" dxfId="996" priority="1284">
      <formula>IF(RIGHT(TEXT(AQ563,"0.#"),1)=".",TRUE,FALSE)</formula>
    </cfRule>
  </conditionalFormatting>
  <conditionalFormatting sqref="AQ561">
    <cfRule type="expression" dxfId="995" priority="1281">
      <formula>IF(RIGHT(TEXT(AQ561,"0.#"),1)=".",FALSE,TRUE)</formula>
    </cfRule>
    <cfRule type="expression" dxfId="994" priority="1282">
      <formula>IF(RIGHT(TEXT(AQ561,"0.#"),1)=".",TRUE,FALSE)</formula>
    </cfRule>
  </conditionalFormatting>
  <conditionalFormatting sqref="AE571">
    <cfRule type="expression" dxfId="993" priority="1279">
      <formula>IF(RIGHT(TEXT(AE571,"0.#"),1)=".",FALSE,TRUE)</formula>
    </cfRule>
    <cfRule type="expression" dxfId="992" priority="1280">
      <formula>IF(RIGHT(TEXT(AE571,"0.#"),1)=".",TRUE,FALSE)</formula>
    </cfRule>
  </conditionalFormatting>
  <conditionalFormatting sqref="AE572">
    <cfRule type="expression" dxfId="991" priority="1277">
      <formula>IF(RIGHT(TEXT(AE572,"0.#"),1)=".",FALSE,TRUE)</formula>
    </cfRule>
    <cfRule type="expression" dxfId="990" priority="1278">
      <formula>IF(RIGHT(TEXT(AE572,"0.#"),1)=".",TRUE,FALSE)</formula>
    </cfRule>
  </conditionalFormatting>
  <conditionalFormatting sqref="AE573">
    <cfRule type="expression" dxfId="989" priority="1275">
      <formula>IF(RIGHT(TEXT(AE573,"0.#"),1)=".",FALSE,TRUE)</formula>
    </cfRule>
    <cfRule type="expression" dxfId="988" priority="1276">
      <formula>IF(RIGHT(TEXT(AE573,"0.#"),1)=".",TRUE,FALSE)</formula>
    </cfRule>
  </conditionalFormatting>
  <conditionalFormatting sqref="AU571">
    <cfRule type="expression" dxfId="987" priority="1267">
      <formula>IF(RIGHT(TEXT(AU571,"0.#"),1)=".",FALSE,TRUE)</formula>
    </cfRule>
    <cfRule type="expression" dxfId="986" priority="1268">
      <formula>IF(RIGHT(TEXT(AU571,"0.#"),1)=".",TRUE,FALSE)</formula>
    </cfRule>
  </conditionalFormatting>
  <conditionalFormatting sqref="AU572">
    <cfRule type="expression" dxfId="985" priority="1265">
      <formula>IF(RIGHT(TEXT(AU572,"0.#"),1)=".",FALSE,TRUE)</formula>
    </cfRule>
    <cfRule type="expression" dxfId="984" priority="1266">
      <formula>IF(RIGHT(TEXT(AU572,"0.#"),1)=".",TRUE,FALSE)</formula>
    </cfRule>
  </conditionalFormatting>
  <conditionalFormatting sqref="AU573">
    <cfRule type="expression" dxfId="983" priority="1263">
      <formula>IF(RIGHT(TEXT(AU573,"0.#"),1)=".",FALSE,TRUE)</formula>
    </cfRule>
    <cfRule type="expression" dxfId="982" priority="1264">
      <formula>IF(RIGHT(TEXT(AU573,"0.#"),1)=".",TRUE,FALSE)</formula>
    </cfRule>
  </conditionalFormatting>
  <conditionalFormatting sqref="AQ572">
    <cfRule type="expression" dxfId="981" priority="1255">
      <formula>IF(RIGHT(TEXT(AQ572,"0.#"),1)=".",FALSE,TRUE)</formula>
    </cfRule>
    <cfRule type="expression" dxfId="980" priority="1256">
      <formula>IF(RIGHT(TEXT(AQ572,"0.#"),1)=".",TRUE,FALSE)</formula>
    </cfRule>
  </conditionalFormatting>
  <conditionalFormatting sqref="AQ573">
    <cfRule type="expression" dxfId="979" priority="1253">
      <formula>IF(RIGHT(TEXT(AQ573,"0.#"),1)=".",FALSE,TRUE)</formula>
    </cfRule>
    <cfRule type="expression" dxfId="978" priority="1254">
      <formula>IF(RIGHT(TEXT(AQ573,"0.#"),1)=".",TRUE,FALSE)</formula>
    </cfRule>
  </conditionalFormatting>
  <conditionalFormatting sqref="AQ571">
    <cfRule type="expression" dxfId="977" priority="1251">
      <formula>IF(RIGHT(TEXT(AQ571,"0.#"),1)=".",FALSE,TRUE)</formula>
    </cfRule>
    <cfRule type="expression" dxfId="976" priority="1252">
      <formula>IF(RIGHT(TEXT(AQ571,"0.#"),1)=".",TRUE,FALSE)</formula>
    </cfRule>
  </conditionalFormatting>
  <conditionalFormatting sqref="AE576">
    <cfRule type="expression" dxfId="975" priority="1249">
      <formula>IF(RIGHT(TEXT(AE576,"0.#"),1)=".",FALSE,TRUE)</formula>
    </cfRule>
    <cfRule type="expression" dxfId="974" priority="1250">
      <formula>IF(RIGHT(TEXT(AE576,"0.#"),1)=".",TRUE,FALSE)</formula>
    </cfRule>
  </conditionalFormatting>
  <conditionalFormatting sqref="AE577">
    <cfRule type="expression" dxfId="973" priority="1247">
      <formula>IF(RIGHT(TEXT(AE577,"0.#"),1)=".",FALSE,TRUE)</formula>
    </cfRule>
    <cfRule type="expression" dxfId="972" priority="1248">
      <formula>IF(RIGHT(TEXT(AE577,"0.#"),1)=".",TRUE,FALSE)</formula>
    </cfRule>
  </conditionalFormatting>
  <conditionalFormatting sqref="AE578">
    <cfRule type="expression" dxfId="971" priority="1245">
      <formula>IF(RIGHT(TEXT(AE578,"0.#"),1)=".",FALSE,TRUE)</formula>
    </cfRule>
    <cfRule type="expression" dxfId="970" priority="1246">
      <formula>IF(RIGHT(TEXT(AE578,"0.#"),1)=".",TRUE,FALSE)</formula>
    </cfRule>
  </conditionalFormatting>
  <conditionalFormatting sqref="AU576">
    <cfRule type="expression" dxfId="969" priority="1237">
      <formula>IF(RIGHT(TEXT(AU576,"0.#"),1)=".",FALSE,TRUE)</formula>
    </cfRule>
    <cfRule type="expression" dxfId="968" priority="1238">
      <formula>IF(RIGHT(TEXT(AU576,"0.#"),1)=".",TRUE,FALSE)</formula>
    </cfRule>
  </conditionalFormatting>
  <conditionalFormatting sqref="AU577">
    <cfRule type="expression" dxfId="967" priority="1235">
      <formula>IF(RIGHT(TEXT(AU577,"0.#"),1)=".",FALSE,TRUE)</formula>
    </cfRule>
    <cfRule type="expression" dxfId="966" priority="1236">
      <formula>IF(RIGHT(TEXT(AU577,"0.#"),1)=".",TRUE,FALSE)</formula>
    </cfRule>
  </conditionalFormatting>
  <conditionalFormatting sqref="AU578">
    <cfRule type="expression" dxfId="965" priority="1233">
      <formula>IF(RIGHT(TEXT(AU578,"0.#"),1)=".",FALSE,TRUE)</formula>
    </cfRule>
    <cfRule type="expression" dxfId="964" priority="1234">
      <formula>IF(RIGHT(TEXT(AU578,"0.#"),1)=".",TRUE,FALSE)</formula>
    </cfRule>
  </conditionalFormatting>
  <conditionalFormatting sqref="AQ577">
    <cfRule type="expression" dxfId="963" priority="1225">
      <formula>IF(RIGHT(TEXT(AQ577,"0.#"),1)=".",FALSE,TRUE)</formula>
    </cfRule>
    <cfRule type="expression" dxfId="962" priority="1226">
      <formula>IF(RIGHT(TEXT(AQ577,"0.#"),1)=".",TRUE,FALSE)</formula>
    </cfRule>
  </conditionalFormatting>
  <conditionalFormatting sqref="AQ578">
    <cfRule type="expression" dxfId="961" priority="1223">
      <formula>IF(RIGHT(TEXT(AQ578,"0.#"),1)=".",FALSE,TRUE)</formula>
    </cfRule>
    <cfRule type="expression" dxfId="960" priority="1224">
      <formula>IF(RIGHT(TEXT(AQ578,"0.#"),1)=".",TRUE,FALSE)</formula>
    </cfRule>
  </conditionalFormatting>
  <conditionalFormatting sqref="AQ576">
    <cfRule type="expression" dxfId="959" priority="1221">
      <formula>IF(RIGHT(TEXT(AQ576,"0.#"),1)=".",FALSE,TRUE)</formula>
    </cfRule>
    <cfRule type="expression" dxfId="958" priority="1222">
      <formula>IF(RIGHT(TEXT(AQ576,"0.#"),1)=".",TRUE,FALSE)</formula>
    </cfRule>
  </conditionalFormatting>
  <conditionalFormatting sqref="AE581">
    <cfRule type="expression" dxfId="957" priority="1219">
      <formula>IF(RIGHT(TEXT(AE581,"0.#"),1)=".",FALSE,TRUE)</formula>
    </cfRule>
    <cfRule type="expression" dxfId="956" priority="1220">
      <formula>IF(RIGHT(TEXT(AE581,"0.#"),1)=".",TRUE,FALSE)</formula>
    </cfRule>
  </conditionalFormatting>
  <conditionalFormatting sqref="AE582">
    <cfRule type="expression" dxfId="955" priority="1217">
      <formula>IF(RIGHT(TEXT(AE582,"0.#"),1)=".",FALSE,TRUE)</formula>
    </cfRule>
    <cfRule type="expression" dxfId="954" priority="1218">
      <formula>IF(RIGHT(TEXT(AE582,"0.#"),1)=".",TRUE,FALSE)</formula>
    </cfRule>
  </conditionalFormatting>
  <conditionalFormatting sqref="AE583">
    <cfRule type="expression" dxfId="953" priority="1215">
      <formula>IF(RIGHT(TEXT(AE583,"0.#"),1)=".",FALSE,TRUE)</formula>
    </cfRule>
    <cfRule type="expression" dxfId="952" priority="1216">
      <formula>IF(RIGHT(TEXT(AE583,"0.#"),1)=".",TRUE,FALSE)</formula>
    </cfRule>
  </conditionalFormatting>
  <conditionalFormatting sqref="AU581">
    <cfRule type="expression" dxfId="951" priority="1207">
      <formula>IF(RIGHT(TEXT(AU581,"0.#"),1)=".",FALSE,TRUE)</formula>
    </cfRule>
    <cfRule type="expression" dxfId="950" priority="1208">
      <formula>IF(RIGHT(TEXT(AU581,"0.#"),1)=".",TRUE,FALSE)</formula>
    </cfRule>
  </conditionalFormatting>
  <conditionalFormatting sqref="AQ582">
    <cfRule type="expression" dxfId="949" priority="1195">
      <formula>IF(RIGHT(TEXT(AQ582,"0.#"),1)=".",FALSE,TRUE)</formula>
    </cfRule>
    <cfRule type="expression" dxfId="948" priority="1196">
      <formula>IF(RIGHT(TEXT(AQ582,"0.#"),1)=".",TRUE,FALSE)</formula>
    </cfRule>
  </conditionalFormatting>
  <conditionalFormatting sqref="AQ583">
    <cfRule type="expression" dxfId="947" priority="1193">
      <formula>IF(RIGHT(TEXT(AQ583,"0.#"),1)=".",FALSE,TRUE)</formula>
    </cfRule>
    <cfRule type="expression" dxfId="946" priority="1194">
      <formula>IF(RIGHT(TEXT(AQ583,"0.#"),1)=".",TRUE,FALSE)</formula>
    </cfRule>
  </conditionalFormatting>
  <conditionalFormatting sqref="AQ581">
    <cfRule type="expression" dxfId="945" priority="1191">
      <formula>IF(RIGHT(TEXT(AQ581,"0.#"),1)=".",FALSE,TRUE)</formula>
    </cfRule>
    <cfRule type="expression" dxfId="944" priority="1192">
      <formula>IF(RIGHT(TEXT(AQ581,"0.#"),1)=".",TRUE,FALSE)</formula>
    </cfRule>
  </conditionalFormatting>
  <conditionalFormatting sqref="AE586">
    <cfRule type="expression" dxfId="943" priority="1189">
      <formula>IF(RIGHT(TEXT(AE586,"0.#"),1)=".",FALSE,TRUE)</formula>
    </cfRule>
    <cfRule type="expression" dxfId="942" priority="1190">
      <formula>IF(RIGHT(TEXT(AE586,"0.#"),1)=".",TRUE,FALSE)</formula>
    </cfRule>
  </conditionalFormatting>
  <conditionalFormatting sqref="AM588">
    <cfRule type="expression" dxfId="941" priority="1179">
      <formula>IF(RIGHT(TEXT(AM588,"0.#"),1)=".",FALSE,TRUE)</formula>
    </cfRule>
    <cfRule type="expression" dxfId="940" priority="1180">
      <formula>IF(RIGHT(TEXT(AM588,"0.#"),1)=".",TRUE,FALSE)</formula>
    </cfRule>
  </conditionalFormatting>
  <conditionalFormatting sqref="AE587">
    <cfRule type="expression" dxfId="939" priority="1187">
      <formula>IF(RIGHT(TEXT(AE587,"0.#"),1)=".",FALSE,TRUE)</formula>
    </cfRule>
    <cfRule type="expression" dxfId="938" priority="1188">
      <formula>IF(RIGHT(TEXT(AE587,"0.#"),1)=".",TRUE,FALSE)</formula>
    </cfRule>
  </conditionalFormatting>
  <conditionalFormatting sqref="AE588">
    <cfRule type="expression" dxfId="937" priority="1185">
      <formula>IF(RIGHT(TEXT(AE588,"0.#"),1)=".",FALSE,TRUE)</formula>
    </cfRule>
    <cfRule type="expression" dxfId="936" priority="1186">
      <formula>IF(RIGHT(TEXT(AE588,"0.#"),1)=".",TRUE,FALSE)</formula>
    </cfRule>
  </conditionalFormatting>
  <conditionalFormatting sqref="AM586">
    <cfRule type="expression" dxfId="935" priority="1183">
      <formula>IF(RIGHT(TEXT(AM586,"0.#"),1)=".",FALSE,TRUE)</formula>
    </cfRule>
    <cfRule type="expression" dxfId="934" priority="1184">
      <formula>IF(RIGHT(TEXT(AM586,"0.#"),1)=".",TRUE,FALSE)</formula>
    </cfRule>
  </conditionalFormatting>
  <conditionalFormatting sqref="AM587">
    <cfRule type="expression" dxfId="933" priority="1181">
      <formula>IF(RIGHT(TEXT(AM587,"0.#"),1)=".",FALSE,TRUE)</formula>
    </cfRule>
    <cfRule type="expression" dxfId="932" priority="1182">
      <formula>IF(RIGHT(TEXT(AM587,"0.#"),1)=".",TRUE,FALSE)</formula>
    </cfRule>
  </conditionalFormatting>
  <conditionalFormatting sqref="AU586">
    <cfRule type="expression" dxfId="931" priority="1177">
      <formula>IF(RIGHT(TEXT(AU586,"0.#"),1)=".",FALSE,TRUE)</formula>
    </cfRule>
    <cfRule type="expression" dxfId="930" priority="1178">
      <formula>IF(RIGHT(TEXT(AU586,"0.#"),1)=".",TRUE,FALSE)</formula>
    </cfRule>
  </conditionalFormatting>
  <conditionalFormatting sqref="AU587">
    <cfRule type="expression" dxfId="929" priority="1175">
      <formula>IF(RIGHT(TEXT(AU587,"0.#"),1)=".",FALSE,TRUE)</formula>
    </cfRule>
    <cfRule type="expression" dxfId="928" priority="1176">
      <formula>IF(RIGHT(TEXT(AU587,"0.#"),1)=".",TRUE,FALSE)</formula>
    </cfRule>
  </conditionalFormatting>
  <conditionalFormatting sqref="AU588">
    <cfRule type="expression" dxfId="927" priority="1173">
      <formula>IF(RIGHT(TEXT(AU588,"0.#"),1)=".",FALSE,TRUE)</formula>
    </cfRule>
    <cfRule type="expression" dxfId="926" priority="1174">
      <formula>IF(RIGHT(TEXT(AU588,"0.#"),1)=".",TRUE,FALSE)</formula>
    </cfRule>
  </conditionalFormatting>
  <conditionalFormatting sqref="AI588">
    <cfRule type="expression" dxfId="925" priority="1167">
      <formula>IF(RIGHT(TEXT(AI588,"0.#"),1)=".",FALSE,TRUE)</formula>
    </cfRule>
    <cfRule type="expression" dxfId="924" priority="1168">
      <formula>IF(RIGHT(TEXT(AI588,"0.#"),1)=".",TRUE,FALSE)</formula>
    </cfRule>
  </conditionalFormatting>
  <conditionalFormatting sqref="AI586">
    <cfRule type="expression" dxfId="923" priority="1171">
      <formula>IF(RIGHT(TEXT(AI586,"0.#"),1)=".",FALSE,TRUE)</formula>
    </cfRule>
    <cfRule type="expression" dxfId="922" priority="1172">
      <formula>IF(RIGHT(TEXT(AI586,"0.#"),1)=".",TRUE,FALSE)</formula>
    </cfRule>
  </conditionalFormatting>
  <conditionalFormatting sqref="AI587">
    <cfRule type="expression" dxfId="921" priority="1169">
      <formula>IF(RIGHT(TEXT(AI587,"0.#"),1)=".",FALSE,TRUE)</formula>
    </cfRule>
    <cfRule type="expression" dxfId="920" priority="1170">
      <formula>IF(RIGHT(TEXT(AI587,"0.#"),1)=".",TRUE,FALSE)</formula>
    </cfRule>
  </conditionalFormatting>
  <conditionalFormatting sqref="AQ587">
    <cfRule type="expression" dxfId="919" priority="1165">
      <formula>IF(RIGHT(TEXT(AQ587,"0.#"),1)=".",FALSE,TRUE)</formula>
    </cfRule>
    <cfRule type="expression" dxfId="918" priority="1166">
      <formula>IF(RIGHT(TEXT(AQ587,"0.#"),1)=".",TRUE,FALSE)</formula>
    </cfRule>
  </conditionalFormatting>
  <conditionalFormatting sqref="AQ588">
    <cfRule type="expression" dxfId="917" priority="1163">
      <formula>IF(RIGHT(TEXT(AQ588,"0.#"),1)=".",FALSE,TRUE)</formula>
    </cfRule>
    <cfRule type="expression" dxfId="916" priority="1164">
      <formula>IF(RIGHT(TEXT(AQ588,"0.#"),1)=".",TRUE,FALSE)</formula>
    </cfRule>
  </conditionalFormatting>
  <conditionalFormatting sqref="AQ586">
    <cfRule type="expression" dxfId="915" priority="1161">
      <formula>IF(RIGHT(TEXT(AQ586,"0.#"),1)=".",FALSE,TRUE)</formula>
    </cfRule>
    <cfRule type="expression" dxfId="914" priority="1162">
      <formula>IF(RIGHT(TEXT(AQ586,"0.#"),1)=".",TRUE,FALSE)</formula>
    </cfRule>
  </conditionalFormatting>
  <conditionalFormatting sqref="AE595">
    <cfRule type="expression" dxfId="913" priority="1159">
      <formula>IF(RIGHT(TEXT(AE595,"0.#"),1)=".",FALSE,TRUE)</formula>
    </cfRule>
    <cfRule type="expression" dxfId="912" priority="1160">
      <formula>IF(RIGHT(TEXT(AE595,"0.#"),1)=".",TRUE,FALSE)</formula>
    </cfRule>
  </conditionalFormatting>
  <conditionalFormatting sqref="AE596">
    <cfRule type="expression" dxfId="911" priority="1157">
      <formula>IF(RIGHT(TEXT(AE596,"0.#"),1)=".",FALSE,TRUE)</formula>
    </cfRule>
    <cfRule type="expression" dxfId="910" priority="1158">
      <formula>IF(RIGHT(TEXT(AE596,"0.#"),1)=".",TRUE,FALSE)</formula>
    </cfRule>
  </conditionalFormatting>
  <conditionalFormatting sqref="AE597">
    <cfRule type="expression" dxfId="909" priority="1155">
      <formula>IF(RIGHT(TEXT(AE597,"0.#"),1)=".",FALSE,TRUE)</formula>
    </cfRule>
    <cfRule type="expression" dxfId="908" priority="1156">
      <formula>IF(RIGHT(TEXT(AE597,"0.#"),1)=".",TRUE,FALSE)</formula>
    </cfRule>
  </conditionalFormatting>
  <conditionalFormatting sqref="AU595">
    <cfRule type="expression" dxfId="907" priority="1147">
      <formula>IF(RIGHT(TEXT(AU595,"0.#"),1)=".",FALSE,TRUE)</formula>
    </cfRule>
    <cfRule type="expression" dxfId="906" priority="1148">
      <formula>IF(RIGHT(TEXT(AU595,"0.#"),1)=".",TRUE,FALSE)</formula>
    </cfRule>
  </conditionalFormatting>
  <conditionalFormatting sqref="AU596">
    <cfRule type="expression" dxfId="905" priority="1145">
      <formula>IF(RIGHT(TEXT(AU596,"0.#"),1)=".",FALSE,TRUE)</formula>
    </cfRule>
    <cfRule type="expression" dxfId="904" priority="1146">
      <formula>IF(RIGHT(TEXT(AU596,"0.#"),1)=".",TRUE,FALSE)</formula>
    </cfRule>
  </conditionalFormatting>
  <conditionalFormatting sqref="AU597">
    <cfRule type="expression" dxfId="903" priority="1143">
      <formula>IF(RIGHT(TEXT(AU597,"0.#"),1)=".",FALSE,TRUE)</formula>
    </cfRule>
    <cfRule type="expression" dxfId="902" priority="1144">
      <formula>IF(RIGHT(TEXT(AU597,"0.#"),1)=".",TRUE,FALSE)</formula>
    </cfRule>
  </conditionalFormatting>
  <conditionalFormatting sqref="AQ596">
    <cfRule type="expression" dxfId="901" priority="1135">
      <formula>IF(RIGHT(TEXT(AQ596,"0.#"),1)=".",FALSE,TRUE)</formula>
    </cfRule>
    <cfRule type="expression" dxfId="900" priority="1136">
      <formula>IF(RIGHT(TEXT(AQ596,"0.#"),1)=".",TRUE,FALSE)</formula>
    </cfRule>
  </conditionalFormatting>
  <conditionalFormatting sqref="AQ597">
    <cfRule type="expression" dxfId="899" priority="1133">
      <formula>IF(RIGHT(TEXT(AQ597,"0.#"),1)=".",FALSE,TRUE)</formula>
    </cfRule>
    <cfRule type="expression" dxfId="898" priority="1134">
      <formula>IF(RIGHT(TEXT(AQ597,"0.#"),1)=".",TRUE,FALSE)</formula>
    </cfRule>
  </conditionalFormatting>
  <conditionalFormatting sqref="AQ595">
    <cfRule type="expression" dxfId="897" priority="1131">
      <formula>IF(RIGHT(TEXT(AQ595,"0.#"),1)=".",FALSE,TRUE)</formula>
    </cfRule>
    <cfRule type="expression" dxfId="896" priority="1132">
      <formula>IF(RIGHT(TEXT(AQ595,"0.#"),1)=".",TRUE,FALSE)</formula>
    </cfRule>
  </conditionalFormatting>
  <conditionalFormatting sqref="AE620">
    <cfRule type="expression" dxfId="895" priority="1129">
      <formula>IF(RIGHT(TEXT(AE620,"0.#"),1)=".",FALSE,TRUE)</formula>
    </cfRule>
    <cfRule type="expression" dxfId="894" priority="1130">
      <formula>IF(RIGHT(TEXT(AE620,"0.#"),1)=".",TRUE,FALSE)</formula>
    </cfRule>
  </conditionalFormatting>
  <conditionalFormatting sqref="AE621">
    <cfRule type="expression" dxfId="893" priority="1127">
      <formula>IF(RIGHT(TEXT(AE621,"0.#"),1)=".",FALSE,TRUE)</formula>
    </cfRule>
    <cfRule type="expression" dxfId="892" priority="1128">
      <formula>IF(RIGHT(TEXT(AE621,"0.#"),1)=".",TRUE,FALSE)</formula>
    </cfRule>
  </conditionalFormatting>
  <conditionalFormatting sqref="AE622">
    <cfRule type="expression" dxfId="891" priority="1125">
      <formula>IF(RIGHT(TEXT(AE622,"0.#"),1)=".",FALSE,TRUE)</formula>
    </cfRule>
    <cfRule type="expression" dxfId="890" priority="1126">
      <formula>IF(RIGHT(TEXT(AE622,"0.#"),1)=".",TRUE,FALSE)</formula>
    </cfRule>
  </conditionalFormatting>
  <conditionalFormatting sqref="AU620">
    <cfRule type="expression" dxfId="889" priority="1117">
      <formula>IF(RIGHT(TEXT(AU620,"0.#"),1)=".",FALSE,TRUE)</formula>
    </cfRule>
    <cfRule type="expression" dxfId="888" priority="1118">
      <formula>IF(RIGHT(TEXT(AU620,"0.#"),1)=".",TRUE,FALSE)</formula>
    </cfRule>
  </conditionalFormatting>
  <conditionalFormatting sqref="AU621">
    <cfRule type="expression" dxfId="887" priority="1115">
      <formula>IF(RIGHT(TEXT(AU621,"0.#"),1)=".",FALSE,TRUE)</formula>
    </cfRule>
    <cfRule type="expression" dxfId="886" priority="1116">
      <formula>IF(RIGHT(TEXT(AU621,"0.#"),1)=".",TRUE,FALSE)</formula>
    </cfRule>
  </conditionalFormatting>
  <conditionalFormatting sqref="AU622">
    <cfRule type="expression" dxfId="885" priority="1113">
      <formula>IF(RIGHT(TEXT(AU622,"0.#"),1)=".",FALSE,TRUE)</formula>
    </cfRule>
    <cfRule type="expression" dxfId="884" priority="1114">
      <formula>IF(RIGHT(TEXT(AU622,"0.#"),1)=".",TRUE,FALSE)</formula>
    </cfRule>
  </conditionalFormatting>
  <conditionalFormatting sqref="AQ621">
    <cfRule type="expression" dxfId="883" priority="1105">
      <formula>IF(RIGHT(TEXT(AQ621,"0.#"),1)=".",FALSE,TRUE)</formula>
    </cfRule>
    <cfRule type="expression" dxfId="882" priority="1106">
      <formula>IF(RIGHT(TEXT(AQ621,"0.#"),1)=".",TRUE,FALSE)</formula>
    </cfRule>
  </conditionalFormatting>
  <conditionalFormatting sqref="AQ622">
    <cfRule type="expression" dxfId="881" priority="1103">
      <formula>IF(RIGHT(TEXT(AQ622,"0.#"),1)=".",FALSE,TRUE)</formula>
    </cfRule>
    <cfRule type="expression" dxfId="880" priority="1104">
      <formula>IF(RIGHT(TEXT(AQ622,"0.#"),1)=".",TRUE,FALSE)</formula>
    </cfRule>
  </conditionalFormatting>
  <conditionalFormatting sqref="AQ620">
    <cfRule type="expression" dxfId="879" priority="1101">
      <formula>IF(RIGHT(TEXT(AQ620,"0.#"),1)=".",FALSE,TRUE)</formula>
    </cfRule>
    <cfRule type="expression" dxfId="878" priority="1102">
      <formula>IF(RIGHT(TEXT(AQ620,"0.#"),1)=".",TRUE,FALSE)</formula>
    </cfRule>
  </conditionalFormatting>
  <conditionalFormatting sqref="AE600">
    <cfRule type="expression" dxfId="877" priority="1099">
      <formula>IF(RIGHT(TEXT(AE600,"0.#"),1)=".",FALSE,TRUE)</formula>
    </cfRule>
    <cfRule type="expression" dxfId="876" priority="1100">
      <formula>IF(RIGHT(TEXT(AE600,"0.#"),1)=".",TRUE,FALSE)</formula>
    </cfRule>
  </conditionalFormatting>
  <conditionalFormatting sqref="AE601">
    <cfRule type="expression" dxfId="875" priority="1097">
      <formula>IF(RIGHT(TEXT(AE601,"0.#"),1)=".",FALSE,TRUE)</formula>
    </cfRule>
    <cfRule type="expression" dxfId="874" priority="1098">
      <formula>IF(RIGHT(TEXT(AE601,"0.#"),1)=".",TRUE,FALSE)</formula>
    </cfRule>
  </conditionalFormatting>
  <conditionalFormatting sqref="AE602">
    <cfRule type="expression" dxfId="873" priority="1095">
      <formula>IF(RIGHT(TEXT(AE602,"0.#"),1)=".",FALSE,TRUE)</formula>
    </cfRule>
    <cfRule type="expression" dxfId="872" priority="1096">
      <formula>IF(RIGHT(TEXT(AE602,"0.#"),1)=".",TRUE,FALSE)</formula>
    </cfRule>
  </conditionalFormatting>
  <conditionalFormatting sqref="AU600">
    <cfRule type="expression" dxfId="871" priority="1087">
      <formula>IF(RIGHT(TEXT(AU600,"0.#"),1)=".",FALSE,TRUE)</formula>
    </cfRule>
    <cfRule type="expression" dxfId="870" priority="1088">
      <formula>IF(RIGHT(TEXT(AU600,"0.#"),1)=".",TRUE,FALSE)</formula>
    </cfRule>
  </conditionalFormatting>
  <conditionalFormatting sqref="AU601">
    <cfRule type="expression" dxfId="869" priority="1085">
      <formula>IF(RIGHT(TEXT(AU601,"0.#"),1)=".",FALSE,TRUE)</formula>
    </cfRule>
    <cfRule type="expression" dxfId="868" priority="1086">
      <formula>IF(RIGHT(TEXT(AU601,"0.#"),1)=".",TRUE,FALSE)</formula>
    </cfRule>
  </conditionalFormatting>
  <conditionalFormatting sqref="AU602">
    <cfRule type="expression" dxfId="867" priority="1083">
      <formula>IF(RIGHT(TEXT(AU602,"0.#"),1)=".",FALSE,TRUE)</formula>
    </cfRule>
    <cfRule type="expression" dxfId="866" priority="1084">
      <formula>IF(RIGHT(TEXT(AU602,"0.#"),1)=".",TRUE,FALSE)</formula>
    </cfRule>
  </conditionalFormatting>
  <conditionalFormatting sqref="AQ601">
    <cfRule type="expression" dxfId="865" priority="1075">
      <formula>IF(RIGHT(TEXT(AQ601,"0.#"),1)=".",FALSE,TRUE)</formula>
    </cfRule>
    <cfRule type="expression" dxfId="864" priority="1076">
      <formula>IF(RIGHT(TEXT(AQ601,"0.#"),1)=".",TRUE,FALSE)</formula>
    </cfRule>
  </conditionalFormatting>
  <conditionalFormatting sqref="AQ602">
    <cfRule type="expression" dxfId="863" priority="1073">
      <formula>IF(RIGHT(TEXT(AQ602,"0.#"),1)=".",FALSE,TRUE)</formula>
    </cfRule>
    <cfRule type="expression" dxfId="862" priority="1074">
      <formula>IF(RIGHT(TEXT(AQ602,"0.#"),1)=".",TRUE,FALSE)</formula>
    </cfRule>
  </conditionalFormatting>
  <conditionalFormatting sqref="AQ600">
    <cfRule type="expression" dxfId="861" priority="1071">
      <formula>IF(RIGHT(TEXT(AQ600,"0.#"),1)=".",FALSE,TRUE)</formula>
    </cfRule>
    <cfRule type="expression" dxfId="860" priority="1072">
      <formula>IF(RIGHT(TEXT(AQ600,"0.#"),1)=".",TRUE,FALSE)</formula>
    </cfRule>
  </conditionalFormatting>
  <conditionalFormatting sqref="AE605">
    <cfRule type="expression" dxfId="859" priority="1069">
      <formula>IF(RIGHT(TEXT(AE605,"0.#"),1)=".",FALSE,TRUE)</formula>
    </cfRule>
    <cfRule type="expression" dxfId="858" priority="1070">
      <formula>IF(RIGHT(TEXT(AE605,"0.#"),1)=".",TRUE,FALSE)</formula>
    </cfRule>
  </conditionalFormatting>
  <conditionalFormatting sqref="AE606">
    <cfRule type="expression" dxfId="857" priority="1067">
      <formula>IF(RIGHT(TEXT(AE606,"0.#"),1)=".",FALSE,TRUE)</formula>
    </cfRule>
    <cfRule type="expression" dxfId="856" priority="1068">
      <formula>IF(RIGHT(TEXT(AE606,"0.#"),1)=".",TRUE,FALSE)</formula>
    </cfRule>
  </conditionalFormatting>
  <conditionalFormatting sqref="AE607">
    <cfRule type="expression" dxfId="855" priority="1065">
      <formula>IF(RIGHT(TEXT(AE607,"0.#"),1)=".",FALSE,TRUE)</formula>
    </cfRule>
    <cfRule type="expression" dxfId="854" priority="1066">
      <formula>IF(RIGHT(TEXT(AE607,"0.#"),1)=".",TRUE,FALSE)</formula>
    </cfRule>
  </conditionalFormatting>
  <conditionalFormatting sqref="AU605">
    <cfRule type="expression" dxfId="853" priority="1057">
      <formula>IF(RIGHT(TEXT(AU605,"0.#"),1)=".",FALSE,TRUE)</formula>
    </cfRule>
    <cfRule type="expression" dxfId="852" priority="1058">
      <formula>IF(RIGHT(TEXT(AU605,"0.#"),1)=".",TRUE,FALSE)</formula>
    </cfRule>
  </conditionalFormatting>
  <conditionalFormatting sqref="AU606">
    <cfRule type="expression" dxfId="851" priority="1055">
      <formula>IF(RIGHT(TEXT(AU606,"0.#"),1)=".",FALSE,TRUE)</formula>
    </cfRule>
    <cfRule type="expression" dxfId="850" priority="1056">
      <formula>IF(RIGHT(TEXT(AU606,"0.#"),1)=".",TRUE,FALSE)</formula>
    </cfRule>
  </conditionalFormatting>
  <conditionalFormatting sqref="AU607">
    <cfRule type="expression" dxfId="849" priority="1053">
      <formula>IF(RIGHT(TEXT(AU607,"0.#"),1)=".",FALSE,TRUE)</formula>
    </cfRule>
    <cfRule type="expression" dxfId="848" priority="1054">
      <formula>IF(RIGHT(TEXT(AU607,"0.#"),1)=".",TRUE,FALSE)</formula>
    </cfRule>
  </conditionalFormatting>
  <conditionalFormatting sqref="AQ606">
    <cfRule type="expression" dxfId="847" priority="1045">
      <formula>IF(RIGHT(TEXT(AQ606,"0.#"),1)=".",FALSE,TRUE)</formula>
    </cfRule>
    <cfRule type="expression" dxfId="846" priority="1046">
      <formula>IF(RIGHT(TEXT(AQ606,"0.#"),1)=".",TRUE,FALSE)</formula>
    </cfRule>
  </conditionalFormatting>
  <conditionalFormatting sqref="AQ607">
    <cfRule type="expression" dxfId="845" priority="1043">
      <formula>IF(RIGHT(TEXT(AQ607,"0.#"),1)=".",FALSE,TRUE)</formula>
    </cfRule>
    <cfRule type="expression" dxfId="844" priority="1044">
      <formula>IF(RIGHT(TEXT(AQ607,"0.#"),1)=".",TRUE,FALSE)</formula>
    </cfRule>
  </conditionalFormatting>
  <conditionalFormatting sqref="AQ605">
    <cfRule type="expression" dxfId="843" priority="1041">
      <formula>IF(RIGHT(TEXT(AQ605,"0.#"),1)=".",FALSE,TRUE)</formula>
    </cfRule>
    <cfRule type="expression" dxfId="842" priority="1042">
      <formula>IF(RIGHT(TEXT(AQ605,"0.#"),1)=".",TRUE,FALSE)</formula>
    </cfRule>
  </conditionalFormatting>
  <conditionalFormatting sqref="AE610">
    <cfRule type="expression" dxfId="841" priority="1039">
      <formula>IF(RIGHT(TEXT(AE610,"0.#"),1)=".",FALSE,TRUE)</formula>
    </cfRule>
    <cfRule type="expression" dxfId="840" priority="1040">
      <formula>IF(RIGHT(TEXT(AE610,"0.#"),1)=".",TRUE,FALSE)</formula>
    </cfRule>
  </conditionalFormatting>
  <conditionalFormatting sqref="AE611">
    <cfRule type="expression" dxfId="839" priority="1037">
      <formula>IF(RIGHT(TEXT(AE611,"0.#"),1)=".",FALSE,TRUE)</formula>
    </cfRule>
    <cfRule type="expression" dxfId="838" priority="1038">
      <formula>IF(RIGHT(TEXT(AE611,"0.#"),1)=".",TRUE,FALSE)</formula>
    </cfRule>
  </conditionalFormatting>
  <conditionalFormatting sqref="AE612">
    <cfRule type="expression" dxfId="837" priority="1035">
      <formula>IF(RIGHT(TEXT(AE612,"0.#"),1)=".",FALSE,TRUE)</formula>
    </cfRule>
    <cfRule type="expression" dxfId="836" priority="1036">
      <formula>IF(RIGHT(TEXT(AE612,"0.#"),1)=".",TRUE,FALSE)</formula>
    </cfRule>
  </conditionalFormatting>
  <conditionalFormatting sqref="AU610">
    <cfRule type="expression" dxfId="835" priority="1027">
      <formula>IF(RIGHT(TEXT(AU610,"0.#"),1)=".",FALSE,TRUE)</formula>
    </cfRule>
    <cfRule type="expression" dxfId="834" priority="1028">
      <formula>IF(RIGHT(TEXT(AU610,"0.#"),1)=".",TRUE,FALSE)</formula>
    </cfRule>
  </conditionalFormatting>
  <conditionalFormatting sqref="AU611">
    <cfRule type="expression" dxfId="833" priority="1025">
      <formula>IF(RIGHT(TEXT(AU611,"0.#"),1)=".",FALSE,TRUE)</formula>
    </cfRule>
    <cfRule type="expression" dxfId="832" priority="1026">
      <formula>IF(RIGHT(TEXT(AU611,"0.#"),1)=".",TRUE,FALSE)</formula>
    </cfRule>
  </conditionalFormatting>
  <conditionalFormatting sqref="AU612">
    <cfRule type="expression" dxfId="831" priority="1023">
      <formula>IF(RIGHT(TEXT(AU612,"0.#"),1)=".",FALSE,TRUE)</formula>
    </cfRule>
    <cfRule type="expression" dxfId="830" priority="1024">
      <formula>IF(RIGHT(TEXT(AU612,"0.#"),1)=".",TRUE,FALSE)</formula>
    </cfRule>
  </conditionalFormatting>
  <conditionalFormatting sqref="AQ611">
    <cfRule type="expression" dxfId="829" priority="1015">
      <formula>IF(RIGHT(TEXT(AQ611,"0.#"),1)=".",FALSE,TRUE)</formula>
    </cfRule>
    <cfRule type="expression" dxfId="828" priority="1016">
      <formula>IF(RIGHT(TEXT(AQ611,"0.#"),1)=".",TRUE,FALSE)</formula>
    </cfRule>
  </conditionalFormatting>
  <conditionalFormatting sqref="AQ612">
    <cfRule type="expression" dxfId="827" priority="1013">
      <formula>IF(RIGHT(TEXT(AQ612,"0.#"),1)=".",FALSE,TRUE)</formula>
    </cfRule>
    <cfRule type="expression" dxfId="826" priority="1014">
      <formula>IF(RIGHT(TEXT(AQ612,"0.#"),1)=".",TRUE,FALSE)</formula>
    </cfRule>
  </conditionalFormatting>
  <conditionalFormatting sqref="AQ610">
    <cfRule type="expression" dxfId="825" priority="1011">
      <formula>IF(RIGHT(TEXT(AQ610,"0.#"),1)=".",FALSE,TRUE)</formula>
    </cfRule>
    <cfRule type="expression" dxfId="824" priority="1012">
      <formula>IF(RIGHT(TEXT(AQ610,"0.#"),1)=".",TRUE,FALSE)</formula>
    </cfRule>
  </conditionalFormatting>
  <conditionalFormatting sqref="AE615">
    <cfRule type="expression" dxfId="823" priority="1009">
      <formula>IF(RIGHT(TEXT(AE615,"0.#"),1)=".",FALSE,TRUE)</formula>
    </cfRule>
    <cfRule type="expression" dxfId="822" priority="1010">
      <formula>IF(RIGHT(TEXT(AE615,"0.#"),1)=".",TRUE,FALSE)</formula>
    </cfRule>
  </conditionalFormatting>
  <conditionalFormatting sqref="AE616">
    <cfRule type="expression" dxfId="821" priority="1007">
      <formula>IF(RIGHT(TEXT(AE616,"0.#"),1)=".",FALSE,TRUE)</formula>
    </cfRule>
    <cfRule type="expression" dxfId="820" priority="1008">
      <formula>IF(RIGHT(TEXT(AE616,"0.#"),1)=".",TRUE,FALSE)</formula>
    </cfRule>
  </conditionalFormatting>
  <conditionalFormatting sqref="AE617">
    <cfRule type="expression" dxfId="819" priority="1005">
      <formula>IF(RIGHT(TEXT(AE617,"0.#"),1)=".",FALSE,TRUE)</formula>
    </cfRule>
    <cfRule type="expression" dxfId="818" priority="1006">
      <formula>IF(RIGHT(TEXT(AE617,"0.#"),1)=".",TRUE,FALSE)</formula>
    </cfRule>
  </conditionalFormatting>
  <conditionalFormatting sqref="AU615">
    <cfRule type="expression" dxfId="817" priority="997">
      <formula>IF(RIGHT(TEXT(AU615,"0.#"),1)=".",FALSE,TRUE)</formula>
    </cfRule>
    <cfRule type="expression" dxfId="816" priority="998">
      <formula>IF(RIGHT(TEXT(AU615,"0.#"),1)=".",TRUE,FALSE)</formula>
    </cfRule>
  </conditionalFormatting>
  <conditionalFormatting sqref="AU616">
    <cfRule type="expression" dxfId="815" priority="995">
      <formula>IF(RIGHT(TEXT(AU616,"0.#"),1)=".",FALSE,TRUE)</formula>
    </cfRule>
    <cfRule type="expression" dxfId="814" priority="996">
      <formula>IF(RIGHT(TEXT(AU616,"0.#"),1)=".",TRUE,FALSE)</formula>
    </cfRule>
  </conditionalFormatting>
  <conditionalFormatting sqref="AU617">
    <cfRule type="expression" dxfId="813" priority="993">
      <formula>IF(RIGHT(TEXT(AU617,"0.#"),1)=".",FALSE,TRUE)</formula>
    </cfRule>
    <cfRule type="expression" dxfId="812" priority="994">
      <formula>IF(RIGHT(TEXT(AU617,"0.#"),1)=".",TRUE,FALSE)</formula>
    </cfRule>
  </conditionalFormatting>
  <conditionalFormatting sqref="AQ616">
    <cfRule type="expression" dxfId="811" priority="985">
      <formula>IF(RIGHT(TEXT(AQ616,"0.#"),1)=".",FALSE,TRUE)</formula>
    </cfRule>
    <cfRule type="expression" dxfId="810" priority="986">
      <formula>IF(RIGHT(TEXT(AQ616,"0.#"),1)=".",TRUE,FALSE)</formula>
    </cfRule>
  </conditionalFormatting>
  <conditionalFormatting sqref="AQ617">
    <cfRule type="expression" dxfId="809" priority="983">
      <formula>IF(RIGHT(TEXT(AQ617,"0.#"),1)=".",FALSE,TRUE)</formula>
    </cfRule>
    <cfRule type="expression" dxfId="808" priority="984">
      <formula>IF(RIGHT(TEXT(AQ617,"0.#"),1)=".",TRUE,FALSE)</formula>
    </cfRule>
  </conditionalFormatting>
  <conditionalFormatting sqref="AQ615">
    <cfRule type="expression" dxfId="807" priority="981">
      <formula>IF(RIGHT(TEXT(AQ615,"0.#"),1)=".",FALSE,TRUE)</formula>
    </cfRule>
    <cfRule type="expression" dxfId="806" priority="982">
      <formula>IF(RIGHT(TEXT(AQ615,"0.#"),1)=".",TRUE,FALSE)</formula>
    </cfRule>
  </conditionalFormatting>
  <conditionalFormatting sqref="AE625">
    <cfRule type="expression" dxfId="805" priority="979">
      <formula>IF(RIGHT(TEXT(AE625,"0.#"),1)=".",FALSE,TRUE)</formula>
    </cfRule>
    <cfRule type="expression" dxfId="804" priority="980">
      <formula>IF(RIGHT(TEXT(AE625,"0.#"),1)=".",TRUE,FALSE)</formula>
    </cfRule>
  </conditionalFormatting>
  <conditionalFormatting sqref="AE626">
    <cfRule type="expression" dxfId="803" priority="977">
      <formula>IF(RIGHT(TEXT(AE626,"0.#"),1)=".",FALSE,TRUE)</formula>
    </cfRule>
    <cfRule type="expression" dxfId="802" priority="978">
      <formula>IF(RIGHT(TEXT(AE626,"0.#"),1)=".",TRUE,FALSE)</formula>
    </cfRule>
  </conditionalFormatting>
  <conditionalFormatting sqref="AE627">
    <cfRule type="expression" dxfId="801" priority="975">
      <formula>IF(RIGHT(TEXT(AE627,"0.#"),1)=".",FALSE,TRUE)</formula>
    </cfRule>
    <cfRule type="expression" dxfId="800" priority="976">
      <formula>IF(RIGHT(TEXT(AE627,"0.#"),1)=".",TRUE,FALSE)</formula>
    </cfRule>
  </conditionalFormatting>
  <conditionalFormatting sqref="AU625">
    <cfRule type="expression" dxfId="799" priority="967">
      <formula>IF(RIGHT(TEXT(AU625,"0.#"),1)=".",FALSE,TRUE)</formula>
    </cfRule>
    <cfRule type="expression" dxfId="798" priority="968">
      <formula>IF(RIGHT(TEXT(AU625,"0.#"),1)=".",TRUE,FALSE)</formula>
    </cfRule>
  </conditionalFormatting>
  <conditionalFormatting sqref="AU626">
    <cfRule type="expression" dxfId="797" priority="965">
      <formula>IF(RIGHT(TEXT(AU626,"0.#"),1)=".",FALSE,TRUE)</formula>
    </cfRule>
    <cfRule type="expression" dxfId="796" priority="966">
      <formula>IF(RIGHT(TEXT(AU626,"0.#"),1)=".",TRUE,FALSE)</formula>
    </cfRule>
  </conditionalFormatting>
  <conditionalFormatting sqref="AU627">
    <cfRule type="expression" dxfId="795" priority="963">
      <formula>IF(RIGHT(TEXT(AU627,"0.#"),1)=".",FALSE,TRUE)</formula>
    </cfRule>
    <cfRule type="expression" dxfId="794" priority="964">
      <formula>IF(RIGHT(TEXT(AU627,"0.#"),1)=".",TRUE,FALSE)</formula>
    </cfRule>
  </conditionalFormatting>
  <conditionalFormatting sqref="AQ626">
    <cfRule type="expression" dxfId="793" priority="955">
      <formula>IF(RIGHT(TEXT(AQ626,"0.#"),1)=".",FALSE,TRUE)</formula>
    </cfRule>
    <cfRule type="expression" dxfId="792" priority="956">
      <formula>IF(RIGHT(TEXT(AQ626,"0.#"),1)=".",TRUE,FALSE)</formula>
    </cfRule>
  </conditionalFormatting>
  <conditionalFormatting sqref="AQ627">
    <cfRule type="expression" dxfId="791" priority="953">
      <formula>IF(RIGHT(TEXT(AQ627,"0.#"),1)=".",FALSE,TRUE)</formula>
    </cfRule>
    <cfRule type="expression" dxfId="790" priority="954">
      <formula>IF(RIGHT(TEXT(AQ627,"0.#"),1)=".",TRUE,FALSE)</formula>
    </cfRule>
  </conditionalFormatting>
  <conditionalFormatting sqref="AQ625">
    <cfRule type="expression" dxfId="789" priority="951">
      <formula>IF(RIGHT(TEXT(AQ625,"0.#"),1)=".",FALSE,TRUE)</formula>
    </cfRule>
    <cfRule type="expression" dxfId="788" priority="952">
      <formula>IF(RIGHT(TEXT(AQ625,"0.#"),1)=".",TRUE,FALSE)</formula>
    </cfRule>
  </conditionalFormatting>
  <conditionalFormatting sqref="AE630">
    <cfRule type="expression" dxfId="787" priority="949">
      <formula>IF(RIGHT(TEXT(AE630,"0.#"),1)=".",FALSE,TRUE)</formula>
    </cfRule>
    <cfRule type="expression" dxfId="786" priority="950">
      <formula>IF(RIGHT(TEXT(AE630,"0.#"),1)=".",TRUE,FALSE)</formula>
    </cfRule>
  </conditionalFormatting>
  <conditionalFormatting sqref="AE631">
    <cfRule type="expression" dxfId="785" priority="947">
      <formula>IF(RIGHT(TEXT(AE631,"0.#"),1)=".",FALSE,TRUE)</formula>
    </cfRule>
    <cfRule type="expression" dxfId="784" priority="948">
      <formula>IF(RIGHT(TEXT(AE631,"0.#"),1)=".",TRUE,FALSE)</formula>
    </cfRule>
  </conditionalFormatting>
  <conditionalFormatting sqref="AE632">
    <cfRule type="expression" dxfId="783" priority="945">
      <formula>IF(RIGHT(TEXT(AE632,"0.#"),1)=".",FALSE,TRUE)</formula>
    </cfRule>
    <cfRule type="expression" dxfId="782" priority="946">
      <formula>IF(RIGHT(TEXT(AE632,"0.#"),1)=".",TRUE,FALSE)</formula>
    </cfRule>
  </conditionalFormatting>
  <conditionalFormatting sqref="AU630">
    <cfRule type="expression" dxfId="781" priority="937">
      <formula>IF(RIGHT(TEXT(AU630,"0.#"),1)=".",FALSE,TRUE)</formula>
    </cfRule>
    <cfRule type="expression" dxfId="780" priority="938">
      <formula>IF(RIGHT(TEXT(AU630,"0.#"),1)=".",TRUE,FALSE)</formula>
    </cfRule>
  </conditionalFormatting>
  <conditionalFormatting sqref="AU631">
    <cfRule type="expression" dxfId="779" priority="935">
      <formula>IF(RIGHT(TEXT(AU631,"0.#"),1)=".",FALSE,TRUE)</formula>
    </cfRule>
    <cfRule type="expression" dxfId="778" priority="936">
      <formula>IF(RIGHT(TEXT(AU631,"0.#"),1)=".",TRUE,FALSE)</formula>
    </cfRule>
  </conditionalFormatting>
  <conditionalFormatting sqref="AU632">
    <cfRule type="expression" dxfId="777" priority="933">
      <formula>IF(RIGHT(TEXT(AU632,"0.#"),1)=".",FALSE,TRUE)</formula>
    </cfRule>
    <cfRule type="expression" dxfId="776" priority="934">
      <formula>IF(RIGHT(TEXT(AU632,"0.#"),1)=".",TRUE,FALSE)</formula>
    </cfRule>
  </conditionalFormatting>
  <conditionalFormatting sqref="AQ631">
    <cfRule type="expression" dxfId="775" priority="925">
      <formula>IF(RIGHT(TEXT(AQ631,"0.#"),1)=".",FALSE,TRUE)</formula>
    </cfRule>
    <cfRule type="expression" dxfId="774" priority="926">
      <formula>IF(RIGHT(TEXT(AQ631,"0.#"),1)=".",TRUE,FALSE)</formula>
    </cfRule>
  </conditionalFormatting>
  <conditionalFormatting sqref="AQ632">
    <cfRule type="expression" dxfId="773" priority="923">
      <formula>IF(RIGHT(TEXT(AQ632,"0.#"),1)=".",FALSE,TRUE)</formula>
    </cfRule>
    <cfRule type="expression" dxfId="772" priority="924">
      <formula>IF(RIGHT(TEXT(AQ632,"0.#"),1)=".",TRUE,FALSE)</formula>
    </cfRule>
  </conditionalFormatting>
  <conditionalFormatting sqref="AQ630">
    <cfRule type="expression" dxfId="771" priority="921">
      <formula>IF(RIGHT(TEXT(AQ630,"0.#"),1)=".",FALSE,TRUE)</formula>
    </cfRule>
    <cfRule type="expression" dxfId="770" priority="922">
      <formula>IF(RIGHT(TEXT(AQ630,"0.#"),1)=".",TRUE,FALSE)</formula>
    </cfRule>
  </conditionalFormatting>
  <conditionalFormatting sqref="AE635">
    <cfRule type="expression" dxfId="769" priority="919">
      <formula>IF(RIGHT(TEXT(AE635,"0.#"),1)=".",FALSE,TRUE)</formula>
    </cfRule>
    <cfRule type="expression" dxfId="768" priority="920">
      <formula>IF(RIGHT(TEXT(AE635,"0.#"),1)=".",TRUE,FALSE)</formula>
    </cfRule>
  </conditionalFormatting>
  <conditionalFormatting sqref="AE636">
    <cfRule type="expression" dxfId="767" priority="917">
      <formula>IF(RIGHT(TEXT(AE636,"0.#"),1)=".",FALSE,TRUE)</formula>
    </cfRule>
    <cfRule type="expression" dxfId="766" priority="918">
      <formula>IF(RIGHT(TEXT(AE636,"0.#"),1)=".",TRUE,FALSE)</formula>
    </cfRule>
  </conditionalFormatting>
  <conditionalFormatting sqref="AE637">
    <cfRule type="expression" dxfId="765" priority="915">
      <formula>IF(RIGHT(TEXT(AE637,"0.#"),1)=".",FALSE,TRUE)</formula>
    </cfRule>
    <cfRule type="expression" dxfId="764" priority="916">
      <formula>IF(RIGHT(TEXT(AE637,"0.#"),1)=".",TRUE,FALSE)</formula>
    </cfRule>
  </conditionalFormatting>
  <conditionalFormatting sqref="AU635">
    <cfRule type="expression" dxfId="763" priority="907">
      <formula>IF(RIGHT(TEXT(AU635,"0.#"),1)=".",FALSE,TRUE)</formula>
    </cfRule>
    <cfRule type="expression" dxfId="762" priority="908">
      <formula>IF(RIGHT(TEXT(AU635,"0.#"),1)=".",TRUE,FALSE)</formula>
    </cfRule>
  </conditionalFormatting>
  <conditionalFormatting sqref="AU636">
    <cfRule type="expression" dxfId="761" priority="905">
      <formula>IF(RIGHT(TEXT(AU636,"0.#"),1)=".",FALSE,TRUE)</formula>
    </cfRule>
    <cfRule type="expression" dxfId="760" priority="906">
      <formula>IF(RIGHT(TEXT(AU636,"0.#"),1)=".",TRUE,FALSE)</formula>
    </cfRule>
  </conditionalFormatting>
  <conditionalFormatting sqref="AU637">
    <cfRule type="expression" dxfId="759" priority="903">
      <formula>IF(RIGHT(TEXT(AU637,"0.#"),1)=".",FALSE,TRUE)</formula>
    </cfRule>
    <cfRule type="expression" dxfId="758" priority="904">
      <formula>IF(RIGHT(TEXT(AU637,"0.#"),1)=".",TRUE,FALSE)</formula>
    </cfRule>
  </conditionalFormatting>
  <conditionalFormatting sqref="AQ636">
    <cfRule type="expression" dxfId="757" priority="895">
      <formula>IF(RIGHT(TEXT(AQ636,"0.#"),1)=".",FALSE,TRUE)</formula>
    </cfRule>
    <cfRule type="expression" dxfId="756" priority="896">
      <formula>IF(RIGHT(TEXT(AQ636,"0.#"),1)=".",TRUE,FALSE)</formula>
    </cfRule>
  </conditionalFormatting>
  <conditionalFormatting sqref="AQ637">
    <cfRule type="expression" dxfId="755" priority="893">
      <formula>IF(RIGHT(TEXT(AQ637,"0.#"),1)=".",FALSE,TRUE)</formula>
    </cfRule>
    <cfRule type="expression" dxfId="754" priority="894">
      <formula>IF(RIGHT(TEXT(AQ637,"0.#"),1)=".",TRUE,FALSE)</formula>
    </cfRule>
  </conditionalFormatting>
  <conditionalFormatting sqref="AQ635">
    <cfRule type="expression" dxfId="753" priority="891">
      <formula>IF(RIGHT(TEXT(AQ635,"0.#"),1)=".",FALSE,TRUE)</formula>
    </cfRule>
    <cfRule type="expression" dxfId="752" priority="892">
      <formula>IF(RIGHT(TEXT(AQ635,"0.#"),1)=".",TRUE,FALSE)</formula>
    </cfRule>
  </conditionalFormatting>
  <conditionalFormatting sqref="AE640">
    <cfRule type="expression" dxfId="751" priority="889">
      <formula>IF(RIGHT(TEXT(AE640,"0.#"),1)=".",FALSE,TRUE)</formula>
    </cfRule>
    <cfRule type="expression" dxfId="750" priority="890">
      <formula>IF(RIGHT(TEXT(AE640,"0.#"),1)=".",TRUE,FALSE)</formula>
    </cfRule>
  </conditionalFormatting>
  <conditionalFormatting sqref="AM642">
    <cfRule type="expression" dxfId="749" priority="879">
      <formula>IF(RIGHT(TEXT(AM642,"0.#"),1)=".",FALSE,TRUE)</formula>
    </cfRule>
    <cfRule type="expression" dxfId="748" priority="880">
      <formula>IF(RIGHT(TEXT(AM642,"0.#"),1)=".",TRUE,FALSE)</formula>
    </cfRule>
  </conditionalFormatting>
  <conditionalFormatting sqref="AE641">
    <cfRule type="expression" dxfId="747" priority="887">
      <formula>IF(RIGHT(TEXT(AE641,"0.#"),1)=".",FALSE,TRUE)</formula>
    </cfRule>
    <cfRule type="expression" dxfId="746" priority="888">
      <formula>IF(RIGHT(TEXT(AE641,"0.#"),1)=".",TRUE,FALSE)</formula>
    </cfRule>
  </conditionalFormatting>
  <conditionalFormatting sqref="AE642">
    <cfRule type="expression" dxfId="745" priority="885">
      <formula>IF(RIGHT(TEXT(AE642,"0.#"),1)=".",FALSE,TRUE)</formula>
    </cfRule>
    <cfRule type="expression" dxfId="744" priority="886">
      <formula>IF(RIGHT(TEXT(AE642,"0.#"),1)=".",TRUE,FALSE)</formula>
    </cfRule>
  </conditionalFormatting>
  <conditionalFormatting sqref="AM640">
    <cfRule type="expression" dxfId="743" priority="883">
      <formula>IF(RIGHT(TEXT(AM640,"0.#"),1)=".",FALSE,TRUE)</formula>
    </cfRule>
    <cfRule type="expression" dxfId="742" priority="884">
      <formula>IF(RIGHT(TEXT(AM640,"0.#"),1)=".",TRUE,FALSE)</formula>
    </cfRule>
  </conditionalFormatting>
  <conditionalFormatting sqref="AM641">
    <cfRule type="expression" dxfId="741" priority="881">
      <formula>IF(RIGHT(TEXT(AM641,"0.#"),1)=".",FALSE,TRUE)</formula>
    </cfRule>
    <cfRule type="expression" dxfId="740" priority="882">
      <formula>IF(RIGHT(TEXT(AM641,"0.#"),1)=".",TRUE,FALSE)</formula>
    </cfRule>
  </conditionalFormatting>
  <conditionalFormatting sqref="AU640">
    <cfRule type="expression" dxfId="739" priority="877">
      <formula>IF(RIGHT(TEXT(AU640,"0.#"),1)=".",FALSE,TRUE)</formula>
    </cfRule>
    <cfRule type="expression" dxfId="738" priority="878">
      <formula>IF(RIGHT(TEXT(AU640,"0.#"),1)=".",TRUE,FALSE)</formula>
    </cfRule>
  </conditionalFormatting>
  <conditionalFormatting sqref="AU641">
    <cfRule type="expression" dxfId="737" priority="875">
      <formula>IF(RIGHT(TEXT(AU641,"0.#"),1)=".",FALSE,TRUE)</formula>
    </cfRule>
    <cfRule type="expression" dxfId="736" priority="876">
      <formula>IF(RIGHT(TEXT(AU641,"0.#"),1)=".",TRUE,FALSE)</formula>
    </cfRule>
  </conditionalFormatting>
  <conditionalFormatting sqref="AU642">
    <cfRule type="expression" dxfId="735" priority="873">
      <formula>IF(RIGHT(TEXT(AU642,"0.#"),1)=".",FALSE,TRUE)</formula>
    </cfRule>
    <cfRule type="expression" dxfId="734" priority="874">
      <formula>IF(RIGHT(TEXT(AU642,"0.#"),1)=".",TRUE,FALSE)</formula>
    </cfRule>
  </conditionalFormatting>
  <conditionalFormatting sqref="AI642">
    <cfRule type="expression" dxfId="733" priority="867">
      <formula>IF(RIGHT(TEXT(AI642,"0.#"),1)=".",FALSE,TRUE)</formula>
    </cfRule>
    <cfRule type="expression" dxfId="732" priority="868">
      <formula>IF(RIGHT(TEXT(AI642,"0.#"),1)=".",TRUE,FALSE)</formula>
    </cfRule>
  </conditionalFormatting>
  <conditionalFormatting sqref="AI640">
    <cfRule type="expression" dxfId="731" priority="871">
      <formula>IF(RIGHT(TEXT(AI640,"0.#"),1)=".",FALSE,TRUE)</formula>
    </cfRule>
    <cfRule type="expression" dxfId="730" priority="872">
      <formula>IF(RIGHT(TEXT(AI640,"0.#"),1)=".",TRUE,FALSE)</formula>
    </cfRule>
  </conditionalFormatting>
  <conditionalFormatting sqref="AI641">
    <cfRule type="expression" dxfId="729" priority="869">
      <formula>IF(RIGHT(TEXT(AI641,"0.#"),1)=".",FALSE,TRUE)</formula>
    </cfRule>
    <cfRule type="expression" dxfId="728" priority="870">
      <formula>IF(RIGHT(TEXT(AI641,"0.#"),1)=".",TRUE,FALSE)</formula>
    </cfRule>
  </conditionalFormatting>
  <conditionalFormatting sqref="AQ641">
    <cfRule type="expression" dxfId="727" priority="865">
      <formula>IF(RIGHT(TEXT(AQ641,"0.#"),1)=".",FALSE,TRUE)</formula>
    </cfRule>
    <cfRule type="expression" dxfId="726" priority="866">
      <formula>IF(RIGHT(TEXT(AQ641,"0.#"),1)=".",TRUE,FALSE)</formula>
    </cfRule>
  </conditionalFormatting>
  <conditionalFormatting sqref="AQ642">
    <cfRule type="expression" dxfId="725" priority="863">
      <formula>IF(RIGHT(TEXT(AQ642,"0.#"),1)=".",FALSE,TRUE)</formula>
    </cfRule>
    <cfRule type="expression" dxfId="724" priority="864">
      <formula>IF(RIGHT(TEXT(AQ642,"0.#"),1)=".",TRUE,FALSE)</formula>
    </cfRule>
  </conditionalFormatting>
  <conditionalFormatting sqref="AQ640">
    <cfRule type="expression" dxfId="723" priority="861">
      <formula>IF(RIGHT(TEXT(AQ640,"0.#"),1)=".",FALSE,TRUE)</formula>
    </cfRule>
    <cfRule type="expression" dxfId="722" priority="862">
      <formula>IF(RIGHT(TEXT(AQ640,"0.#"),1)=".",TRUE,FALSE)</formula>
    </cfRule>
  </conditionalFormatting>
  <conditionalFormatting sqref="AE649">
    <cfRule type="expression" dxfId="721" priority="859">
      <formula>IF(RIGHT(TEXT(AE649,"0.#"),1)=".",FALSE,TRUE)</formula>
    </cfRule>
    <cfRule type="expression" dxfId="720" priority="860">
      <formula>IF(RIGHT(TEXT(AE649,"0.#"),1)=".",TRUE,FALSE)</formula>
    </cfRule>
  </conditionalFormatting>
  <conditionalFormatting sqref="AE650">
    <cfRule type="expression" dxfId="719" priority="857">
      <formula>IF(RIGHT(TEXT(AE650,"0.#"),1)=".",FALSE,TRUE)</formula>
    </cfRule>
    <cfRule type="expression" dxfId="718" priority="858">
      <formula>IF(RIGHT(TEXT(AE650,"0.#"),1)=".",TRUE,FALSE)</formula>
    </cfRule>
  </conditionalFormatting>
  <conditionalFormatting sqref="AE651">
    <cfRule type="expression" dxfId="717" priority="855">
      <formula>IF(RIGHT(TEXT(AE651,"0.#"),1)=".",FALSE,TRUE)</formula>
    </cfRule>
    <cfRule type="expression" dxfId="716" priority="856">
      <formula>IF(RIGHT(TEXT(AE651,"0.#"),1)=".",TRUE,FALSE)</formula>
    </cfRule>
  </conditionalFormatting>
  <conditionalFormatting sqref="AU649">
    <cfRule type="expression" dxfId="715" priority="847">
      <formula>IF(RIGHT(TEXT(AU649,"0.#"),1)=".",FALSE,TRUE)</formula>
    </cfRule>
    <cfRule type="expression" dxfId="714" priority="848">
      <formula>IF(RIGHT(TEXT(AU649,"0.#"),1)=".",TRUE,FALSE)</formula>
    </cfRule>
  </conditionalFormatting>
  <conditionalFormatting sqref="AU650">
    <cfRule type="expression" dxfId="713" priority="845">
      <formula>IF(RIGHT(TEXT(AU650,"0.#"),1)=".",FALSE,TRUE)</formula>
    </cfRule>
    <cfRule type="expression" dxfId="712" priority="846">
      <formula>IF(RIGHT(TEXT(AU650,"0.#"),1)=".",TRUE,FALSE)</formula>
    </cfRule>
  </conditionalFormatting>
  <conditionalFormatting sqref="AU651">
    <cfRule type="expression" dxfId="711" priority="843">
      <formula>IF(RIGHT(TEXT(AU651,"0.#"),1)=".",FALSE,TRUE)</formula>
    </cfRule>
    <cfRule type="expression" dxfId="710" priority="844">
      <formula>IF(RIGHT(TEXT(AU651,"0.#"),1)=".",TRUE,FALSE)</formula>
    </cfRule>
  </conditionalFormatting>
  <conditionalFormatting sqref="AQ650">
    <cfRule type="expression" dxfId="709" priority="835">
      <formula>IF(RIGHT(TEXT(AQ650,"0.#"),1)=".",FALSE,TRUE)</formula>
    </cfRule>
    <cfRule type="expression" dxfId="708" priority="836">
      <formula>IF(RIGHT(TEXT(AQ650,"0.#"),1)=".",TRUE,FALSE)</formula>
    </cfRule>
  </conditionalFormatting>
  <conditionalFormatting sqref="AQ651">
    <cfRule type="expression" dxfId="707" priority="833">
      <formula>IF(RIGHT(TEXT(AQ651,"0.#"),1)=".",FALSE,TRUE)</formula>
    </cfRule>
    <cfRule type="expression" dxfId="706" priority="834">
      <formula>IF(RIGHT(TEXT(AQ651,"0.#"),1)=".",TRUE,FALSE)</formula>
    </cfRule>
  </conditionalFormatting>
  <conditionalFormatting sqref="AQ649">
    <cfRule type="expression" dxfId="705" priority="831">
      <formula>IF(RIGHT(TEXT(AQ649,"0.#"),1)=".",FALSE,TRUE)</formula>
    </cfRule>
    <cfRule type="expression" dxfId="704" priority="832">
      <formula>IF(RIGHT(TEXT(AQ649,"0.#"),1)=".",TRUE,FALSE)</formula>
    </cfRule>
  </conditionalFormatting>
  <conditionalFormatting sqref="AE674">
    <cfRule type="expression" dxfId="703" priority="829">
      <formula>IF(RIGHT(TEXT(AE674,"0.#"),1)=".",FALSE,TRUE)</formula>
    </cfRule>
    <cfRule type="expression" dxfId="702" priority="830">
      <formula>IF(RIGHT(TEXT(AE674,"0.#"),1)=".",TRUE,FALSE)</formula>
    </cfRule>
  </conditionalFormatting>
  <conditionalFormatting sqref="AE675">
    <cfRule type="expression" dxfId="701" priority="827">
      <formula>IF(RIGHT(TEXT(AE675,"0.#"),1)=".",FALSE,TRUE)</formula>
    </cfRule>
    <cfRule type="expression" dxfId="700" priority="828">
      <formula>IF(RIGHT(TEXT(AE675,"0.#"),1)=".",TRUE,FALSE)</formula>
    </cfRule>
  </conditionalFormatting>
  <conditionalFormatting sqref="AE676">
    <cfRule type="expression" dxfId="699" priority="825">
      <formula>IF(RIGHT(TEXT(AE676,"0.#"),1)=".",FALSE,TRUE)</formula>
    </cfRule>
    <cfRule type="expression" dxfId="698" priority="826">
      <formula>IF(RIGHT(TEXT(AE676,"0.#"),1)=".",TRUE,FALSE)</formula>
    </cfRule>
  </conditionalFormatting>
  <conditionalFormatting sqref="AU674">
    <cfRule type="expression" dxfId="697" priority="817">
      <formula>IF(RIGHT(TEXT(AU674,"0.#"),1)=".",FALSE,TRUE)</formula>
    </cfRule>
    <cfRule type="expression" dxfId="696" priority="818">
      <formula>IF(RIGHT(TEXT(AU674,"0.#"),1)=".",TRUE,FALSE)</formula>
    </cfRule>
  </conditionalFormatting>
  <conditionalFormatting sqref="AU675">
    <cfRule type="expression" dxfId="695" priority="815">
      <formula>IF(RIGHT(TEXT(AU675,"0.#"),1)=".",FALSE,TRUE)</formula>
    </cfRule>
    <cfRule type="expression" dxfId="694" priority="816">
      <formula>IF(RIGHT(TEXT(AU675,"0.#"),1)=".",TRUE,FALSE)</formula>
    </cfRule>
  </conditionalFormatting>
  <conditionalFormatting sqref="AU676">
    <cfRule type="expression" dxfId="693" priority="813">
      <formula>IF(RIGHT(TEXT(AU676,"0.#"),1)=".",FALSE,TRUE)</formula>
    </cfRule>
    <cfRule type="expression" dxfId="692" priority="814">
      <formula>IF(RIGHT(TEXT(AU676,"0.#"),1)=".",TRUE,FALSE)</formula>
    </cfRule>
  </conditionalFormatting>
  <conditionalFormatting sqref="AQ675">
    <cfRule type="expression" dxfId="691" priority="805">
      <formula>IF(RIGHT(TEXT(AQ675,"0.#"),1)=".",FALSE,TRUE)</formula>
    </cfRule>
    <cfRule type="expression" dxfId="690" priority="806">
      <formula>IF(RIGHT(TEXT(AQ675,"0.#"),1)=".",TRUE,FALSE)</formula>
    </cfRule>
  </conditionalFormatting>
  <conditionalFormatting sqref="AQ676">
    <cfRule type="expression" dxfId="689" priority="803">
      <formula>IF(RIGHT(TEXT(AQ676,"0.#"),1)=".",FALSE,TRUE)</formula>
    </cfRule>
    <cfRule type="expression" dxfId="688" priority="804">
      <formula>IF(RIGHT(TEXT(AQ676,"0.#"),1)=".",TRUE,FALSE)</formula>
    </cfRule>
  </conditionalFormatting>
  <conditionalFormatting sqref="AQ674">
    <cfRule type="expression" dxfId="687" priority="801">
      <formula>IF(RIGHT(TEXT(AQ674,"0.#"),1)=".",FALSE,TRUE)</formula>
    </cfRule>
    <cfRule type="expression" dxfId="686" priority="802">
      <formula>IF(RIGHT(TEXT(AQ674,"0.#"),1)=".",TRUE,FALSE)</formula>
    </cfRule>
  </conditionalFormatting>
  <conditionalFormatting sqref="AE654">
    <cfRule type="expression" dxfId="685" priority="799">
      <formula>IF(RIGHT(TEXT(AE654,"0.#"),1)=".",FALSE,TRUE)</formula>
    </cfRule>
    <cfRule type="expression" dxfId="684" priority="800">
      <formula>IF(RIGHT(TEXT(AE654,"0.#"),1)=".",TRUE,FALSE)</formula>
    </cfRule>
  </conditionalFormatting>
  <conditionalFormatting sqref="AE655">
    <cfRule type="expression" dxfId="683" priority="797">
      <formula>IF(RIGHT(TEXT(AE655,"0.#"),1)=".",FALSE,TRUE)</formula>
    </cfRule>
    <cfRule type="expression" dxfId="682" priority="798">
      <formula>IF(RIGHT(TEXT(AE655,"0.#"),1)=".",TRUE,FALSE)</formula>
    </cfRule>
  </conditionalFormatting>
  <conditionalFormatting sqref="AE656">
    <cfRule type="expression" dxfId="681" priority="795">
      <formula>IF(RIGHT(TEXT(AE656,"0.#"),1)=".",FALSE,TRUE)</formula>
    </cfRule>
    <cfRule type="expression" dxfId="680" priority="796">
      <formula>IF(RIGHT(TEXT(AE656,"0.#"),1)=".",TRUE,FALSE)</formula>
    </cfRule>
  </conditionalFormatting>
  <conditionalFormatting sqref="AU654">
    <cfRule type="expression" dxfId="679" priority="787">
      <formula>IF(RIGHT(TEXT(AU654,"0.#"),1)=".",FALSE,TRUE)</formula>
    </cfRule>
    <cfRule type="expression" dxfId="678" priority="788">
      <formula>IF(RIGHT(TEXT(AU654,"0.#"),1)=".",TRUE,FALSE)</formula>
    </cfRule>
  </conditionalFormatting>
  <conditionalFormatting sqref="AU655">
    <cfRule type="expression" dxfId="677" priority="785">
      <formula>IF(RIGHT(TEXT(AU655,"0.#"),1)=".",FALSE,TRUE)</formula>
    </cfRule>
    <cfRule type="expression" dxfId="676" priority="786">
      <formula>IF(RIGHT(TEXT(AU655,"0.#"),1)=".",TRUE,FALSE)</formula>
    </cfRule>
  </conditionalFormatting>
  <conditionalFormatting sqref="AQ656">
    <cfRule type="expression" dxfId="675" priority="773">
      <formula>IF(RIGHT(TEXT(AQ656,"0.#"),1)=".",FALSE,TRUE)</formula>
    </cfRule>
    <cfRule type="expression" dxfId="674" priority="774">
      <formula>IF(RIGHT(TEXT(AQ656,"0.#"),1)=".",TRUE,FALSE)</formula>
    </cfRule>
  </conditionalFormatting>
  <conditionalFormatting sqref="AQ654">
    <cfRule type="expression" dxfId="673" priority="771">
      <formula>IF(RIGHT(TEXT(AQ654,"0.#"),1)=".",FALSE,TRUE)</formula>
    </cfRule>
    <cfRule type="expression" dxfId="672" priority="772">
      <formula>IF(RIGHT(TEXT(AQ654,"0.#"),1)=".",TRUE,FALSE)</formula>
    </cfRule>
  </conditionalFormatting>
  <conditionalFormatting sqref="AE659">
    <cfRule type="expression" dxfId="671" priority="769">
      <formula>IF(RIGHT(TEXT(AE659,"0.#"),1)=".",FALSE,TRUE)</formula>
    </cfRule>
    <cfRule type="expression" dxfId="670" priority="770">
      <formula>IF(RIGHT(TEXT(AE659,"0.#"),1)=".",TRUE,FALSE)</formula>
    </cfRule>
  </conditionalFormatting>
  <conditionalFormatting sqref="AE660">
    <cfRule type="expression" dxfId="669" priority="767">
      <formula>IF(RIGHT(TEXT(AE660,"0.#"),1)=".",FALSE,TRUE)</formula>
    </cfRule>
    <cfRule type="expression" dxfId="668" priority="768">
      <formula>IF(RIGHT(TEXT(AE660,"0.#"),1)=".",TRUE,FALSE)</formula>
    </cfRule>
  </conditionalFormatting>
  <conditionalFormatting sqref="AE661">
    <cfRule type="expression" dxfId="667" priority="765">
      <formula>IF(RIGHT(TEXT(AE661,"0.#"),1)=".",FALSE,TRUE)</formula>
    </cfRule>
    <cfRule type="expression" dxfId="666" priority="766">
      <formula>IF(RIGHT(TEXT(AE661,"0.#"),1)=".",TRUE,FALSE)</formula>
    </cfRule>
  </conditionalFormatting>
  <conditionalFormatting sqref="AU659">
    <cfRule type="expression" dxfId="665" priority="757">
      <formula>IF(RIGHT(TEXT(AU659,"0.#"),1)=".",FALSE,TRUE)</formula>
    </cfRule>
    <cfRule type="expression" dxfId="664" priority="758">
      <formula>IF(RIGHT(TEXT(AU659,"0.#"),1)=".",TRUE,FALSE)</formula>
    </cfRule>
  </conditionalFormatting>
  <conditionalFormatting sqref="AU660">
    <cfRule type="expression" dxfId="663" priority="755">
      <formula>IF(RIGHT(TEXT(AU660,"0.#"),1)=".",FALSE,TRUE)</formula>
    </cfRule>
    <cfRule type="expression" dxfId="662" priority="756">
      <formula>IF(RIGHT(TEXT(AU660,"0.#"),1)=".",TRUE,FALSE)</formula>
    </cfRule>
  </conditionalFormatting>
  <conditionalFormatting sqref="AU661">
    <cfRule type="expression" dxfId="661" priority="753">
      <formula>IF(RIGHT(TEXT(AU661,"0.#"),1)=".",FALSE,TRUE)</formula>
    </cfRule>
    <cfRule type="expression" dxfId="660" priority="754">
      <formula>IF(RIGHT(TEXT(AU661,"0.#"),1)=".",TRUE,FALSE)</formula>
    </cfRule>
  </conditionalFormatting>
  <conditionalFormatting sqref="AQ660">
    <cfRule type="expression" dxfId="659" priority="745">
      <formula>IF(RIGHT(TEXT(AQ660,"0.#"),1)=".",FALSE,TRUE)</formula>
    </cfRule>
    <cfRule type="expression" dxfId="658" priority="746">
      <formula>IF(RIGHT(TEXT(AQ660,"0.#"),1)=".",TRUE,FALSE)</formula>
    </cfRule>
  </conditionalFormatting>
  <conditionalFormatting sqref="AQ661">
    <cfRule type="expression" dxfId="657" priority="743">
      <formula>IF(RIGHT(TEXT(AQ661,"0.#"),1)=".",FALSE,TRUE)</formula>
    </cfRule>
    <cfRule type="expression" dxfId="656" priority="744">
      <formula>IF(RIGHT(TEXT(AQ661,"0.#"),1)=".",TRUE,FALSE)</formula>
    </cfRule>
  </conditionalFormatting>
  <conditionalFormatting sqref="AQ659">
    <cfRule type="expression" dxfId="655" priority="741">
      <formula>IF(RIGHT(TEXT(AQ659,"0.#"),1)=".",FALSE,TRUE)</formula>
    </cfRule>
    <cfRule type="expression" dxfId="654" priority="742">
      <formula>IF(RIGHT(TEXT(AQ659,"0.#"),1)=".",TRUE,FALSE)</formula>
    </cfRule>
  </conditionalFormatting>
  <conditionalFormatting sqref="AE664">
    <cfRule type="expression" dxfId="653" priority="739">
      <formula>IF(RIGHT(TEXT(AE664,"0.#"),1)=".",FALSE,TRUE)</formula>
    </cfRule>
    <cfRule type="expression" dxfId="652" priority="740">
      <formula>IF(RIGHT(TEXT(AE664,"0.#"),1)=".",TRUE,FALSE)</formula>
    </cfRule>
  </conditionalFormatting>
  <conditionalFormatting sqref="AE665">
    <cfRule type="expression" dxfId="651" priority="737">
      <formula>IF(RIGHT(TEXT(AE665,"0.#"),1)=".",FALSE,TRUE)</formula>
    </cfRule>
    <cfRule type="expression" dxfId="650" priority="738">
      <formula>IF(RIGHT(TEXT(AE665,"0.#"),1)=".",TRUE,FALSE)</formula>
    </cfRule>
  </conditionalFormatting>
  <conditionalFormatting sqref="AE666">
    <cfRule type="expression" dxfId="649" priority="735">
      <formula>IF(RIGHT(TEXT(AE666,"0.#"),1)=".",FALSE,TRUE)</formula>
    </cfRule>
    <cfRule type="expression" dxfId="648" priority="736">
      <formula>IF(RIGHT(TEXT(AE666,"0.#"),1)=".",TRUE,FALSE)</formula>
    </cfRule>
  </conditionalFormatting>
  <conditionalFormatting sqref="AU664">
    <cfRule type="expression" dxfId="647" priority="727">
      <formula>IF(RIGHT(TEXT(AU664,"0.#"),1)=".",FALSE,TRUE)</formula>
    </cfRule>
    <cfRule type="expression" dxfId="646" priority="728">
      <formula>IF(RIGHT(TEXT(AU664,"0.#"),1)=".",TRUE,FALSE)</formula>
    </cfRule>
  </conditionalFormatting>
  <conditionalFormatting sqref="AU665">
    <cfRule type="expression" dxfId="645" priority="725">
      <formula>IF(RIGHT(TEXT(AU665,"0.#"),1)=".",FALSE,TRUE)</formula>
    </cfRule>
    <cfRule type="expression" dxfId="644" priority="726">
      <formula>IF(RIGHT(TEXT(AU665,"0.#"),1)=".",TRUE,FALSE)</formula>
    </cfRule>
  </conditionalFormatting>
  <conditionalFormatting sqref="AU666">
    <cfRule type="expression" dxfId="643" priority="723">
      <formula>IF(RIGHT(TEXT(AU666,"0.#"),1)=".",FALSE,TRUE)</formula>
    </cfRule>
    <cfRule type="expression" dxfId="642" priority="724">
      <formula>IF(RIGHT(TEXT(AU666,"0.#"),1)=".",TRUE,FALSE)</formula>
    </cfRule>
  </conditionalFormatting>
  <conditionalFormatting sqref="AQ665">
    <cfRule type="expression" dxfId="641" priority="715">
      <formula>IF(RIGHT(TEXT(AQ665,"0.#"),1)=".",FALSE,TRUE)</formula>
    </cfRule>
    <cfRule type="expression" dxfId="640" priority="716">
      <formula>IF(RIGHT(TEXT(AQ665,"0.#"),1)=".",TRUE,FALSE)</formula>
    </cfRule>
  </conditionalFormatting>
  <conditionalFormatting sqref="AQ666">
    <cfRule type="expression" dxfId="639" priority="713">
      <formula>IF(RIGHT(TEXT(AQ666,"0.#"),1)=".",FALSE,TRUE)</formula>
    </cfRule>
    <cfRule type="expression" dxfId="638" priority="714">
      <formula>IF(RIGHT(TEXT(AQ666,"0.#"),1)=".",TRUE,FALSE)</formula>
    </cfRule>
  </conditionalFormatting>
  <conditionalFormatting sqref="AQ664">
    <cfRule type="expression" dxfId="637" priority="711">
      <formula>IF(RIGHT(TEXT(AQ664,"0.#"),1)=".",FALSE,TRUE)</formula>
    </cfRule>
    <cfRule type="expression" dxfId="636" priority="712">
      <formula>IF(RIGHT(TEXT(AQ664,"0.#"),1)=".",TRUE,FALSE)</formula>
    </cfRule>
  </conditionalFormatting>
  <conditionalFormatting sqref="AE669">
    <cfRule type="expression" dxfId="635" priority="709">
      <formula>IF(RIGHT(TEXT(AE669,"0.#"),1)=".",FALSE,TRUE)</formula>
    </cfRule>
    <cfRule type="expression" dxfId="634" priority="710">
      <formula>IF(RIGHT(TEXT(AE669,"0.#"),1)=".",TRUE,FALSE)</formula>
    </cfRule>
  </conditionalFormatting>
  <conditionalFormatting sqref="AE670">
    <cfRule type="expression" dxfId="633" priority="707">
      <formula>IF(RIGHT(TEXT(AE670,"0.#"),1)=".",FALSE,TRUE)</formula>
    </cfRule>
    <cfRule type="expression" dxfId="632" priority="708">
      <formula>IF(RIGHT(TEXT(AE670,"0.#"),1)=".",TRUE,FALSE)</formula>
    </cfRule>
  </conditionalFormatting>
  <conditionalFormatting sqref="AE671">
    <cfRule type="expression" dxfId="631" priority="705">
      <formula>IF(RIGHT(TEXT(AE671,"0.#"),1)=".",FALSE,TRUE)</formula>
    </cfRule>
    <cfRule type="expression" dxfId="630" priority="706">
      <formula>IF(RIGHT(TEXT(AE671,"0.#"),1)=".",TRUE,FALSE)</formula>
    </cfRule>
  </conditionalFormatting>
  <conditionalFormatting sqref="AU669">
    <cfRule type="expression" dxfId="629" priority="697">
      <formula>IF(RIGHT(TEXT(AU669,"0.#"),1)=".",FALSE,TRUE)</formula>
    </cfRule>
    <cfRule type="expression" dxfId="628" priority="698">
      <formula>IF(RIGHT(TEXT(AU669,"0.#"),1)=".",TRUE,FALSE)</formula>
    </cfRule>
  </conditionalFormatting>
  <conditionalFormatting sqref="AU670">
    <cfRule type="expression" dxfId="627" priority="695">
      <formula>IF(RIGHT(TEXT(AU670,"0.#"),1)=".",FALSE,TRUE)</formula>
    </cfRule>
    <cfRule type="expression" dxfId="626" priority="696">
      <formula>IF(RIGHT(TEXT(AU670,"0.#"),1)=".",TRUE,FALSE)</formula>
    </cfRule>
  </conditionalFormatting>
  <conditionalFormatting sqref="AU671">
    <cfRule type="expression" dxfId="625" priority="693">
      <formula>IF(RIGHT(TEXT(AU671,"0.#"),1)=".",FALSE,TRUE)</formula>
    </cfRule>
    <cfRule type="expression" dxfId="624" priority="694">
      <formula>IF(RIGHT(TEXT(AU671,"0.#"),1)=".",TRUE,FALSE)</formula>
    </cfRule>
  </conditionalFormatting>
  <conditionalFormatting sqref="AQ670">
    <cfRule type="expression" dxfId="623" priority="685">
      <formula>IF(RIGHT(TEXT(AQ670,"0.#"),1)=".",FALSE,TRUE)</formula>
    </cfRule>
    <cfRule type="expression" dxfId="622" priority="686">
      <formula>IF(RIGHT(TEXT(AQ670,"0.#"),1)=".",TRUE,FALSE)</formula>
    </cfRule>
  </conditionalFormatting>
  <conditionalFormatting sqref="AQ671">
    <cfRule type="expression" dxfId="621" priority="683">
      <formula>IF(RIGHT(TEXT(AQ671,"0.#"),1)=".",FALSE,TRUE)</formula>
    </cfRule>
    <cfRule type="expression" dxfId="620" priority="684">
      <formula>IF(RIGHT(TEXT(AQ671,"0.#"),1)=".",TRUE,FALSE)</formula>
    </cfRule>
  </conditionalFormatting>
  <conditionalFormatting sqref="AQ669">
    <cfRule type="expression" dxfId="619" priority="681">
      <formula>IF(RIGHT(TEXT(AQ669,"0.#"),1)=".",FALSE,TRUE)</formula>
    </cfRule>
    <cfRule type="expression" dxfId="618" priority="682">
      <formula>IF(RIGHT(TEXT(AQ669,"0.#"),1)=".",TRUE,FALSE)</formula>
    </cfRule>
  </conditionalFormatting>
  <conditionalFormatting sqref="AE679">
    <cfRule type="expression" dxfId="617" priority="679">
      <formula>IF(RIGHT(TEXT(AE679,"0.#"),1)=".",FALSE,TRUE)</formula>
    </cfRule>
    <cfRule type="expression" dxfId="616" priority="680">
      <formula>IF(RIGHT(TEXT(AE679,"0.#"),1)=".",TRUE,FALSE)</formula>
    </cfRule>
  </conditionalFormatting>
  <conditionalFormatting sqref="AE680">
    <cfRule type="expression" dxfId="615" priority="677">
      <formula>IF(RIGHT(TEXT(AE680,"0.#"),1)=".",FALSE,TRUE)</formula>
    </cfRule>
    <cfRule type="expression" dxfId="614" priority="678">
      <formula>IF(RIGHT(TEXT(AE680,"0.#"),1)=".",TRUE,FALSE)</formula>
    </cfRule>
  </conditionalFormatting>
  <conditionalFormatting sqref="AE681">
    <cfRule type="expression" dxfId="613" priority="675">
      <formula>IF(RIGHT(TEXT(AE681,"0.#"),1)=".",FALSE,TRUE)</formula>
    </cfRule>
    <cfRule type="expression" dxfId="612" priority="676">
      <formula>IF(RIGHT(TEXT(AE681,"0.#"),1)=".",TRUE,FALSE)</formula>
    </cfRule>
  </conditionalFormatting>
  <conditionalFormatting sqref="AU679">
    <cfRule type="expression" dxfId="611" priority="667">
      <formula>IF(RIGHT(TEXT(AU679,"0.#"),1)=".",FALSE,TRUE)</formula>
    </cfRule>
    <cfRule type="expression" dxfId="610" priority="668">
      <formula>IF(RIGHT(TEXT(AU679,"0.#"),1)=".",TRUE,FALSE)</formula>
    </cfRule>
  </conditionalFormatting>
  <conditionalFormatting sqref="AU680">
    <cfRule type="expression" dxfId="609" priority="665">
      <formula>IF(RIGHT(TEXT(AU680,"0.#"),1)=".",FALSE,TRUE)</formula>
    </cfRule>
    <cfRule type="expression" dxfId="608" priority="666">
      <formula>IF(RIGHT(TEXT(AU680,"0.#"),1)=".",TRUE,FALSE)</formula>
    </cfRule>
  </conditionalFormatting>
  <conditionalFormatting sqref="AU681">
    <cfRule type="expression" dxfId="607" priority="663">
      <formula>IF(RIGHT(TEXT(AU681,"0.#"),1)=".",FALSE,TRUE)</formula>
    </cfRule>
    <cfRule type="expression" dxfId="606" priority="664">
      <formula>IF(RIGHT(TEXT(AU681,"0.#"),1)=".",TRUE,FALSE)</formula>
    </cfRule>
  </conditionalFormatting>
  <conditionalFormatting sqref="AQ680">
    <cfRule type="expression" dxfId="605" priority="655">
      <formula>IF(RIGHT(TEXT(AQ680,"0.#"),1)=".",FALSE,TRUE)</formula>
    </cfRule>
    <cfRule type="expression" dxfId="604" priority="656">
      <formula>IF(RIGHT(TEXT(AQ680,"0.#"),1)=".",TRUE,FALSE)</formula>
    </cfRule>
  </conditionalFormatting>
  <conditionalFormatting sqref="AQ681">
    <cfRule type="expression" dxfId="603" priority="653">
      <formula>IF(RIGHT(TEXT(AQ681,"0.#"),1)=".",FALSE,TRUE)</formula>
    </cfRule>
    <cfRule type="expression" dxfId="602" priority="654">
      <formula>IF(RIGHT(TEXT(AQ681,"0.#"),1)=".",TRUE,FALSE)</formula>
    </cfRule>
  </conditionalFormatting>
  <conditionalFormatting sqref="AQ679">
    <cfRule type="expression" dxfId="601" priority="651">
      <formula>IF(RIGHT(TEXT(AQ679,"0.#"),1)=".",FALSE,TRUE)</formula>
    </cfRule>
    <cfRule type="expression" dxfId="600" priority="652">
      <formula>IF(RIGHT(TEXT(AQ679,"0.#"),1)=".",TRUE,FALSE)</formula>
    </cfRule>
  </conditionalFormatting>
  <conditionalFormatting sqref="AE684">
    <cfRule type="expression" dxfId="599" priority="649">
      <formula>IF(RIGHT(TEXT(AE684,"0.#"),1)=".",FALSE,TRUE)</formula>
    </cfRule>
    <cfRule type="expression" dxfId="598" priority="650">
      <formula>IF(RIGHT(TEXT(AE684,"0.#"),1)=".",TRUE,FALSE)</formula>
    </cfRule>
  </conditionalFormatting>
  <conditionalFormatting sqref="AE685">
    <cfRule type="expression" dxfId="597" priority="647">
      <formula>IF(RIGHT(TEXT(AE685,"0.#"),1)=".",FALSE,TRUE)</formula>
    </cfRule>
    <cfRule type="expression" dxfId="596" priority="648">
      <formula>IF(RIGHT(TEXT(AE685,"0.#"),1)=".",TRUE,FALSE)</formula>
    </cfRule>
  </conditionalFormatting>
  <conditionalFormatting sqref="AE686">
    <cfRule type="expression" dxfId="595" priority="645">
      <formula>IF(RIGHT(TEXT(AE686,"0.#"),1)=".",FALSE,TRUE)</formula>
    </cfRule>
    <cfRule type="expression" dxfId="594" priority="646">
      <formula>IF(RIGHT(TEXT(AE686,"0.#"),1)=".",TRUE,FALSE)</formula>
    </cfRule>
  </conditionalFormatting>
  <conditionalFormatting sqref="AU684">
    <cfRule type="expression" dxfId="593" priority="637">
      <formula>IF(RIGHT(TEXT(AU684,"0.#"),1)=".",FALSE,TRUE)</formula>
    </cfRule>
    <cfRule type="expression" dxfId="592" priority="638">
      <formula>IF(RIGHT(TEXT(AU684,"0.#"),1)=".",TRUE,FALSE)</formula>
    </cfRule>
  </conditionalFormatting>
  <conditionalFormatting sqref="AU685">
    <cfRule type="expression" dxfId="591" priority="635">
      <formula>IF(RIGHT(TEXT(AU685,"0.#"),1)=".",FALSE,TRUE)</formula>
    </cfRule>
    <cfRule type="expression" dxfId="590" priority="636">
      <formula>IF(RIGHT(TEXT(AU685,"0.#"),1)=".",TRUE,FALSE)</formula>
    </cfRule>
  </conditionalFormatting>
  <conditionalFormatting sqref="AU686">
    <cfRule type="expression" dxfId="589" priority="633">
      <formula>IF(RIGHT(TEXT(AU686,"0.#"),1)=".",FALSE,TRUE)</formula>
    </cfRule>
    <cfRule type="expression" dxfId="588" priority="634">
      <formula>IF(RIGHT(TEXT(AU686,"0.#"),1)=".",TRUE,FALSE)</formula>
    </cfRule>
  </conditionalFormatting>
  <conditionalFormatting sqref="AQ685">
    <cfRule type="expression" dxfId="587" priority="625">
      <formula>IF(RIGHT(TEXT(AQ685,"0.#"),1)=".",FALSE,TRUE)</formula>
    </cfRule>
    <cfRule type="expression" dxfId="586" priority="626">
      <formula>IF(RIGHT(TEXT(AQ685,"0.#"),1)=".",TRUE,FALSE)</formula>
    </cfRule>
  </conditionalFormatting>
  <conditionalFormatting sqref="AQ686">
    <cfRule type="expression" dxfId="585" priority="623">
      <formula>IF(RIGHT(TEXT(AQ686,"0.#"),1)=".",FALSE,TRUE)</formula>
    </cfRule>
    <cfRule type="expression" dxfId="584" priority="624">
      <formula>IF(RIGHT(TEXT(AQ686,"0.#"),1)=".",TRUE,FALSE)</formula>
    </cfRule>
  </conditionalFormatting>
  <conditionalFormatting sqref="AQ684">
    <cfRule type="expression" dxfId="583" priority="621">
      <formula>IF(RIGHT(TEXT(AQ684,"0.#"),1)=".",FALSE,TRUE)</formula>
    </cfRule>
    <cfRule type="expression" dxfId="582" priority="622">
      <formula>IF(RIGHT(TEXT(AQ684,"0.#"),1)=".",TRUE,FALSE)</formula>
    </cfRule>
  </conditionalFormatting>
  <conditionalFormatting sqref="AE689">
    <cfRule type="expression" dxfId="581" priority="619">
      <formula>IF(RIGHT(TEXT(AE689,"0.#"),1)=".",FALSE,TRUE)</formula>
    </cfRule>
    <cfRule type="expression" dxfId="580" priority="620">
      <formula>IF(RIGHT(TEXT(AE689,"0.#"),1)=".",TRUE,FALSE)</formula>
    </cfRule>
  </conditionalFormatting>
  <conditionalFormatting sqref="AE690">
    <cfRule type="expression" dxfId="579" priority="617">
      <formula>IF(RIGHT(TEXT(AE690,"0.#"),1)=".",FALSE,TRUE)</formula>
    </cfRule>
    <cfRule type="expression" dxfId="578" priority="618">
      <formula>IF(RIGHT(TEXT(AE690,"0.#"),1)=".",TRUE,FALSE)</formula>
    </cfRule>
  </conditionalFormatting>
  <conditionalFormatting sqref="AE691">
    <cfRule type="expression" dxfId="577" priority="615">
      <formula>IF(RIGHT(TEXT(AE691,"0.#"),1)=".",FALSE,TRUE)</formula>
    </cfRule>
    <cfRule type="expression" dxfId="576" priority="616">
      <formula>IF(RIGHT(TEXT(AE691,"0.#"),1)=".",TRUE,FALSE)</formula>
    </cfRule>
  </conditionalFormatting>
  <conditionalFormatting sqref="AU689">
    <cfRule type="expression" dxfId="575" priority="607">
      <formula>IF(RIGHT(TEXT(AU689,"0.#"),1)=".",FALSE,TRUE)</formula>
    </cfRule>
    <cfRule type="expression" dxfId="574" priority="608">
      <formula>IF(RIGHT(TEXT(AU689,"0.#"),1)=".",TRUE,FALSE)</formula>
    </cfRule>
  </conditionalFormatting>
  <conditionalFormatting sqref="AU690">
    <cfRule type="expression" dxfId="573" priority="605">
      <formula>IF(RIGHT(TEXT(AU690,"0.#"),1)=".",FALSE,TRUE)</formula>
    </cfRule>
    <cfRule type="expression" dxfId="572" priority="606">
      <formula>IF(RIGHT(TEXT(AU690,"0.#"),1)=".",TRUE,FALSE)</formula>
    </cfRule>
  </conditionalFormatting>
  <conditionalFormatting sqref="AU691">
    <cfRule type="expression" dxfId="571" priority="603">
      <formula>IF(RIGHT(TEXT(AU691,"0.#"),1)=".",FALSE,TRUE)</formula>
    </cfRule>
    <cfRule type="expression" dxfId="570" priority="604">
      <formula>IF(RIGHT(TEXT(AU691,"0.#"),1)=".",TRUE,FALSE)</formula>
    </cfRule>
  </conditionalFormatting>
  <conditionalFormatting sqref="AQ690">
    <cfRule type="expression" dxfId="569" priority="595">
      <formula>IF(RIGHT(TEXT(AQ690,"0.#"),1)=".",FALSE,TRUE)</formula>
    </cfRule>
    <cfRule type="expression" dxfId="568" priority="596">
      <formula>IF(RIGHT(TEXT(AQ690,"0.#"),1)=".",TRUE,FALSE)</formula>
    </cfRule>
  </conditionalFormatting>
  <conditionalFormatting sqref="AQ691">
    <cfRule type="expression" dxfId="567" priority="593">
      <formula>IF(RIGHT(TEXT(AQ691,"0.#"),1)=".",FALSE,TRUE)</formula>
    </cfRule>
    <cfRule type="expression" dxfId="566" priority="594">
      <formula>IF(RIGHT(TEXT(AQ691,"0.#"),1)=".",TRUE,FALSE)</formula>
    </cfRule>
  </conditionalFormatting>
  <conditionalFormatting sqref="AQ689">
    <cfRule type="expression" dxfId="565" priority="591">
      <formula>IF(RIGHT(TEXT(AQ689,"0.#"),1)=".",FALSE,TRUE)</formula>
    </cfRule>
    <cfRule type="expression" dxfId="564" priority="592">
      <formula>IF(RIGHT(TEXT(AQ689,"0.#"),1)=".",TRUE,FALSE)</formula>
    </cfRule>
  </conditionalFormatting>
  <conditionalFormatting sqref="AE694">
    <cfRule type="expression" dxfId="563" priority="589">
      <formula>IF(RIGHT(TEXT(AE694,"0.#"),1)=".",FALSE,TRUE)</formula>
    </cfRule>
    <cfRule type="expression" dxfId="562" priority="590">
      <formula>IF(RIGHT(TEXT(AE694,"0.#"),1)=".",TRUE,FALSE)</formula>
    </cfRule>
  </conditionalFormatting>
  <conditionalFormatting sqref="AM696">
    <cfRule type="expression" dxfId="561" priority="579">
      <formula>IF(RIGHT(TEXT(AM696,"0.#"),1)=".",FALSE,TRUE)</formula>
    </cfRule>
    <cfRule type="expression" dxfId="560" priority="580">
      <formula>IF(RIGHT(TEXT(AM696,"0.#"),1)=".",TRUE,FALSE)</formula>
    </cfRule>
  </conditionalFormatting>
  <conditionalFormatting sqref="AE695">
    <cfRule type="expression" dxfId="559" priority="587">
      <formula>IF(RIGHT(TEXT(AE695,"0.#"),1)=".",FALSE,TRUE)</formula>
    </cfRule>
    <cfRule type="expression" dxfId="558" priority="588">
      <formula>IF(RIGHT(TEXT(AE695,"0.#"),1)=".",TRUE,FALSE)</formula>
    </cfRule>
  </conditionalFormatting>
  <conditionalFormatting sqref="AE696">
    <cfRule type="expression" dxfId="557" priority="585">
      <formula>IF(RIGHT(TEXT(AE696,"0.#"),1)=".",FALSE,TRUE)</formula>
    </cfRule>
    <cfRule type="expression" dxfId="556" priority="586">
      <formula>IF(RIGHT(TEXT(AE696,"0.#"),1)=".",TRUE,FALSE)</formula>
    </cfRule>
  </conditionalFormatting>
  <conditionalFormatting sqref="AM694">
    <cfRule type="expression" dxfId="555" priority="583">
      <formula>IF(RIGHT(TEXT(AM694,"0.#"),1)=".",FALSE,TRUE)</formula>
    </cfRule>
    <cfRule type="expression" dxfId="554" priority="584">
      <formula>IF(RIGHT(TEXT(AM694,"0.#"),1)=".",TRUE,FALSE)</formula>
    </cfRule>
  </conditionalFormatting>
  <conditionalFormatting sqref="AM695">
    <cfRule type="expression" dxfId="553" priority="581">
      <formula>IF(RIGHT(TEXT(AM695,"0.#"),1)=".",FALSE,TRUE)</formula>
    </cfRule>
    <cfRule type="expression" dxfId="552" priority="582">
      <formula>IF(RIGHT(TEXT(AM695,"0.#"),1)=".",TRUE,FALSE)</formula>
    </cfRule>
  </conditionalFormatting>
  <conditionalFormatting sqref="AU694">
    <cfRule type="expression" dxfId="551" priority="577">
      <formula>IF(RIGHT(TEXT(AU694,"0.#"),1)=".",FALSE,TRUE)</formula>
    </cfRule>
    <cfRule type="expression" dxfId="550" priority="578">
      <formula>IF(RIGHT(TEXT(AU694,"0.#"),1)=".",TRUE,FALSE)</formula>
    </cfRule>
  </conditionalFormatting>
  <conditionalFormatting sqref="AU695">
    <cfRule type="expression" dxfId="549" priority="575">
      <formula>IF(RIGHT(TEXT(AU695,"0.#"),1)=".",FALSE,TRUE)</formula>
    </cfRule>
    <cfRule type="expression" dxfId="548" priority="576">
      <formula>IF(RIGHT(TEXT(AU695,"0.#"),1)=".",TRUE,FALSE)</formula>
    </cfRule>
  </conditionalFormatting>
  <conditionalFormatting sqref="AU696">
    <cfRule type="expression" dxfId="547" priority="573">
      <formula>IF(RIGHT(TEXT(AU696,"0.#"),1)=".",FALSE,TRUE)</formula>
    </cfRule>
    <cfRule type="expression" dxfId="546" priority="574">
      <formula>IF(RIGHT(TEXT(AU696,"0.#"),1)=".",TRUE,FALSE)</formula>
    </cfRule>
  </conditionalFormatting>
  <conditionalFormatting sqref="AI694">
    <cfRule type="expression" dxfId="545" priority="571">
      <formula>IF(RIGHT(TEXT(AI694,"0.#"),1)=".",FALSE,TRUE)</formula>
    </cfRule>
    <cfRule type="expression" dxfId="544" priority="572">
      <formula>IF(RIGHT(TEXT(AI694,"0.#"),1)=".",TRUE,FALSE)</formula>
    </cfRule>
  </conditionalFormatting>
  <conditionalFormatting sqref="AI695">
    <cfRule type="expression" dxfId="543" priority="569">
      <formula>IF(RIGHT(TEXT(AI695,"0.#"),1)=".",FALSE,TRUE)</formula>
    </cfRule>
    <cfRule type="expression" dxfId="542" priority="570">
      <formula>IF(RIGHT(TEXT(AI695,"0.#"),1)=".",TRUE,FALSE)</formula>
    </cfRule>
  </conditionalFormatting>
  <conditionalFormatting sqref="AQ695">
    <cfRule type="expression" dxfId="541" priority="565">
      <formula>IF(RIGHT(TEXT(AQ695,"0.#"),1)=".",FALSE,TRUE)</formula>
    </cfRule>
    <cfRule type="expression" dxfId="540" priority="566">
      <formula>IF(RIGHT(TEXT(AQ695,"0.#"),1)=".",TRUE,FALSE)</formula>
    </cfRule>
  </conditionalFormatting>
  <conditionalFormatting sqref="AQ696">
    <cfRule type="expression" dxfId="539" priority="563">
      <formula>IF(RIGHT(TEXT(AQ696,"0.#"),1)=".",FALSE,TRUE)</formula>
    </cfRule>
    <cfRule type="expression" dxfId="538" priority="564">
      <formula>IF(RIGHT(TEXT(AQ696,"0.#"),1)=".",TRUE,FALSE)</formula>
    </cfRule>
  </conditionalFormatting>
  <conditionalFormatting sqref="AU104">
    <cfRule type="expression" dxfId="537" priority="553">
      <formula>IF(RIGHT(TEXT(AU104,"0.#"),1)=".",FALSE,TRUE)</formula>
    </cfRule>
    <cfRule type="expression" dxfId="536" priority="554">
      <formula>IF(RIGHT(TEXT(AU104,"0.#"),1)=".",TRUE,FALSE)</formula>
    </cfRule>
  </conditionalFormatting>
  <conditionalFormatting sqref="AU105">
    <cfRule type="expression" dxfId="535" priority="551">
      <formula>IF(RIGHT(TEXT(AU105,"0.#"),1)=".",FALSE,TRUE)</formula>
    </cfRule>
    <cfRule type="expression" dxfId="534" priority="552">
      <formula>IF(RIGHT(TEXT(AU105,"0.#"),1)=".",TRUE,FALSE)</formula>
    </cfRule>
  </conditionalFormatting>
  <conditionalFormatting sqref="AU107">
    <cfRule type="expression" dxfId="533" priority="547">
      <formula>IF(RIGHT(TEXT(AU107,"0.#"),1)=".",FALSE,TRUE)</formula>
    </cfRule>
    <cfRule type="expression" dxfId="532" priority="548">
      <formula>IF(RIGHT(TEXT(AU107,"0.#"),1)=".",TRUE,FALSE)</formula>
    </cfRule>
  </conditionalFormatting>
  <conditionalFormatting sqref="AU108">
    <cfRule type="expression" dxfId="531" priority="545">
      <formula>IF(RIGHT(TEXT(AU108,"0.#"),1)=".",FALSE,TRUE)</formula>
    </cfRule>
    <cfRule type="expression" dxfId="530" priority="546">
      <formula>IF(RIGHT(TEXT(AU108,"0.#"),1)=".",TRUE,FALSE)</formula>
    </cfRule>
  </conditionalFormatting>
  <conditionalFormatting sqref="AU110">
    <cfRule type="expression" dxfId="529" priority="543">
      <formula>IF(RIGHT(TEXT(AU110,"0.#"),1)=".",FALSE,TRUE)</formula>
    </cfRule>
    <cfRule type="expression" dxfId="528" priority="544">
      <formula>IF(RIGHT(TEXT(AU110,"0.#"),1)=".",TRUE,FALSE)</formula>
    </cfRule>
  </conditionalFormatting>
  <conditionalFormatting sqref="AU111">
    <cfRule type="expression" dxfId="527" priority="541">
      <formula>IF(RIGHT(TEXT(AU111,"0.#"),1)=".",FALSE,TRUE)</formula>
    </cfRule>
    <cfRule type="expression" dxfId="526" priority="542">
      <formula>IF(RIGHT(TEXT(AU111,"0.#"),1)=".",TRUE,FALSE)</formula>
    </cfRule>
  </conditionalFormatting>
  <conditionalFormatting sqref="AU113">
    <cfRule type="expression" dxfId="525" priority="539">
      <formula>IF(RIGHT(TEXT(AU113,"0.#"),1)=".",FALSE,TRUE)</formula>
    </cfRule>
    <cfRule type="expression" dxfId="524" priority="540">
      <formula>IF(RIGHT(TEXT(AU113,"0.#"),1)=".",TRUE,FALSE)</formula>
    </cfRule>
  </conditionalFormatting>
  <conditionalFormatting sqref="AU114">
    <cfRule type="expression" dxfId="523" priority="537">
      <formula>IF(RIGHT(TEXT(AU114,"0.#"),1)=".",FALSE,TRUE)</formula>
    </cfRule>
    <cfRule type="expression" dxfId="522" priority="538">
      <formula>IF(RIGHT(TEXT(AU114,"0.#"),1)=".",TRUE,FALSE)</formula>
    </cfRule>
  </conditionalFormatting>
  <conditionalFormatting sqref="AM489">
    <cfRule type="expression" dxfId="521" priority="531">
      <formula>IF(RIGHT(TEXT(AM489,"0.#"),1)=".",FALSE,TRUE)</formula>
    </cfRule>
    <cfRule type="expression" dxfId="520" priority="532">
      <formula>IF(RIGHT(TEXT(AM489,"0.#"),1)=".",TRUE,FALSE)</formula>
    </cfRule>
  </conditionalFormatting>
  <conditionalFormatting sqref="AM487">
    <cfRule type="expression" dxfId="519" priority="535">
      <formula>IF(RIGHT(TEXT(AM487,"0.#"),1)=".",FALSE,TRUE)</formula>
    </cfRule>
    <cfRule type="expression" dxfId="518" priority="536">
      <formula>IF(RIGHT(TEXT(AM487,"0.#"),1)=".",TRUE,FALSE)</formula>
    </cfRule>
  </conditionalFormatting>
  <conditionalFormatting sqref="AM488">
    <cfRule type="expression" dxfId="517" priority="533">
      <formula>IF(RIGHT(TEXT(AM488,"0.#"),1)=".",FALSE,TRUE)</formula>
    </cfRule>
    <cfRule type="expression" dxfId="516" priority="534">
      <formula>IF(RIGHT(TEXT(AM488,"0.#"),1)=".",TRUE,FALSE)</formula>
    </cfRule>
  </conditionalFormatting>
  <conditionalFormatting sqref="AI489">
    <cfRule type="expression" dxfId="515" priority="525">
      <formula>IF(RIGHT(TEXT(AI489,"0.#"),1)=".",FALSE,TRUE)</formula>
    </cfRule>
    <cfRule type="expression" dxfId="514" priority="526">
      <formula>IF(RIGHT(TEXT(AI489,"0.#"),1)=".",TRUE,FALSE)</formula>
    </cfRule>
  </conditionalFormatting>
  <conditionalFormatting sqref="AI487">
    <cfRule type="expression" dxfId="513" priority="529">
      <formula>IF(RIGHT(TEXT(AI487,"0.#"),1)=".",FALSE,TRUE)</formula>
    </cfRule>
    <cfRule type="expression" dxfId="512" priority="530">
      <formula>IF(RIGHT(TEXT(AI487,"0.#"),1)=".",TRUE,FALSE)</formula>
    </cfRule>
  </conditionalFormatting>
  <conditionalFormatting sqref="AI488">
    <cfRule type="expression" dxfId="511" priority="527">
      <formula>IF(RIGHT(TEXT(AI488,"0.#"),1)=".",FALSE,TRUE)</formula>
    </cfRule>
    <cfRule type="expression" dxfId="510" priority="528">
      <formula>IF(RIGHT(TEXT(AI488,"0.#"),1)=".",TRUE,FALSE)</formula>
    </cfRule>
  </conditionalFormatting>
  <conditionalFormatting sqref="AM514">
    <cfRule type="expression" dxfId="509" priority="519">
      <formula>IF(RIGHT(TEXT(AM514,"0.#"),1)=".",FALSE,TRUE)</formula>
    </cfRule>
    <cfRule type="expression" dxfId="508" priority="520">
      <formula>IF(RIGHT(TEXT(AM514,"0.#"),1)=".",TRUE,FALSE)</formula>
    </cfRule>
  </conditionalFormatting>
  <conditionalFormatting sqref="AM512">
    <cfRule type="expression" dxfId="507" priority="523">
      <formula>IF(RIGHT(TEXT(AM512,"0.#"),1)=".",FALSE,TRUE)</formula>
    </cfRule>
    <cfRule type="expression" dxfId="506" priority="524">
      <formula>IF(RIGHT(TEXT(AM512,"0.#"),1)=".",TRUE,FALSE)</formula>
    </cfRule>
  </conditionalFormatting>
  <conditionalFormatting sqref="AM513">
    <cfRule type="expression" dxfId="505" priority="521">
      <formula>IF(RIGHT(TEXT(AM513,"0.#"),1)=".",FALSE,TRUE)</formula>
    </cfRule>
    <cfRule type="expression" dxfId="504" priority="522">
      <formula>IF(RIGHT(TEXT(AM513,"0.#"),1)=".",TRUE,FALSE)</formula>
    </cfRule>
  </conditionalFormatting>
  <conditionalFormatting sqref="AI514">
    <cfRule type="expression" dxfId="503" priority="513">
      <formula>IF(RIGHT(TEXT(AI514,"0.#"),1)=".",FALSE,TRUE)</formula>
    </cfRule>
    <cfRule type="expression" dxfId="502" priority="514">
      <formula>IF(RIGHT(TEXT(AI514,"0.#"),1)=".",TRUE,FALSE)</formula>
    </cfRule>
  </conditionalFormatting>
  <conditionalFormatting sqref="AI512">
    <cfRule type="expression" dxfId="501" priority="517">
      <formula>IF(RIGHT(TEXT(AI512,"0.#"),1)=".",FALSE,TRUE)</formula>
    </cfRule>
    <cfRule type="expression" dxfId="500" priority="518">
      <formula>IF(RIGHT(TEXT(AI512,"0.#"),1)=".",TRUE,FALSE)</formula>
    </cfRule>
  </conditionalFormatting>
  <conditionalFormatting sqref="AI513">
    <cfRule type="expression" dxfId="499" priority="515">
      <formula>IF(RIGHT(TEXT(AI513,"0.#"),1)=".",FALSE,TRUE)</formula>
    </cfRule>
    <cfRule type="expression" dxfId="498" priority="516">
      <formula>IF(RIGHT(TEXT(AI513,"0.#"),1)=".",TRUE,FALSE)</formula>
    </cfRule>
  </conditionalFormatting>
  <conditionalFormatting sqref="AM519">
    <cfRule type="expression" dxfId="497" priority="459">
      <formula>IF(RIGHT(TEXT(AM519,"0.#"),1)=".",FALSE,TRUE)</formula>
    </cfRule>
    <cfRule type="expression" dxfId="496" priority="460">
      <formula>IF(RIGHT(TEXT(AM519,"0.#"),1)=".",TRUE,FALSE)</formula>
    </cfRule>
  </conditionalFormatting>
  <conditionalFormatting sqref="AM517">
    <cfRule type="expression" dxfId="495" priority="463">
      <formula>IF(RIGHT(TEXT(AM517,"0.#"),1)=".",FALSE,TRUE)</formula>
    </cfRule>
    <cfRule type="expression" dxfId="494" priority="464">
      <formula>IF(RIGHT(TEXT(AM517,"0.#"),1)=".",TRUE,FALSE)</formula>
    </cfRule>
  </conditionalFormatting>
  <conditionalFormatting sqref="AM518">
    <cfRule type="expression" dxfId="493" priority="461">
      <formula>IF(RIGHT(TEXT(AM518,"0.#"),1)=".",FALSE,TRUE)</formula>
    </cfRule>
    <cfRule type="expression" dxfId="492" priority="462">
      <formula>IF(RIGHT(TEXT(AM518,"0.#"),1)=".",TRUE,FALSE)</formula>
    </cfRule>
  </conditionalFormatting>
  <conditionalFormatting sqref="AI519">
    <cfRule type="expression" dxfId="491" priority="453">
      <formula>IF(RIGHT(TEXT(AI519,"0.#"),1)=".",FALSE,TRUE)</formula>
    </cfRule>
    <cfRule type="expression" dxfId="490" priority="454">
      <formula>IF(RIGHT(TEXT(AI519,"0.#"),1)=".",TRUE,FALSE)</formula>
    </cfRule>
  </conditionalFormatting>
  <conditionalFormatting sqref="AI517">
    <cfRule type="expression" dxfId="489" priority="457">
      <formula>IF(RIGHT(TEXT(AI517,"0.#"),1)=".",FALSE,TRUE)</formula>
    </cfRule>
    <cfRule type="expression" dxfId="488" priority="458">
      <formula>IF(RIGHT(TEXT(AI517,"0.#"),1)=".",TRUE,FALSE)</formula>
    </cfRule>
  </conditionalFormatting>
  <conditionalFormatting sqref="AI518">
    <cfRule type="expression" dxfId="487" priority="455">
      <formula>IF(RIGHT(TEXT(AI518,"0.#"),1)=".",FALSE,TRUE)</formula>
    </cfRule>
    <cfRule type="expression" dxfId="486" priority="456">
      <formula>IF(RIGHT(TEXT(AI518,"0.#"),1)=".",TRUE,FALSE)</formula>
    </cfRule>
  </conditionalFormatting>
  <conditionalFormatting sqref="AM524">
    <cfRule type="expression" dxfId="485" priority="447">
      <formula>IF(RIGHT(TEXT(AM524,"0.#"),1)=".",FALSE,TRUE)</formula>
    </cfRule>
    <cfRule type="expression" dxfId="484" priority="448">
      <formula>IF(RIGHT(TEXT(AM524,"0.#"),1)=".",TRUE,FALSE)</formula>
    </cfRule>
  </conditionalFormatting>
  <conditionalFormatting sqref="AM522">
    <cfRule type="expression" dxfId="483" priority="451">
      <formula>IF(RIGHT(TEXT(AM522,"0.#"),1)=".",FALSE,TRUE)</formula>
    </cfRule>
    <cfRule type="expression" dxfId="482" priority="452">
      <formula>IF(RIGHT(TEXT(AM522,"0.#"),1)=".",TRUE,FALSE)</formula>
    </cfRule>
  </conditionalFormatting>
  <conditionalFormatting sqref="AM523">
    <cfRule type="expression" dxfId="481" priority="449">
      <formula>IF(RIGHT(TEXT(AM523,"0.#"),1)=".",FALSE,TRUE)</formula>
    </cfRule>
    <cfRule type="expression" dxfId="480" priority="450">
      <formula>IF(RIGHT(TEXT(AM523,"0.#"),1)=".",TRUE,FALSE)</formula>
    </cfRule>
  </conditionalFormatting>
  <conditionalFormatting sqref="AI524">
    <cfRule type="expression" dxfId="479" priority="441">
      <formula>IF(RIGHT(TEXT(AI524,"0.#"),1)=".",FALSE,TRUE)</formula>
    </cfRule>
    <cfRule type="expression" dxfId="478" priority="442">
      <formula>IF(RIGHT(TEXT(AI524,"0.#"),1)=".",TRUE,FALSE)</formula>
    </cfRule>
  </conditionalFormatting>
  <conditionalFormatting sqref="AI522">
    <cfRule type="expression" dxfId="477" priority="445">
      <formula>IF(RIGHT(TEXT(AI522,"0.#"),1)=".",FALSE,TRUE)</formula>
    </cfRule>
    <cfRule type="expression" dxfId="476" priority="446">
      <formula>IF(RIGHT(TEXT(AI522,"0.#"),1)=".",TRUE,FALSE)</formula>
    </cfRule>
  </conditionalFormatting>
  <conditionalFormatting sqref="AI523">
    <cfRule type="expression" dxfId="475" priority="443">
      <formula>IF(RIGHT(TEXT(AI523,"0.#"),1)=".",FALSE,TRUE)</formula>
    </cfRule>
    <cfRule type="expression" dxfId="474" priority="444">
      <formula>IF(RIGHT(TEXT(AI523,"0.#"),1)=".",TRUE,FALSE)</formula>
    </cfRule>
  </conditionalFormatting>
  <conditionalFormatting sqref="AM529">
    <cfRule type="expression" dxfId="473" priority="435">
      <formula>IF(RIGHT(TEXT(AM529,"0.#"),1)=".",FALSE,TRUE)</formula>
    </cfRule>
    <cfRule type="expression" dxfId="472" priority="436">
      <formula>IF(RIGHT(TEXT(AM529,"0.#"),1)=".",TRUE,FALSE)</formula>
    </cfRule>
  </conditionalFormatting>
  <conditionalFormatting sqref="AM527">
    <cfRule type="expression" dxfId="471" priority="439">
      <formula>IF(RIGHT(TEXT(AM527,"0.#"),1)=".",FALSE,TRUE)</formula>
    </cfRule>
    <cfRule type="expression" dxfId="470" priority="440">
      <formula>IF(RIGHT(TEXT(AM527,"0.#"),1)=".",TRUE,FALSE)</formula>
    </cfRule>
  </conditionalFormatting>
  <conditionalFormatting sqref="AM528">
    <cfRule type="expression" dxfId="469" priority="437">
      <formula>IF(RIGHT(TEXT(AM528,"0.#"),1)=".",FALSE,TRUE)</formula>
    </cfRule>
    <cfRule type="expression" dxfId="468" priority="438">
      <formula>IF(RIGHT(TEXT(AM528,"0.#"),1)=".",TRUE,FALSE)</formula>
    </cfRule>
  </conditionalFormatting>
  <conditionalFormatting sqref="AI529">
    <cfRule type="expression" dxfId="467" priority="429">
      <formula>IF(RIGHT(TEXT(AI529,"0.#"),1)=".",FALSE,TRUE)</formula>
    </cfRule>
    <cfRule type="expression" dxfId="466" priority="430">
      <formula>IF(RIGHT(TEXT(AI529,"0.#"),1)=".",TRUE,FALSE)</formula>
    </cfRule>
  </conditionalFormatting>
  <conditionalFormatting sqref="AI527">
    <cfRule type="expression" dxfId="465" priority="433">
      <formula>IF(RIGHT(TEXT(AI527,"0.#"),1)=".",FALSE,TRUE)</formula>
    </cfRule>
    <cfRule type="expression" dxfId="464" priority="434">
      <formula>IF(RIGHT(TEXT(AI527,"0.#"),1)=".",TRUE,FALSE)</formula>
    </cfRule>
  </conditionalFormatting>
  <conditionalFormatting sqref="AI528">
    <cfRule type="expression" dxfId="463" priority="431">
      <formula>IF(RIGHT(TEXT(AI528,"0.#"),1)=".",FALSE,TRUE)</formula>
    </cfRule>
    <cfRule type="expression" dxfId="462" priority="432">
      <formula>IF(RIGHT(TEXT(AI528,"0.#"),1)=".",TRUE,FALSE)</formula>
    </cfRule>
  </conditionalFormatting>
  <conditionalFormatting sqref="AM494">
    <cfRule type="expression" dxfId="461" priority="507">
      <formula>IF(RIGHT(TEXT(AM494,"0.#"),1)=".",FALSE,TRUE)</formula>
    </cfRule>
    <cfRule type="expression" dxfId="460" priority="508">
      <formula>IF(RIGHT(TEXT(AM494,"0.#"),1)=".",TRUE,FALSE)</formula>
    </cfRule>
  </conditionalFormatting>
  <conditionalFormatting sqref="AM492">
    <cfRule type="expression" dxfId="459" priority="511">
      <formula>IF(RIGHT(TEXT(AM492,"0.#"),1)=".",FALSE,TRUE)</formula>
    </cfRule>
    <cfRule type="expression" dxfId="458" priority="512">
      <formula>IF(RIGHT(TEXT(AM492,"0.#"),1)=".",TRUE,FALSE)</formula>
    </cfRule>
  </conditionalFormatting>
  <conditionalFormatting sqref="AM493">
    <cfRule type="expression" dxfId="457" priority="509">
      <formula>IF(RIGHT(TEXT(AM493,"0.#"),1)=".",FALSE,TRUE)</formula>
    </cfRule>
    <cfRule type="expression" dxfId="456" priority="510">
      <formula>IF(RIGHT(TEXT(AM493,"0.#"),1)=".",TRUE,FALSE)</formula>
    </cfRule>
  </conditionalFormatting>
  <conditionalFormatting sqref="AI494">
    <cfRule type="expression" dxfId="455" priority="501">
      <formula>IF(RIGHT(TEXT(AI494,"0.#"),1)=".",FALSE,TRUE)</formula>
    </cfRule>
    <cfRule type="expression" dxfId="454" priority="502">
      <formula>IF(RIGHT(TEXT(AI494,"0.#"),1)=".",TRUE,FALSE)</formula>
    </cfRule>
  </conditionalFormatting>
  <conditionalFormatting sqref="AI492">
    <cfRule type="expression" dxfId="453" priority="505">
      <formula>IF(RIGHT(TEXT(AI492,"0.#"),1)=".",FALSE,TRUE)</formula>
    </cfRule>
    <cfRule type="expression" dxfId="452" priority="506">
      <formula>IF(RIGHT(TEXT(AI492,"0.#"),1)=".",TRUE,FALSE)</formula>
    </cfRule>
  </conditionalFormatting>
  <conditionalFormatting sqref="AI493">
    <cfRule type="expression" dxfId="451" priority="503">
      <formula>IF(RIGHT(TEXT(AI493,"0.#"),1)=".",FALSE,TRUE)</formula>
    </cfRule>
    <cfRule type="expression" dxfId="450" priority="504">
      <formula>IF(RIGHT(TEXT(AI493,"0.#"),1)=".",TRUE,FALSE)</formula>
    </cfRule>
  </conditionalFormatting>
  <conditionalFormatting sqref="AM499">
    <cfRule type="expression" dxfId="449" priority="495">
      <formula>IF(RIGHT(TEXT(AM499,"0.#"),1)=".",FALSE,TRUE)</formula>
    </cfRule>
    <cfRule type="expression" dxfId="448" priority="496">
      <formula>IF(RIGHT(TEXT(AM499,"0.#"),1)=".",TRUE,FALSE)</formula>
    </cfRule>
  </conditionalFormatting>
  <conditionalFormatting sqref="AM497">
    <cfRule type="expression" dxfId="447" priority="499">
      <formula>IF(RIGHT(TEXT(AM497,"0.#"),1)=".",FALSE,TRUE)</formula>
    </cfRule>
    <cfRule type="expression" dxfId="446" priority="500">
      <formula>IF(RIGHT(TEXT(AM497,"0.#"),1)=".",TRUE,FALSE)</formula>
    </cfRule>
  </conditionalFormatting>
  <conditionalFormatting sqref="AM498">
    <cfRule type="expression" dxfId="445" priority="497">
      <formula>IF(RIGHT(TEXT(AM498,"0.#"),1)=".",FALSE,TRUE)</formula>
    </cfRule>
    <cfRule type="expression" dxfId="444" priority="498">
      <formula>IF(RIGHT(TEXT(AM498,"0.#"),1)=".",TRUE,FALSE)</formula>
    </cfRule>
  </conditionalFormatting>
  <conditionalFormatting sqref="AI499">
    <cfRule type="expression" dxfId="443" priority="489">
      <formula>IF(RIGHT(TEXT(AI499,"0.#"),1)=".",FALSE,TRUE)</formula>
    </cfRule>
    <cfRule type="expression" dxfId="442" priority="490">
      <formula>IF(RIGHT(TEXT(AI499,"0.#"),1)=".",TRUE,FALSE)</formula>
    </cfRule>
  </conditionalFormatting>
  <conditionalFormatting sqref="AI497">
    <cfRule type="expression" dxfId="441" priority="493">
      <formula>IF(RIGHT(TEXT(AI497,"0.#"),1)=".",FALSE,TRUE)</formula>
    </cfRule>
    <cfRule type="expression" dxfId="440" priority="494">
      <formula>IF(RIGHT(TEXT(AI497,"0.#"),1)=".",TRUE,FALSE)</formula>
    </cfRule>
  </conditionalFormatting>
  <conditionalFormatting sqref="AI498">
    <cfRule type="expression" dxfId="439" priority="491">
      <formula>IF(RIGHT(TEXT(AI498,"0.#"),1)=".",FALSE,TRUE)</formula>
    </cfRule>
    <cfRule type="expression" dxfId="438" priority="492">
      <formula>IF(RIGHT(TEXT(AI498,"0.#"),1)=".",TRUE,FALSE)</formula>
    </cfRule>
  </conditionalFormatting>
  <conditionalFormatting sqref="AM504">
    <cfRule type="expression" dxfId="437" priority="483">
      <formula>IF(RIGHT(TEXT(AM504,"0.#"),1)=".",FALSE,TRUE)</formula>
    </cfRule>
    <cfRule type="expression" dxfId="436" priority="484">
      <formula>IF(RIGHT(TEXT(AM504,"0.#"),1)=".",TRUE,FALSE)</formula>
    </cfRule>
  </conditionalFormatting>
  <conditionalFormatting sqref="AM502">
    <cfRule type="expression" dxfId="435" priority="487">
      <formula>IF(RIGHT(TEXT(AM502,"0.#"),1)=".",FALSE,TRUE)</formula>
    </cfRule>
    <cfRule type="expression" dxfId="434" priority="488">
      <formula>IF(RIGHT(TEXT(AM502,"0.#"),1)=".",TRUE,FALSE)</formula>
    </cfRule>
  </conditionalFormatting>
  <conditionalFormatting sqref="AM503">
    <cfRule type="expression" dxfId="433" priority="485">
      <formula>IF(RIGHT(TEXT(AM503,"0.#"),1)=".",FALSE,TRUE)</formula>
    </cfRule>
    <cfRule type="expression" dxfId="432" priority="486">
      <formula>IF(RIGHT(TEXT(AM503,"0.#"),1)=".",TRUE,FALSE)</formula>
    </cfRule>
  </conditionalFormatting>
  <conditionalFormatting sqref="AI504">
    <cfRule type="expression" dxfId="431" priority="477">
      <formula>IF(RIGHT(TEXT(AI504,"0.#"),1)=".",FALSE,TRUE)</formula>
    </cfRule>
    <cfRule type="expression" dxfId="430" priority="478">
      <formula>IF(RIGHT(TEXT(AI504,"0.#"),1)=".",TRUE,FALSE)</formula>
    </cfRule>
  </conditionalFormatting>
  <conditionalFormatting sqref="AI502">
    <cfRule type="expression" dxfId="429" priority="481">
      <formula>IF(RIGHT(TEXT(AI502,"0.#"),1)=".",FALSE,TRUE)</formula>
    </cfRule>
    <cfRule type="expression" dxfId="428" priority="482">
      <formula>IF(RIGHT(TEXT(AI502,"0.#"),1)=".",TRUE,FALSE)</formula>
    </cfRule>
  </conditionalFormatting>
  <conditionalFormatting sqref="AI503">
    <cfRule type="expression" dxfId="427" priority="479">
      <formula>IF(RIGHT(TEXT(AI503,"0.#"),1)=".",FALSE,TRUE)</formula>
    </cfRule>
    <cfRule type="expression" dxfId="426" priority="480">
      <formula>IF(RIGHT(TEXT(AI503,"0.#"),1)=".",TRUE,FALSE)</formula>
    </cfRule>
  </conditionalFormatting>
  <conditionalFormatting sqref="AM509">
    <cfRule type="expression" dxfId="425" priority="471">
      <formula>IF(RIGHT(TEXT(AM509,"0.#"),1)=".",FALSE,TRUE)</formula>
    </cfRule>
    <cfRule type="expression" dxfId="424" priority="472">
      <formula>IF(RIGHT(TEXT(AM509,"0.#"),1)=".",TRUE,FALSE)</formula>
    </cfRule>
  </conditionalFormatting>
  <conditionalFormatting sqref="AM507">
    <cfRule type="expression" dxfId="423" priority="475">
      <formula>IF(RIGHT(TEXT(AM507,"0.#"),1)=".",FALSE,TRUE)</formula>
    </cfRule>
    <cfRule type="expression" dxfId="422" priority="476">
      <formula>IF(RIGHT(TEXT(AM507,"0.#"),1)=".",TRUE,FALSE)</formula>
    </cfRule>
  </conditionalFormatting>
  <conditionalFormatting sqref="AM508">
    <cfRule type="expression" dxfId="421" priority="473">
      <formula>IF(RIGHT(TEXT(AM508,"0.#"),1)=".",FALSE,TRUE)</formula>
    </cfRule>
    <cfRule type="expression" dxfId="420" priority="474">
      <formula>IF(RIGHT(TEXT(AM508,"0.#"),1)=".",TRUE,FALSE)</formula>
    </cfRule>
  </conditionalFormatting>
  <conditionalFormatting sqref="AI509">
    <cfRule type="expression" dxfId="419" priority="465">
      <formula>IF(RIGHT(TEXT(AI509,"0.#"),1)=".",FALSE,TRUE)</formula>
    </cfRule>
    <cfRule type="expression" dxfId="418" priority="466">
      <formula>IF(RIGHT(TEXT(AI509,"0.#"),1)=".",TRUE,FALSE)</formula>
    </cfRule>
  </conditionalFormatting>
  <conditionalFormatting sqref="AI507">
    <cfRule type="expression" dxfId="417" priority="469">
      <formula>IF(RIGHT(TEXT(AI507,"0.#"),1)=".",FALSE,TRUE)</formula>
    </cfRule>
    <cfRule type="expression" dxfId="416" priority="470">
      <formula>IF(RIGHT(TEXT(AI507,"0.#"),1)=".",TRUE,FALSE)</formula>
    </cfRule>
  </conditionalFormatting>
  <conditionalFormatting sqref="AI508">
    <cfRule type="expression" dxfId="415" priority="467">
      <formula>IF(RIGHT(TEXT(AI508,"0.#"),1)=".",FALSE,TRUE)</formula>
    </cfRule>
    <cfRule type="expression" dxfId="414" priority="468">
      <formula>IF(RIGHT(TEXT(AI508,"0.#"),1)=".",TRUE,FALSE)</formula>
    </cfRule>
  </conditionalFormatting>
  <conditionalFormatting sqref="AM543">
    <cfRule type="expression" dxfId="413" priority="423">
      <formula>IF(RIGHT(TEXT(AM543,"0.#"),1)=".",FALSE,TRUE)</formula>
    </cfRule>
    <cfRule type="expression" dxfId="412" priority="424">
      <formula>IF(RIGHT(TEXT(AM543,"0.#"),1)=".",TRUE,FALSE)</formula>
    </cfRule>
  </conditionalFormatting>
  <conditionalFormatting sqref="AM541">
    <cfRule type="expression" dxfId="411" priority="427">
      <formula>IF(RIGHT(TEXT(AM541,"0.#"),1)=".",FALSE,TRUE)</formula>
    </cfRule>
    <cfRule type="expression" dxfId="410" priority="428">
      <formula>IF(RIGHT(TEXT(AM541,"0.#"),1)=".",TRUE,FALSE)</formula>
    </cfRule>
  </conditionalFormatting>
  <conditionalFormatting sqref="AM542">
    <cfRule type="expression" dxfId="409" priority="425">
      <formula>IF(RIGHT(TEXT(AM542,"0.#"),1)=".",FALSE,TRUE)</formula>
    </cfRule>
    <cfRule type="expression" dxfId="408" priority="426">
      <formula>IF(RIGHT(TEXT(AM542,"0.#"),1)=".",TRUE,FALSE)</formula>
    </cfRule>
  </conditionalFormatting>
  <conditionalFormatting sqref="AI543">
    <cfRule type="expression" dxfId="407" priority="417">
      <formula>IF(RIGHT(TEXT(AI543,"0.#"),1)=".",FALSE,TRUE)</formula>
    </cfRule>
    <cfRule type="expression" dxfId="406" priority="418">
      <formula>IF(RIGHT(TEXT(AI543,"0.#"),1)=".",TRUE,FALSE)</formula>
    </cfRule>
  </conditionalFormatting>
  <conditionalFormatting sqref="AI541">
    <cfRule type="expression" dxfId="405" priority="421">
      <formula>IF(RIGHT(TEXT(AI541,"0.#"),1)=".",FALSE,TRUE)</formula>
    </cfRule>
    <cfRule type="expression" dxfId="404" priority="422">
      <formula>IF(RIGHT(TEXT(AI541,"0.#"),1)=".",TRUE,FALSE)</formula>
    </cfRule>
  </conditionalFormatting>
  <conditionalFormatting sqref="AI542">
    <cfRule type="expression" dxfId="403" priority="419">
      <formula>IF(RIGHT(TEXT(AI542,"0.#"),1)=".",FALSE,TRUE)</formula>
    </cfRule>
    <cfRule type="expression" dxfId="402" priority="420">
      <formula>IF(RIGHT(TEXT(AI542,"0.#"),1)=".",TRUE,FALSE)</formula>
    </cfRule>
  </conditionalFormatting>
  <conditionalFormatting sqref="AM568">
    <cfRule type="expression" dxfId="401" priority="411">
      <formula>IF(RIGHT(TEXT(AM568,"0.#"),1)=".",FALSE,TRUE)</formula>
    </cfRule>
    <cfRule type="expression" dxfId="400" priority="412">
      <formula>IF(RIGHT(TEXT(AM568,"0.#"),1)=".",TRUE,FALSE)</formula>
    </cfRule>
  </conditionalFormatting>
  <conditionalFormatting sqref="AM566">
    <cfRule type="expression" dxfId="399" priority="415">
      <formula>IF(RIGHT(TEXT(AM566,"0.#"),1)=".",FALSE,TRUE)</formula>
    </cfRule>
    <cfRule type="expression" dxfId="398" priority="416">
      <formula>IF(RIGHT(TEXT(AM566,"0.#"),1)=".",TRUE,FALSE)</formula>
    </cfRule>
  </conditionalFormatting>
  <conditionalFormatting sqref="AM567">
    <cfRule type="expression" dxfId="397" priority="413">
      <formula>IF(RIGHT(TEXT(AM567,"0.#"),1)=".",FALSE,TRUE)</formula>
    </cfRule>
    <cfRule type="expression" dxfId="396" priority="414">
      <formula>IF(RIGHT(TEXT(AM567,"0.#"),1)=".",TRUE,FALSE)</formula>
    </cfRule>
  </conditionalFormatting>
  <conditionalFormatting sqref="AI568">
    <cfRule type="expression" dxfId="395" priority="405">
      <formula>IF(RIGHT(TEXT(AI568,"0.#"),1)=".",FALSE,TRUE)</formula>
    </cfRule>
    <cfRule type="expression" dxfId="394" priority="406">
      <formula>IF(RIGHT(TEXT(AI568,"0.#"),1)=".",TRUE,FALSE)</formula>
    </cfRule>
  </conditionalFormatting>
  <conditionalFormatting sqref="AI566">
    <cfRule type="expression" dxfId="393" priority="409">
      <formula>IF(RIGHT(TEXT(AI566,"0.#"),1)=".",FALSE,TRUE)</formula>
    </cfRule>
    <cfRule type="expression" dxfId="392" priority="410">
      <formula>IF(RIGHT(TEXT(AI566,"0.#"),1)=".",TRUE,FALSE)</formula>
    </cfRule>
  </conditionalFormatting>
  <conditionalFormatting sqref="AI567">
    <cfRule type="expression" dxfId="391" priority="407">
      <formula>IF(RIGHT(TEXT(AI567,"0.#"),1)=".",FALSE,TRUE)</formula>
    </cfRule>
    <cfRule type="expression" dxfId="390" priority="408">
      <formula>IF(RIGHT(TEXT(AI567,"0.#"),1)=".",TRUE,FALSE)</formula>
    </cfRule>
  </conditionalFormatting>
  <conditionalFormatting sqref="AM573">
    <cfRule type="expression" dxfId="389" priority="351">
      <formula>IF(RIGHT(TEXT(AM573,"0.#"),1)=".",FALSE,TRUE)</formula>
    </cfRule>
    <cfRule type="expression" dxfId="388" priority="352">
      <formula>IF(RIGHT(TEXT(AM573,"0.#"),1)=".",TRUE,FALSE)</formula>
    </cfRule>
  </conditionalFormatting>
  <conditionalFormatting sqref="AM571">
    <cfRule type="expression" dxfId="387" priority="355">
      <formula>IF(RIGHT(TEXT(AM571,"0.#"),1)=".",FALSE,TRUE)</formula>
    </cfRule>
    <cfRule type="expression" dxfId="386" priority="356">
      <formula>IF(RIGHT(TEXT(AM571,"0.#"),1)=".",TRUE,FALSE)</formula>
    </cfRule>
  </conditionalFormatting>
  <conditionalFormatting sqref="AM572">
    <cfRule type="expression" dxfId="385" priority="353">
      <formula>IF(RIGHT(TEXT(AM572,"0.#"),1)=".",FALSE,TRUE)</formula>
    </cfRule>
    <cfRule type="expression" dxfId="384" priority="354">
      <formula>IF(RIGHT(TEXT(AM572,"0.#"),1)=".",TRUE,FALSE)</formula>
    </cfRule>
  </conditionalFormatting>
  <conditionalFormatting sqref="AI573">
    <cfRule type="expression" dxfId="383" priority="345">
      <formula>IF(RIGHT(TEXT(AI573,"0.#"),1)=".",FALSE,TRUE)</formula>
    </cfRule>
    <cfRule type="expression" dxfId="382" priority="346">
      <formula>IF(RIGHT(TEXT(AI573,"0.#"),1)=".",TRUE,FALSE)</formula>
    </cfRule>
  </conditionalFormatting>
  <conditionalFormatting sqref="AI571">
    <cfRule type="expression" dxfId="381" priority="349">
      <formula>IF(RIGHT(TEXT(AI571,"0.#"),1)=".",FALSE,TRUE)</formula>
    </cfRule>
    <cfRule type="expression" dxfId="380" priority="350">
      <formula>IF(RIGHT(TEXT(AI571,"0.#"),1)=".",TRUE,FALSE)</formula>
    </cfRule>
  </conditionalFormatting>
  <conditionalFormatting sqref="AI572">
    <cfRule type="expression" dxfId="379" priority="347">
      <formula>IF(RIGHT(TEXT(AI572,"0.#"),1)=".",FALSE,TRUE)</formula>
    </cfRule>
    <cfRule type="expression" dxfId="378" priority="348">
      <formula>IF(RIGHT(TEXT(AI572,"0.#"),1)=".",TRUE,FALSE)</formula>
    </cfRule>
  </conditionalFormatting>
  <conditionalFormatting sqref="AM578">
    <cfRule type="expression" dxfId="377" priority="339">
      <formula>IF(RIGHT(TEXT(AM578,"0.#"),1)=".",FALSE,TRUE)</formula>
    </cfRule>
    <cfRule type="expression" dxfId="376" priority="340">
      <formula>IF(RIGHT(TEXT(AM578,"0.#"),1)=".",TRUE,FALSE)</formula>
    </cfRule>
  </conditionalFormatting>
  <conditionalFormatting sqref="AM576">
    <cfRule type="expression" dxfId="375" priority="343">
      <formula>IF(RIGHT(TEXT(AM576,"0.#"),1)=".",FALSE,TRUE)</formula>
    </cfRule>
    <cfRule type="expression" dxfId="374" priority="344">
      <formula>IF(RIGHT(TEXT(AM576,"0.#"),1)=".",TRUE,FALSE)</formula>
    </cfRule>
  </conditionalFormatting>
  <conditionalFormatting sqref="AM577">
    <cfRule type="expression" dxfId="373" priority="341">
      <formula>IF(RIGHT(TEXT(AM577,"0.#"),1)=".",FALSE,TRUE)</formula>
    </cfRule>
    <cfRule type="expression" dxfId="372" priority="342">
      <formula>IF(RIGHT(TEXT(AM577,"0.#"),1)=".",TRUE,FALSE)</formula>
    </cfRule>
  </conditionalFormatting>
  <conditionalFormatting sqref="AI578">
    <cfRule type="expression" dxfId="371" priority="333">
      <formula>IF(RIGHT(TEXT(AI578,"0.#"),1)=".",FALSE,TRUE)</formula>
    </cfRule>
    <cfRule type="expression" dxfId="370" priority="334">
      <formula>IF(RIGHT(TEXT(AI578,"0.#"),1)=".",TRUE,FALSE)</formula>
    </cfRule>
  </conditionalFormatting>
  <conditionalFormatting sqref="AI576">
    <cfRule type="expression" dxfId="369" priority="337">
      <formula>IF(RIGHT(TEXT(AI576,"0.#"),1)=".",FALSE,TRUE)</formula>
    </cfRule>
    <cfRule type="expression" dxfId="368" priority="338">
      <formula>IF(RIGHT(TEXT(AI576,"0.#"),1)=".",TRUE,FALSE)</formula>
    </cfRule>
  </conditionalFormatting>
  <conditionalFormatting sqref="AI577">
    <cfRule type="expression" dxfId="367" priority="335">
      <formula>IF(RIGHT(TEXT(AI577,"0.#"),1)=".",FALSE,TRUE)</formula>
    </cfRule>
    <cfRule type="expression" dxfId="366" priority="336">
      <formula>IF(RIGHT(TEXT(AI577,"0.#"),1)=".",TRUE,FALSE)</formula>
    </cfRule>
  </conditionalFormatting>
  <conditionalFormatting sqref="AM583">
    <cfRule type="expression" dxfId="365" priority="327">
      <formula>IF(RIGHT(TEXT(AM583,"0.#"),1)=".",FALSE,TRUE)</formula>
    </cfRule>
    <cfRule type="expression" dxfId="364" priority="328">
      <formula>IF(RIGHT(TEXT(AM583,"0.#"),1)=".",TRUE,FALSE)</formula>
    </cfRule>
  </conditionalFormatting>
  <conditionalFormatting sqref="AM581">
    <cfRule type="expression" dxfId="363" priority="331">
      <formula>IF(RIGHT(TEXT(AM581,"0.#"),1)=".",FALSE,TRUE)</formula>
    </cfRule>
    <cfRule type="expression" dxfId="362" priority="332">
      <formula>IF(RIGHT(TEXT(AM581,"0.#"),1)=".",TRUE,FALSE)</formula>
    </cfRule>
  </conditionalFormatting>
  <conditionalFormatting sqref="AM582">
    <cfRule type="expression" dxfId="361" priority="329">
      <formula>IF(RIGHT(TEXT(AM582,"0.#"),1)=".",FALSE,TRUE)</formula>
    </cfRule>
    <cfRule type="expression" dxfId="360" priority="330">
      <formula>IF(RIGHT(TEXT(AM582,"0.#"),1)=".",TRUE,FALSE)</formula>
    </cfRule>
  </conditionalFormatting>
  <conditionalFormatting sqref="AI583">
    <cfRule type="expression" dxfId="359" priority="321">
      <formula>IF(RIGHT(TEXT(AI583,"0.#"),1)=".",FALSE,TRUE)</formula>
    </cfRule>
    <cfRule type="expression" dxfId="358" priority="322">
      <formula>IF(RIGHT(TEXT(AI583,"0.#"),1)=".",TRUE,FALSE)</formula>
    </cfRule>
  </conditionalFormatting>
  <conditionalFormatting sqref="AI581">
    <cfRule type="expression" dxfId="357" priority="325">
      <formula>IF(RIGHT(TEXT(AI581,"0.#"),1)=".",FALSE,TRUE)</formula>
    </cfRule>
    <cfRule type="expression" dxfId="356" priority="326">
      <formula>IF(RIGHT(TEXT(AI581,"0.#"),1)=".",TRUE,FALSE)</formula>
    </cfRule>
  </conditionalFormatting>
  <conditionalFormatting sqref="AI582">
    <cfRule type="expression" dxfId="355" priority="323">
      <formula>IF(RIGHT(TEXT(AI582,"0.#"),1)=".",FALSE,TRUE)</formula>
    </cfRule>
    <cfRule type="expression" dxfId="354" priority="324">
      <formula>IF(RIGHT(TEXT(AI582,"0.#"),1)=".",TRUE,FALSE)</formula>
    </cfRule>
  </conditionalFormatting>
  <conditionalFormatting sqref="AM548">
    <cfRule type="expression" dxfId="353" priority="399">
      <formula>IF(RIGHT(TEXT(AM548,"0.#"),1)=".",FALSE,TRUE)</formula>
    </cfRule>
    <cfRule type="expression" dxfId="352" priority="400">
      <formula>IF(RIGHT(TEXT(AM548,"0.#"),1)=".",TRUE,FALSE)</formula>
    </cfRule>
  </conditionalFormatting>
  <conditionalFormatting sqref="AM546">
    <cfRule type="expression" dxfId="351" priority="403">
      <formula>IF(RIGHT(TEXT(AM546,"0.#"),1)=".",FALSE,TRUE)</formula>
    </cfRule>
    <cfRule type="expression" dxfId="350" priority="404">
      <formula>IF(RIGHT(TEXT(AM546,"0.#"),1)=".",TRUE,FALSE)</formula>
    </cfRule>
  </conditionalFormatting>
  <conditionalFormatting sqref="AM547">
    <cfRule type="expression" dxfId="349" priority="401">
      <formula>IF(RIGHT(TEXT(AM547,"0.#"),1)=".",FALSE,TRUE)</formula>
    </cfRule>
    <cfRule type="expression" dxfId="348" priority="402">
      <formula>IF(RIGHT(TEXT(AM547,"0.#"),1)=".",TRUE,FALSE)</formula>
    </cfRule>
  </conditionalFormatting>
  <conditionalFormatting sqref="AI548">
    <cfRule type="expression" dxfId="347" priority="393">
      <formula>IF(RIGHT(TEXT(AI548,"0.#"),1)=".",FALSE,TRUE)</formula>
    </cfRule>
    <cfRule type="expression" dxfId="346" priority="394">
      <formula>IF(RIGHT(TEXT(AI548,"0.#"),1)=".",TRUE,FALSE)</formula>
    </cfRule>
  </conditionalFormatting>
  <conditionalFormatting sqref="AI546">
    <cfRule type="expression" dxfId="345" priority="397">
      <formula>IF(RIGHT(TEXT(AI546,"0.#"),1)=".",FALSE,TRUE)</formula>
    </cfRule>
    <cfRule type="expression" dxfId="344" priority="398">
      <formula>IF(RIGHT(TEXT(AI546,"0.#"),1)=".",TRUE,FALSE)</formula>
    </cfRule>
  </conditionalFormatting>
  <conditionalFormatting sqref="AI547">
    <cfRule type="expression" dxfId="343" priority="395">
      <formula>IF(RIGHT(TEXT(AI547,"0.#"),1)=".",FALSE,TRUE)</formula>
    </cfRule>
    <cfRule type="expression" dxfId="342" priority="396">
      <formula>IF(RIGHT(TEXT(AI547,"0.#"),1)=".",TRUE,FALSE)</formula>
    </cfRule>
  </conditionalFormatting>
  <conditionalFormatting sqref="AM553">
    <cfRule type="expression" dxfId="341" priority="387">
      <formula>IF(RIGHT(TEXT(AM553,"0.#"),1)=".",FALSE,TRUE)</formula>
    </cfRule>
    <cfRule type="expression" dxfId="340" priority="388">
      <formula>IF(RIGHT(TEXT(AM553,"0.#"),1)=".",TRUE,FALSE)</formula>
    </cfRule>
  </conditionalFormatting>
  <conditionalFormatting sqref="AM551">
    <cfRule type="expression" dxfId="339" priority="391">
      <formula>IF(RIGHT(TEXT(AM551,"0.#"),1)=".",FALSE,TRUE)</formula>
    </cfRule>
    <cfRule type="expression" dxfId="338" priority="392">
      <formula>IF(RIGHT(TEXT(AM551,"0.#"),1)=".",TRUE,FALSE)</formula>
    </cfRule>
  </conditionalFormatting>
  <conditionalFormatting sqref="AM552">
    <cfRule type="expression" dxfId="337" priority="389">
      <formula>IF(RIGHT(TEXT(AM552,"0.#"),1)=".",FALSE,TRUE)</formula>
    </cfRule>
    <cfRule type="expression" dxfId="336" priority="390">
      <formula>IF(RIGHT(TEXT(AM552,"0.#"),1)=".",TRUE,FALSE)</formula>
    </cfRule>
  </conditionalFormatting>
  <conditionalFormatting sqref="AI553">
    <cfRule type="expression" dxfId="335" priority="381">
      <formula>IF(RIGHT(TEXT(AI553,"0.#"),1)=".",FALSE,TRUE)</formula>
    </cfRule>
    <cfRule type="expression" dxfId="334" priority="382">
      <formula>IF(RIGHT(TEXT(AI553,"0.#"),1)=".",TRUE,FALSE)</formula>
    </cfRule>
  </conditionalFormatting>
  <conditionalFormatting sqref="AI551">
    <cfRule type="expression" dxfId="333" priority="385">
      <formula>IF(RIGHT(TEXT(AI551,"0.#"),1)=".",FALSE,TRUE)</formula>
    </cfRule>
    <cfRule type="expression" dxfId="332" priority="386">
      <formula>IF(RIGHT(TEXT(AI551,"0.#"),1)=".",TRUE,FALSE)</formula>
    </cfRule>
  </conditionalFormatting>
  <conditionalFormatting sqref="AI552">
    <cfRule type="expression" dxfId="331" priority="383">
      <formula>IF(RIGHT(TEXT(AI552,"0.#"),1)=".",FALSE,TRUE)</formula>
    </cfRule>
    <cfRule type="expression" dxfId="330" priority="384">
      <formula>IF(RIGHT(TEXT(AI552,"0.#"),1)=".",TRUE,FALSE)</formula>
    </cfRule>
  </conditionalFormatting>
  <conditionalFormatting sqref="AM558">
    <cfRule type="expression" dxfId="329" priority="375">
      <formula>IF(RIGHT(TEXT(AM558,"0.#"),1)=".",FALSE,TRUE)</formula>
    </cfRule>
    <cfRule type="expression" dxfId="328" priority="376">
      <formula>IF(RIGHT(TEXT(AM558,"0.#"),1)=".",TRUE,FALSE)</formula>
    </cfRule>
  </conditionalFormatting>
  <conditionalFormatting sqref="AM556">
    <cfRule type="expression" dxfId="327" priority="379">
      <formula>IF(RIGHT(TEXT(AM556,"0.#"),1)=".",FALSE,TRUE)</formula>
    </cfRule>
    <cfRule type="expression" dxfId="326" priority="380">
      <formula>IF(RIGHT(TEXT(AM556,"0.#"),1)=".",TRUE,FALSE)</formula>
    </cfRule>
  </conditionalFormatting>
  <conditionalFormatting sqref="AM557">
    <cfRule type="expression" dxfId="325" priority="377">
      <formula>IF(RIGHT(TEXT(AM557,"0.#"),1)=".",FALSE,TRUE)</formula>
    </cfRule>
    <cfRule type="expression" dxfId="324" priority="378">
      <formula>IF(RIGHT(TEXT(AM557,"0.#"),1)=".",TRUE,FALSE)</formula>
    </cfRule>
  </conditionalFormatting>
  <conditionalFormatting sqref="AI558">
    <cfRule type="expression" dxfId="323" priority="369">
      <formula>IF(RIGHT(TEXT(AI558,"0.#"),1)=".",FALSE,TRUE)</formula>
    </cfRule>
    <cfRule type="expression" dxfId="322" priority="370">
      <formula>IF(RIGHT(TEXT(AI558,"0.#"),1)=".",TRUE,FALSE)</formula>
    </cfRule>
  </conditionalFormatting>
  <conditionalFormatting sqref="AI556">
    <cfRule type="expression" dxfId="321" priority="373">
      <formula>IF(RIGHT(TEXT(AI556,"0.#"),1)=".",FALSE,TRUE)</formula>
    </cfRule>
    <cfRule type="expression" dxfId="320" priority="374">
      <formula>IF(RIGHT(TEXT(AI556,"0.#"),1)=".",TRUE,FALSE)</formula>
    </cfRule>
  </conditionalFormatting>
  <conditionalFormatting sqref="AI557">
    <cfRule type="expression" dxfId="319" priority="371">
      <formula>IF(RIGHT(TEXT(AI557,"0.#"),1)=".",FALSE,TRUE)</formula>
    </cfRule>
    <cfRule type="expression" dxfId="318" priority="372">
      <formula>IF(RIGHT(TEXT(AI557,"0.#"),1)=".",TRUE,FALSE)</formula>
    </cfRule>
  </conditionalFormatting>
  <conditionalFormatting sqref="AM563">
    <cfRule type="expression" dxfId="317" priority="363">
      <formula>IF(RIGHT(TEXT(AM563,"0.#"),1)=".",FALSE,TRUE)</formula>
    </cfRule>
    <cfRule type="expression" dxfId="316" priority="364">
      <formula>IF(RIGHT(TEXT(AM563,"0.#"),1)=".",TRUE,FALSE)</formula>
    </cfRule>
  </conditionalFormatting>
  <conditionalFormatting sqref="AM561">
    <cfRule type="expression" dxfId="315" priority="367">
      <formula>IF(RIGHT(TEXT(AM561,"0.#"),1)=".",FALSE,TRUE)</formula>
    </cfRule>
    <cfRule type="expression" dxfId="314" priority="368">
      <formula>IF(RIGHT(TEXT(AM561,"0.#"),1)=".",TRUE,FALSE)</formula>
    </cfRule>
  </conditionalFormatting>
  <conditionalFormatting sqref="AM562">
    <cfRule type="expression" dxfId="313" priority="365">
      <formula>IF(RIGHT(TEXT(AM562,"0.#"),1)=".",FALSE,TRUE)</formula>
    </cfRule>
    <cfRule type="expression" dxfId="312" priority="366">
      <formula>IF(RIGHT(TEXT(AM562,"0.#"),1)=".",TRUE,FALSE)</formula>
    </cfRule>
  </conditionalFormatting>
  <conditionalFormatting sqref="AI563">
    <cfRule type="expression" dxfId="311" priority="357">
      <formula>IF(RIGHT(TEXT(AI563,"0.#"),1)=".",FALSE,TRUE)</formula>
    </cfRule>
    <cfRule type="expression" dxfId="310" priority="358">
      <formula>IF(RIGHT(TEXT(AI563,"0.#"),1)=".",TRUE,FALSE)</formula>
    </cfRule>
  </conditionalFormatting>
  <conditionalFormatting sqref="AI561">
    <cfRule type="expression" dxfId="309" priority="361">
      <formula>IF(RIGHT(TEXT(AI561,"0.#"),1)=".",FALSE,TRUE)</formula>
    </cfRule>
    <cfRule type="expression" dxfId="308" priority="362">
      <formula>IF(RIGHT(TEXT(AI561,"0.#"),1)=".",TRUE,FALSE)</formula>
    </cfRule>
  </conditionalFormatting>
  <conditionalFormatting sqref="AI562">
    <cfRule type="expression" dxfId="307" priority="359">
      <formula>IF(RIGHT(TEXT(AI562,"0.#"),1)=".",FALSE,TRUE)</formula>
    </cfRule>
    <cfRule type="expression" dxfId="306" priority="360">
      <formula>IF(RIGHT(TEXT(AI562,"0.#"),1)=".",TRUE,FALSE)</formula>
    </cfRule>
  </conditionalFormatting>
  <conditionalFormatting sqref="AM597">
    <cfRule type="expression" dxfId="305" priority="315">
      <formula>IF(RIGHT(TEXT(AM597,"0.#"),1)=".",FALSE,TRUE)</formula>
    </cfRule>
    <cfRule type="expression" dxfId="304" priority="316">
      <formula>IF(RIGHT(TEXT(AM597,"0.#"),1)=".",TRUE,FALSE)</formula>
    </cfRule>
  </conditionalFormatting>
  <conditionalFormatting sqref="AM595">
    <cfRule type="expression" dxfId="303" priority="319">
      <formula>IF(RIGHT(TEXT(AM595,"0.#"),1)=".",FALSE,TRUE)</formula>
    </cfRule>
    <cfRule type="expression" dxfId="302" priority="320">
      <formula>IF(RIGHT(TEXT(AM595,"0.#"),1)=".",TRUE,FALSE)</formula>
    </cfRule>
  </conditionalFormatting>
  <conditionalFormatting sqref="AM596">
    <cfRule type="expression" dxfId="301" priority="317">
      <formula>IF(RIGHT(TEXT(AM596,"0.#"),1)=".",FALSE,TRUE)</formula>
    </cfRule>
    <cfRule type="expression" dxfId="300" priority="318">
      <formula>IF(RIGHT(TEXT(AM596,"0.#"),1)=".",TRUE,FALSE)</formula>
    </cfRule>
  </conditionalFormatting>
  <conditionalFormatting sqref="AI597">
    <cfRule type="expression" dxfId="299" priority="309">
      <formula>IF(RIGHT(TEXT(AI597,"0.#"),1)=".",FALSE,TRUE)</formula>
    </cfRule>
    <cfRule type="expression" dxfId="298" priority="310">
      <formula>IF(RIGHT(TEXT(AI597,"0.#"),1)=".",TRUE,FALSE)</formula>
    </cfRule>
  </conditionalFormatting>
  <conditionalFormatting sqref="AI595">
    <cfRule type="expression" dxfId="297" priority="313">
      <formula>IF(RIGHT(TEXT(AI595,"0.#"),1)=".",FALSE,TRUE)</formula>
    </cfRule>
    <cfRule type="expression" dxfId="296" priority="314">
      <formula>IF(RIGHT(TEXT(AI595,"0.#"),1)=".",TRUE,FALSE)</formula>
    </cfRule>
  </conditionalFormatting>
  <conditionalFormatting sqref="AI596">
    <cfRule type="expression" dxfId="295" priority="311">
      <formula>IF(RIGHT(TEXT(AI596,"0.#"),1)=".",FALSE,TRUE)</formula>
    </cfRule>
    <cfRule type="expression" dxfId="294" priority="312">
      <formula>IF(RIGHT(TEXT(AI596,"0.#"),1)=".",TRUE,FALSE)</formula>
    </cfRule>
  </conditionalFormatting>
  <conditionalFormatting sqref="AM622">
    <cfRule type="expression" dxfId="293" priority="303">
      <formula>IF(RIGHT(TEXT(AM622,"0.#"),1)=".",FALSE,TRUE)</formula>
    </cfRule>
    <cfRule type="expression" dxfId="292" priority="304">
      <formula>IF(RIGHT(TEXT(AM622,"0.#"),1)=".",TRUE,FALSE)</formula>
    </cfRule>
  </conditionalFormatting>
  <conditionalFormatting sqref="AM620">
    <cfRule type="expression" dxfId="291" priority="307">
      <formula>IF(RIGHT(TEXT(AM620,"0.#"),1)=".",FALSE,TRUE)</formula>
    </cfRule>
    <cfRule type="expression" dxfId="290" priority="308">
      <formula>IF(RIGHT(TEXT(AM620,"0.#"),1)=".",TRUE,FALSE)</formula>
    </cfRule>
  </conditionalFormatting>
  <conditionalFormatting sqref="AM621">
    <cfRule type="expression" dxfId="289" priority="305">
      <formula>IF(RIGHT(TEXT(AM621,"0.#"),1)=".",FALSE,TRUE)</formula>
    </cfRule>
    <cfRule type="expression" dxfId="288" priority="306">
      <formula>IF(RIGHT(TEXT(AM621,"0.#"),1)=".",TRUE,FALSE)</formula>
    </cfRule>
  </conditionalFormatting>
  <conditionalFormatting sqref="AI622">
    <cfRule type="expression" dxfId="287" priority="297">
      <formula>IF(RIGHT(TEXT(AI622,"0.#"),1)=".",FALSE,TRUE)</formula>
    </cfRule>
    <cfRule type="expression" dxfId="286" priority="298">
      <formula>IF(RIGHT(TEXT(AI622,"0.#"),1)=".",TRUE,FALSE)</formula>
    </cfRule>
  </conditionalFormatting>
  <conditionalFormatting sqref="AI620">
    <cfRule type="expression" dxfId="285" priority="301">
      <formula>IF(RIGHT(TEXT(AI620,"0.#"),1)=".",FALSE,TRUE)</formula>
    </cfRule>
    <cfRule type="expression" dxfId="284" priority="302">
      <formula>IF(RIGHT(TEXT(AI620,"0.#"),1)=".",TRUE,FALSE)</formula>
    </cfRule>
  </conditionalFormatting>
  <conditionalFormatting sqref="AI621">
    <cfRule type="expression" dxfId="283" priority="299">
      <formula>IF(RIGHT(TEXT(AI621,"0.#"),1)=".",FALSE,TRUE)</formula>
    </cfRule>
    <cfRule type="expression" dxfId="282" priority="300">
      <formula>IF(RIGHT(TEXT(AI621,"0.#"),1)=".",TRUE,FALSE)</formula>
    </cfRule>
  </conditionalFormatting>
  <conditionalFormatting sqref="AM627">
    <cfRule type="expression" dxfId="281" priority="243">
      <formula>IF(RIGHT(TEXT(AM627,"0.#"),1)=".",FALSE,TRUE)</formula>
    </cfRule>
    <cfRule type="expression" dxfId="280" priority="244">
      <formula>IF(RIGHT(TEXT(AM627,"0.#"),1)=".",TRUE,FALSE)</formula>
    </cfRule>
  </conditionalFormatting>
  <conditionalFormatting sqref="AM625">
    <cfRule type="expression" dxfId="279" priority="247">
      <formula>IF(RIGHT(TEXT(AM625,"0.#"),1)=".",FALSE,TRUE)</formula>
    </cfRule>
    <cfRule type="expression" dxfId="278" priority="248">
      <formula>IF(RIGHT(TEXT(AM625,"0.#"),1)=".",TRUE,FALSE)</formula>
    </cfRule>
  </conditionalFormatting>
  <conditionalFormatting sqref="AM626">
    <cfRule type="expression" dxfId="277" priority="245">
      <formula>IF(RIGHT(TEXT(AM626,"0.#"),1)=".",FALSE,TRUE)</formula>
    </cfRule>
    <cfRule type="expression" dxfId="276" priority="246">
      <formula>IF(RIGHT(TEXT(AM626,"0.#"),1)=".",TRUE,FALSE)</formula>
    </cfRule>
  </conditionalFormatting>
  <conditionalFormatting sqref="AI627">
    <cfRule type="expression" dxfId="275" priority="237">
      <formula>IF(RIGHT(TEXT(AI627,"0.#"),1)=".",FALSE,TRUE)</formula>
    </cfRule>
    <cfRule type="expression" dxfId="274" priority="238">
      <formula>IF(RIGHT(TEXT(AI627,"0.#"),1)=".",TRUE,FALSE)</formula>
    </cfRule>
  </conditionalFormatting>
  <conditionalFormatting sqref="AI625">
    <cfRule type="expression" dxfId="273" priority="241">
      <formula>IF(RIGHT(TEXT(AI625,"0.#"),1)=".",FALSE,TRUE)</formula>
    </cfRule>
    <cfRule type="expression" dxfId="272" priority="242">
      <formula>IF(RIGHT(TEXT(AI625,"0.#"),1)=".",TRUE,FALSE)</formula>
    </cfRule>
  </conditionalFormatting>
  <conditionalFormatting sqref="AI626">
    <cfRule type="expression" dxfId="271" priority="239">
      <formula>IF(RIGHT(TEXT(AI626,"0.#"),1)=".",FALSE,TRUE)</formula>
    </cfRule>
    <cfRule type="expression" dxfId="270" priority="240">
      <formula>IF(RIGHT(TEXT(AI626,"0.#"),1)=".",TRUE,FALSE)</formula>
    </cfRule>
  </conditionalFormatting>
  <conditionalFormatting sqref="AM632">
    <cfRule type="expression" dxfId="269" priority="231">
      <formula>IF(RIGHT(TEXT(AM632,"0.#"),1)=".",FALSE,TRUE)</formula>
    </cfRule>
    <cfRule type="expression" dxfId="268" priority="232">
      <formula>IF(RIGHT(TEXT(AM632,"0.#"),1)=".",TRUE,FALSE)</formula>
    </cfRule>
  </conditionalFormatting>
  <conditionalFormatting sqref="AM630">
    <cfRule type="expression" dxfId="267" priority="235">
      <formula>IF(RIGHT(TEXT(AM630,"0.#"),1)=".",FALSE,TRUE)</formula>
    </cfRule>
    <cfRule type="expression" dxfId="266" priority="236">
      <formula>IF(RIGHT(TEXT(AM630,"0.#"),1)=".",TRUE,FALSE)</formula>
    </cfRule>
  </conditionalFormatting>
  <conditionalFormatting sqref="AM631">
    <cfRule type="expression" dxfId="265" priority="233">
      <formula>IF(RIGHT(TEXT(AM631,"0.#"),1)=".",FALSE,TRUE)</formula>
    </cfRule>
    <cfRule type="expression" dxfId="264" priority="234">
      <formula>IF(RIGHT(TEXT(AM631,"0.#"),1)=".",TRUE,FALSE)</formula>
    </cfRule>
  </conditionalFormatting>
  <conditionalFormatting sqref="AI632">
    <cfRule type="expression" dxfId="263" priority="225">
      <formula>IF(RIGHT(TEXT(AI632,"0.#"),1)=".",FALSE,TRUE)</formula>
    </cfRule>
    <cfRule type="expression" dxfId="262" priority="226">
      <formula>IF(RIGHT(TEXT(AI632,"0.#"),1)=".",TRUE,FALSE)</formula>
    </cfRule>
  </conditionalFormatting>
  <conditionalFormatting sqref="AI630">
    <cfRule type="expression" dxfId="261" priority="229">
      <formula>IF(RIGHT(TEXT(AI630,"0.#"),1)=".",FALSE,TRUE)</formula>
    </cfRule>
    <cfRule type="expression" dxfId="260" priority="230">
      <formula>IF(RIGHT(TEXT(AI630,"0.#"),1)=".",TRUE,FALSE)</formula>
    </cfRule>
  </conditionalFormatting>
  <conditionalFormatting sqref="AI631">
    <cfRule type="expression" dxfId="259" priority="227">
      <formula>IF(RIGHT(TEXT(AI631,"0.#"),1)=".",FALSE,TRUE)</formula>
    </cfRule>
    <cfRule type="expression" dxfId="258" priority="228">
      <formula>IF(RIGHT(TEXT(AI631,"0.#"),1)=".",TRUE,FALSE)</formula>
    </cfRule>
  </conditionalFormatting>
  <conditionalFormatting sqref="AM637">
    <cfRule type="expression" dxfId="257" priority="219">
      <formula>IF(RIGHT(TEXT(AM637,"0.#"),1)=".",FALSE,TRUE)</formula>
    </cfRule>
    <cfRule type="expression" dxfId="256" priority="220">
      <formula>IF(RIGHT(TEXT(AM637,"0.#"),1)=".",TRUE,FALSE)</formula>
    </cfRule>
  </conditionalFormatting>
  <conditionalFormatting sqref="AM635">
    <cfRule type="expression" dxfId="255" priority="223">
      <formula>IF(RIGHT(TEXT(AM635,"0.#"),1)=".",FALSE,TRUE)</formula>
    </cfRule>
    <cfRule type="expression" dxfId="254" priority="224">
      <formula>IF(RIGHT(TEXT(AM635,"0.#"),1)=".",TRUE,FALSE)</formula>
    </cfRule>
  </conditionalFormatting>
  <conditionalFormatting sqref="AM636">
    <cfRule type="expression" dxfId="253" priority="221">
      <formula>IF(RIGHT(TEXT(AM636,"0.#"),1)=".",FALSE,TRUE)</formula>
    </cfRule>
    <cfRule type="expression" dxfId="252" priority="222">
      <formula>IF(RIGHT(TEXT(AM636,"0.#"),1)=".",TRUE,FALSE)</formula>
    </cfRule>
  </conditionalFormatting>
  <conditionalFormatting sqref="AI637">
    <cfRule type="expression" dxfId="251" priority="213">
      <formula>IF(RIGHT(TEXT(AI637,"0.#"),1)=".",FALSE,TRUE)</formula>
    </cfRule>
    <cfRule type="expression" dxfId="250" priority="214">
      <formula>IF(RIGHT(TEXT(AI637,"0.#"),1)=".",TRUE,FALSE)</formula>
    </cfRule>
  </conditionalFormatting>
  <conditionalFormatting sqref="AI635">
    <cfRule type="expression" dxfId="249" priority="217">
      <formula>IF(RIGHT(TEXT(AI635,"0.#"),1)=".",FALSE,TRUE)</formula>
    </cfRule>
    <cfRule type="expression" dxfId="248" priority="218">
      <formula>IF(RIGHT(TEXT(AI635,"0.#"),1)=".",TRUE,FALSE)</formula>
    </cfRule>
  </conditionalFormatting>
  <conditionalFormatting sqref="AI636">
    <cfRule type="expression" dxfId="247" priority="215">
      <formula>IF(RIGHT(TEXT(AI636,"0.#"),1)=".",FALSE,TRUE)</formula>
    </cfRule>
    <cfRule type="expression" dxfId="246" priority="216">
      <formula>IF(RIGHT(TEXT(AI636,"0.#"),1)=".",TRUE,FALSE)</formula>
    </cfRule>
  </conditionalFormatting>
  <conditionalFormatting sqref="AM602">
    <cfRule type="expression" dxfId="245" priority="291">
      <formula>IF(RIGHT(TEXT(AM602,"0.#"),1)=".",FALSE,TRUE)</formula>
    </cfRule>
    <cfRule type="expression" dxfId="244" priority="292">
      <formula>IF(RIGHT(TEXT(AM602,"0.#"),1)=".",TRUE,FALSE)</formula>
    </cfRule>
  </conditionalFormatting>
  <conditionalFormatting sqref="AM600">
    <cfRule type="expression" dxfId="243" priority="295">
      <formula>IF(RIGHT(TEXT(AM600,"0.#"),1)=".",FALSE,TRUE)</formula>
    </cfRule>
    <cfRule type="expression" dxfId="242" priority="296">
      <formula>IF(RIGHT(TEXT(AM600,"0.#"),1)=".",TRUE,FALSE)</formula>
    </cfRule>
  </conditionalFormatting>
  <conditionalFormatting sqref="AM601">
    <cfRule type="expression" dxfId="241" priority="293">
      <formula>IF(RIGHT(TEXT(AM601,"0.#"),1)=".",FALSE,TRUE)</formula>
    </cfRule>
    <cfRule type="expression" dxfId="240" priority="294">
      <formula>IF(RIGHT(TEXT(AM601,"0.#"),1)=".",TRUE,FALSE)</formula>
    </cfRule>
  </conditionalFormatting>
  <conditionalFormatting sqref="AI602">
    <cfRule type="expression" dxfId="239" priority="285">
      <formula>IF(RIGHT(TEXT(AI602,"0.#"),1)=".",FALSE,TRUE)</formula>
    </cfRule>
    <cfRule type="expression" dxfId="238" priority="286">
      <formula>IF(RIGHT(TEXT(AI602,"0.#"),1)=".",TRUE,FALSE)</formula>
    </cfRule>
  </conditionalFormatting>
  <conditionalFormatting sqref="AI600">
    <cfRule type="expression" dxfId="237" priority="289">
      <formula>IF(RIGHT(TEXT(AI600,"0.#"),1)=".",FALSE,TRUE)</formula>
    </cfRule>
    <cfRule type="expression" dxfId="236" priority="290">
      <formula>IF(RIGHT(TEXT(AI600,"0.#"),1)=".",TRUE,FALSE)</formula>
    </cfRule>
  </conditionalFormatting>
  <conditionalFormatting sqref="AI601">
    <cfRule type="expression" dxfId="235" priority="287">
      <formula>IF(RIGHT(TEXT(AI601,"0.#"),1)=".",FALSE,TRUE)</formula>
    </cfRule>
    <cfRule type="expression" dxfId="234" priority="288">
      <formula>IF(RIGHT(TEXT(AI601,"0.#"),1)=".",TRUE,FALSE)</formula>
    </cfRule>
  </conditionalFormatting>
  <conditionalFormatting sqref="AM607">
    <cfRule type="expression" dxfId="233" priority="279">
      <formula>IF(RIGHT(TEXT(AM607,"0.#"),1)=".",FALSE,TRUE)</formula>
    </cfRule>
    <cfRule type="expression" dxfId="232" priority="280">
      <formula>IF(RIGHT(TEXT(AM607,"0.#"),1)=".",TRUE,FALSE)</formula>
    </cfRule>
  </conditionalFormatting>
  <conditionalFormatting sqref="AM605">
    <cfRule type="expression" dxfId="231" priority="283">
      <formula>IF(RIGHT(TEXT(AM605,"0.#"),1)=".",FALSE,TRUE)</formula>
    </cfRule>
    <cfRule type="expression" dxfId="230" priority="284">
      <formula>IF(RIGHT(TEXT(AM605,"0.#"),1)=".",TRUE,FALSE)</formula>
    </cfRule>
  </conditionalFormatting>
  <conditionalFormatting sqref="AM606">
    <cfRule type="expression" dxfId="229" priority="281">
      <formula>IF(RIGHT(TEXT(AM606,"0.#"),1)=".",FALSE,TRUE)</formula>
    </cfRule>
    <cfRule type="expression" dxfId="228" priority="282">
      <formula>IF(RIGHT(TEXT(AM606,"0.#"),1)=".",TRUE,FALSE)</formula>
    </cfRule>
  </conditionalFormatting>
  <conditionalFormatting sqref="AI607">
    <cfRule type="expression" dxfId="227" priority="273">
      <formula>IF(RIGHT(TEXT(AI607,"0.#"),1)=".",FALSE,TRUE)</formula>
    </cfRule>
    <cfRule type="expression" dxfId="226" priority="274">
      <formula>IF(RIGHT(TEXT(AI607,"0.#"),1)=".",TRUE,FALSE)</formula>
    </cfRule>
  </conditionalFormatting>
  <conditionalFormatting sqref="AI605">
    <cfRule type="expression" dxfId="225" priority="277">
      <formula>IF(RIGHT(TEXT(AI605,"0.#"),1)=".",FALSE,TRUE)</formula>
    </cfRule>
    <cfRule type="expression" dxfId="224" priority="278">
      <formula>IF(RIGHT(TEXT(AI605,"0.#"),1)=".",TRUE,FALSE)</formula>
    </cfRule>
  </conditionalFormatting>
  <conditionalFormatting sqref="AI606">
    <cfRule type="expression" dxfId="223" priority="275">
      <formula>IF(RIGHT(TEXT(AI606,"0.#"),1)=".",FALSE,TRUE)</formula>
    </cfRule>
    <cfRule type="expression" dxfId="222" priority="276">
      <formula>IF(RIGHT(TEXT(AI606,"0.#"),1)=".",TRUE,FALSE)</formula>
    </cfRule>
  </conditionalFormatting>
  <conditionalFormatting sqref="AM612">
    <cfRule type="expression" dxfId="221" priority="267">
      <formula>IF(RIGHT(TEXT(AM612,"0.#"),1)=".",FALSE,TRUE)</formula>
    </cfRule>
    <cfRule type="expression" dxfId="220" priority="268">
      <formula>IF(RIGHT(TEXT(AM612,"0.#"),1)=".",TRUE,FALSE)</formula>
    </cfRule>
  </conditionalFormatting>
  <conditionalFormatting sqref="AM610">
    <cfRule type="expression" dxfId="219" priority="271">
      <formula>IF(RIGHT(TEXT(AM610,"0.#"),1)=".",FALSE,TRUE)</formula>
    </cfRule>
    <cfRule type="expression" dxfId="218" priority="272">
      <formula>IF(RIGHT(TEXT(AM610,"0.#"),1)=".",TRUE,FALSE)</formula>
    </cfRule>
  </conditionalFormatting>
  <conditionalFormatting sqref="AM611">
    <cfRule type="expression" dxfId="217" priority="269">
      <formula>IF(RIGHT(TEXT(AM611,"0.#"),1)=".",FALSE,TRUE)</formula>
    </cfRule>
    <cfRule type="expression" dxfId="216" priority="270">
      <formula>IF(RIGHT(TEXT(AM611,"0.#"),1)=".",TRUE,FALSE)</formula>
    </cfRule>
  </conditionalFormatting>
  <conditionalFormatting sqref="AI612">
    <cfRule type="expression" dxfId="215" priority="261">
      <formula>IF(RIGHT(TEXT(AI612,"0.#"),1)=".",FALSE,TRUE)</formula>
    </cfRule>
    <cfRule type="expression" dxfId="214" priority="262">
      <formula>IF(RIGHT(TEXT(AI612,"0.#"),1)=".",TRUE,FALSE)</formula>
    </cfRule>
  </conditionalFormatting>
  <conditionalFormatting sqref="AI610">
    <cfRule type="expression" dxfId="213" priority="265">
      <formula>IF(RIGHT(TEXT(AI610,"0.#"),1)=".",FALSE,TRUE)</formula>
    </cfRule>
    <cfRule type="expression" dxfId="212" priority="266">
      <formula>IF(RIGHT(TEXT(AI610,"0.#"),1)=".",TRUE,FALSE)</formula>
    </cfRule>
  </conditionalFormatting>
  <conditionalFormatting sqref="AI611">
    <cfRule type="expression" dxfId="211" priority="263">
      <formula>IF(RIGHT(TEXT(AI611,"0.#"),1)=".",FALSE,TRUE)</formula>
    </cfRule>
    <cfRule type="expression" dxfId="210" priority="264">
      <formula>IF(RIGHT(TEXT(AI611,"0.#"),1)=".",TRUE,FALSE)</formula>
    </cfRule>
  </conditionalFormatting>
  <conditionalFormatting sqref="AM617">
    <cfRule type="expression" dxfId="209" priority="255">
      <formula>IF(RIGHT(TEXT(AM617,"0.#"),1)=".",FALSE,TRUE)</formula>
    </cfRule>
    <cfRule type="expression" dxfId="208" priority="256">
      <formula>IF(RIGHT(TEXT(AM617,"0.#"),1)=".",TRUE,FALSE)</formula>
    </cfRule>
  </conditionalFormatting>
  <conditionalFormatting sqref="AM615">
    <cfRule type="expression" dxfId="207" priority="259">
      <formula>IF(RIGHT(TEXT(AM615,"0.#"),1)=".",FALSE,TRUE)</formula>
    </cfRule>
    <cfRule type="expression" dxfId="206" priority="260">
      <formula>IF(RIGHT(TEXT(AM615,"0.#"),1)=".",TRUE,FALSE)</formula>
    </cfRule>
  </conditionalFormatting>
  <conditionalFormatting sqref="AM616">
    <cfRule type="expression" dxfId="205" priority="257">
      <formula>IF(RIGHT(TEXT(AM616,"0.#"),1)=".",FALSE,TRUE)</formula>
    </cfRule>
    <cfRule type="expression" dxfId="204" priority="258">
      <formula>IF(RIGHT(TEXT(AM616,"0.#"),1)=".",TRUE,FALSE)</formula>
    </cfRule>
  </conditionalFormatting>
  <conditionalFormatting sqref="AI617">
    <cfRule type="expression" dxfId="203" priority="249">
      <formula>IF(RIGHT(TEXT(AI617,"0.#"),1)=".",FALSE,TRUE)</formula>
    </cfRule>
    <cfRule type="expression" dxfId="202" priority="250">
      <formula>IF(RIGHT(TEXT(AI617,"0.#"),1)=".",TRUE,FALSE)</formula>
    </cfRule>
  </conditionalFormatting>
  <conditionalFormatting sqref="AI615">
    <cfRule type="expression" dxfId="201" priority="253">
      <formula>IF(RIGHT(TEXT(AI615,"0.#"),1)=".",FALSE,TRUE)</formula>
    </cfRule>
    <cfRule type="expression" dxfId="200" priority="254">
      <formula>IF(RIGHT(TEXT(AI615,"0.#"),1)=".",TRUE,FALSE)</formula>
    </cfRule>
  </conditionalFormatting>
  <conditionalFormatting sqref="AI616">
    <cfRule type="expression" dxfId="199" priority="251">
      <formula>IF(RIGHT(TEXT(AI616,"0.#"),1)=".",FALSE,TRUE)</formula>
    </cfRule>
    <cfRule type="expression" dxfId="198" priority="252">
      <formula>IF(RIGHT(TEXT(AI616,"0.#"),1)=".",TRUE,FALSE)</formula>
    </cfRule>
  </conditionalFormatting>
  <conditionalFormatting sqref="AM651">
    <cfRule type="expression" dxfId="197" priority="207">
      <formula>IF(RIGHT(TEXT(AM651,"0.#"),1)=".",FALSE,TRUE)</formula>
    </cfRule>
    <cfRule type="expression" dxfId="196" priority="208">
      <formula>IF(RIGHT(TEXT(AM651,"0.#"),1)=".",TRUE,FALSE)</formula>
    </cfRule>
  </conditionalFormatting>
  <conditionalFormatting sqref="AM649">
    <cfRule type="expression" dxfId="195" priority="211">
      <formula>IF(RIGHT(TEXT(AM649,"0.#"),1)=".",FALSE,TRUE)</formula>
    </cfRule>
    <cfRule type="expression" dxfId="194" priority="212">
      <formula>IF(RIGHT(TEXT(AM649,"0.#"),1)=".",TRUE,FALSE)</formula>
    </cfRule>
  </conditionalFormatting>
  <conditionalFormatting sqref="AM650">
    <cfRule type="expression" dxfId="193" priority="209">
      <formula>IF(RIGHT(TEXT(AM650,"0.#"),1)=".",FALSE,TRUE)</formula>
    </cfRule>
    <cfRule type="expression" dxfId="192" priority="210">
      <formula>IF(RIGHT(TEXT(AM650,"0.#"),1)=".",TRUE,FALSE)</formula>
    </cfRule>
  </conditionalFormatting>
  <conditionalFormatting sqref="AI651">
    <cfRule type="expression" dxfId="191" priority="201">
      <formula>IF(RIGHT(TEXT(AI651,"0.#"),1)=".",FALSE,TRUE)</formula>
    </cfRule>
    <cfRule type="expression" dxfId="190" priority="202">
      <formula>IF(RIGHT(TEXT(AI651,"0.#"),1)=".",TRUE,FALSE)</formula>
    </cfRule>
  </conditionalFormatting>
  <conditionalFormatting sqref="AI649">
    <cfRule type="expression" dxfId="189" priority="205">
      <formula>IF(RIGHT(TEXT(AI649,"0.#"),1)=".",FALSE,TRUE)</formula>
    </cfRule>
    <cfRule type="expression" dxfId="188" priority="206">
      <formula>IF(RIGHT(TEXT(AI649,"0.#"),1)=".",TRUE,FALSE)</formula>
    </cfRule>
  </conditionalFormatting>
  <conditionalFormatting sqref="AI650">
    <cfRule type="expression" dxfId="187" priority="203">
      <formula>IF(RIGHT(TEXT(AI650,"0.#"),1)=".",FALSE,TRUE)</formula>
    </cfRule>
    <cfRule type="expression" dxfId="186" priority="204">
      <formula>IF(RIGHT(TEXT(AI650,"0.#"),1)=".",TRUE,FALSE)</formula>
    </cfRule>
  </conditionalFormatting>
  <conditionalFormatting sqref="AM676">
    <cfRule type="expression" dxfId="185" priority="195">
      <formula>IF(RIGHT(TEXT(AM676,"0.#"),1)=".",FALSE,TRUE)</formula>
    </cfRule>
    <cfRule type="expression" dxfId="184" priority="196">
      <formula>IF(RIGHT(TEXT(AM676,"0.#"),1)=".",TRUE,FALSE)</formula>
    </cfRule>
  </conditionalFormatting>
  <conditionalFormatting sqref="AM674">
    <cfRule type="expression" dxfId="183" priority="199">
      <formula>IF(RIGHT(TEXT(AM674,"0.#"),1)=".",FALSE,TRUE)</formula>
    </cfRule>
    <cfRule type="expression" dxfId="182" priority="200">
      <formula>IF(RIGHT(TEXT(AM674,"0.#"),1)=".",TRUE,FALSE)</formula>
    </cfRule>
  </conditionalFormatting>
  <conditionalFormatting sqref="AM675">
    <cfRule type="expression" dxfId="181" priority="197">
      <formula>IF(RIGHT(TEXT(AM675,"0.#"),1)=".",FALSE,TRUE)</formula>
    </cfRule>
    <cfRule type="expression" dxfId="180" priority="198">
      <formula>IF(RIGHT(TEXT(AM675,"0.#"),1)=".",TRUE,FALSE)</formula>
    </cfRule>
  </conditionalFormatting>
  <conditionalFormatting sqref="AI676">
    <cfRule type="expression" dxfId="179" priority="189">
      <formula>IF(RIGHT(TEXT(AI676,"0.#"),1)=".",FALSE,TRUE)</formula>
    </cfRule>
    <cfRule type="expression" dxfId="178" priority="190">
      <formula>IF(RIGHT(TEXT(AI676,"0.#"),1)=".",TRUE,FALSE)</formula>
    </cfRule>
  </conditionalFormatting>
  <conditionalFormatting sqref="AI674">
    <cfRule type="expression" dxfId="177" priority="193">
      <formula>IF(RIGHT(TEXT(AI674,"0.#"),1)=".",FALSE,TRUE)</formula>
    </cfRule>
    <cfRule type="expression" dxfId="176" priority="194">
      <formula>IF(RIGHT(TEXT(AI674,"0.#"),1)=".",TRUE,FALSE)</formula>
    </cfRule>
  </conditionalFormatting>
  <conditionalFormatting sqref="AI675">
    <cfRule type="expression" dxfId="175" priority="191">
      <formula>IF(RIGHT(TEXT(AI675,"0.#"),1)=".",FALSE,TRUE)</formula>
    </cfRule>
    <cfRule type="expression" dxfId="174" priority="192">
      <formula>IF(RIGHT(TEXT(AI675,"0.#"),1)=".",TRUE,FALSE)</formula>
    </cfRule>
  </conditionalFormatting>
  <conditionalFormatting sqref="AM681">
    <cfRule type="expression" dxfId="173" priority="135">
      <formula>IF(RIGHT(TEXT(AM681,"0.#"),1)=".",FALSE,TRUE)</formula>
    </cfRule>
    <cfRule type="expression" dxfId="172" priority="136">
      <formula>IF(RIGHT(TEXT(AM681,"0.#"),1)=".",TRUE,FALSE)</formula>
    </cfRule>
  </conditionalFormatting>
  <conditionalFormatting sqref="AM679">
    <cfRule type="expression" dxfId="171" priority="139">
      <formula>IF(RIGHT(TEXT(AM679,"0.#"),1)=".",FALSE,TRUE)</formula>
    </cfRule>
    <cfRule type="expression" dxfId="170" priority="140">
      <formula>IF(RIGHT(TEXT(AM679,"0.#"),1)=".",TRUE,FALSE)</formula>
    </cfRule>
  </conditionalFormatting>
  <conditionalFormatting sqref="AM680">
    <cfRule type="expression" dxfId="169" priority="137">
      <formula>IF(RIGHT(TEXT(AM680,"0.#"),1)=".",FALSE,TRUE)</formula>
    </cfRule>
    <cfRule type="expression" dxfId="168" priority="138">
      <formula>IF(RIGHT(TEXT(AM680,"0.#"),1)=".",TRUE,FALSE)</formula>
    </cfRule>
  </conditionalFormatting>
  <conditionalFormatting sqref="AI681">
    <cfRule type="expression" dxfId="167" priority="129">
      <formula>IF(RIGHT(TEXT(AI681,"0.#"),1)=".",FALSE,TRUE)</formula>
    </cfRule>
    <cfRule type="expression" dxfId="166" priority="130">
      <formula>IF(RIGHT(TEXT(AI681,"0.#"),1)=".",TRUE,FALSE)</formula>
    </cfRule>
  </conditionalFormatting>
  <conditionalFormatting sqref="AI679">
    <cfRule type="expression" dxfId="165" priority="133">
      <formula>IF(RIGHT(TEXT(AI679,"0.#"),1)=".",FALSE,TRUE)</formula>
    </cfRule>
    <cfRule type="expression" dxfId="164" priority="134">
      <formula>IF(RIGHT(TEXT(AI679,"0.#"),1)=".",TRUE,FALSE)</formula>
    </cfRule>
  </conditionalFormatting>
  <conditionalFormatting sqref="AI680">
    <cfRule type="expression" dxfId="163" priority="131">
      <formula>IF(RIGHT(TEXT(AI680,"0.#"),1)=".",FALSE,TRUE)</formula>
    </cfRule>
    <cfRule type="expression" dxfId="162" priority="132">
      <formula>IF(RIGHT(TEXT(AI680,"0.#"),1)=".",TRUE,FALSE)</formula>
    </cfRule>
  </conditionalFormatting>
  <conditionalFormatting sqref="AM686">
    <cfRule type="expression" dxfId="161" priority="123">
      <formula>IF(RIGHT(TEXT(AM686,"0.#"),1)=".",FALSE,TRUE)</formula>
    </cfRule>
    <cfRule type="expression" dxfId="160" priority="124">
      <formula>IF(RIGHT(TEXT(AM686,"0.#"),1)=".",TRUE,FALSE)</formula>
    </cfRule>
  </conditionalFormatting>
  <conditionalFormatting sqref="AM684">
    <cfRule type="expression" dxfId="159" priority="127">
      <formula>IF(RIGHT(TEXT(AM684,"0.#"),1)=".",FALSE,TRUE)</formula>
    </cfRule>
    <cfRule type="expression" dxfId="158" priority="128">
      <formula>IF(RIGHT(TEXT(AM684,"0.#"),1)=".",TRUE,FALSE)</formula>
    </cfRule>
  </conditionalFormatting>
  <conditionalFormatting sqref="AM685">
    <cfRule type="expression" dxfId="157" priority="125">
      <formula>IF(RIGHT(TEXT(AM685,"0.#"),1)=".",FALSE,TRUE)</formula>
    </cfRule>
    <cfRule type="expression" dxfId="156" priority="126">
      <formula>IF(RIGHT(TEXT(AM685,"0.#"),1)=".",TRUE,FALSE)</formula>
    </cfRule>
  </conditionalFormatting>
  <conditionalFormatting sqref="AI686">
    <cfRule type="expression" dxfId="155" priority="117">
      <formula>IF(RIGHT(TEXT(AI686,"0.#"),1)=".",FALSE,TRUE)</formula>
    </cfRule>
    <cfRule type="expression" dxfId="154" priority="118">
      <formula>IF(RIGHT(TEXT(AI686,"0.#"),1)=".",TRUE,FALSE)</formula>
    </cfRule>
  </conditionalFormatting>
  <conditionalFormatting sqref="AI684">
    <cfRule type="expression" dxfId="153" priority="121">
      <formula>IF(RIGHT(TEXT(AI684,"0.#"),1)=".",FALSE,TRUE)</formula>
    </cfRule>
    <cfRule type="expression" dxfId="152" priority="122">
      <formula>IF(RIGHT(TEXT(AI684,"0.#"),1)=".",TRUE,FALSE)</formula>
    </cfRule>
  </conditionalFormatting>
  <conditionalFormatting sqref="AI685">
    <cfRule type="expression" dxfId="151" priority="119">
      <formula>IF(RIGHT(TEXT(AI685,"0.#"),1)=".",FALSE,TRUE)</formula>
    </cfRule>
    <cfRule type="expression" dxfId="150" priority="120">
      <formula>IF(RIGHT(TEXT(AI685,"0.#"),1)=".",TRUE,FALSE)</formula>
    </cfRule>
  </conditionalFormatting>
  <conditionalFormatting sqref="AM691">
    <cfRule type="expression" dxfId="149" priority="111">
      <formula>IF(RIGHT(TEXT(AM691,"0.#"),1)=".",FALSE,TRUE)</formula>
    </cfRule>
    <cfRule type="expression" dxfId="148" priority="112">
      <formula>IF(RIGHT(TEXT(AM691,"0.#"),1)=".",TRUE,FALSE)</formula>
    </cfRule>
  </conditionalFormatting>
  <conditionalFormatting sqref="AM689">
    <cfRule type="expression" dxfId="147" priority="115">
      <formula>IF(RIGHT(TEXT(AM689,"0.#"),1)=".",FALSE,TRUE)</formula>
    </cfRule>
    <cfRule type="expression" dxfId="146" priority="116">
      <formula>IF(RIGHT(TEXT(AM689,"0.#"),1)=".",TRUE,FALSE)</formula>
    </cfRule>
  </conditionalFormatting>
  <conditionalFormatting sqref="AM690">
    <cfRule type="expression" dxfId="145" priority="113">
      <formula>IF(RIGHT(TEXT(AM690,"0.#"),1)=".",FALSE,TRUE)</formula>
    </cfRule>
    <cfRule type="expression" dxfId="144" priority="114">
      <formula>IF(RIGHT(TEXT(AM690,"0.#"),1)=".",TRUE,FALSE)</formula>
    </cfRule>
  </conditionalFormatting>
  <conditionalFormatting sqref="AI691">
    <cfRule type="expression" dxfId="143" priority="105">
      <formula>IF(RIGHT(TEXT(AI691,"0.#"),1)=".",FALSE,TRUE)</formula>
    </cfRule>
    <cfRule type="expression" dxfId="142" priority="106">
      <formula>IF(RIGHT(TEXT(AI691,"0.#"),1)=".",TRUE,FALSE)</formula>
    </cfRule>
  </conditionalFormatting>
  <conditionalFormatting sqref="AI689">
    <cfRule type="expression" dxfId="141" priority="109">
      <formula>IF(RIGHT(TEXT(AI689,"0.#"),1)=".",FALSE,TRUE)</formula>
    </cfRule>
    <cfRule type="expression" dxfId="140" priority="110">
      <formula>IF(RIGHT(TEXT(AI689,"0.#"),1)=".",TRUE,FALSE)</formula>
    </cfRule>
  </conditionalFormatting>
  <conditionalFormatting sqref="AI690">
    <cfRule type="expression" dxfId="139" priority="107">
      <formula>IF(RIGHT(TEXT(AI690,"0.#"),1)=".",FALSE,TRUE)</formula>
    </cfRule>
    <cfRule type="expression" dxfId="138" priority="108">
      <formula>IF(RIGHT(TEXT(AI690,"0.#"),1)=".",TRUE,FALSE)</formula>
    </cfRule>
  </conditionalFormatting>
  <conditionalFormatting sqref="AM656">
    <cfRule type="expression" dxfId="137" priority="183">
      <formula>IF(RIGHT(TEXT(AM656,"0.#"),1)=".",FALSE,TRUE)</formula>
    </cfRule>
    <cfRule type="expression" dxfId="136" priority="184">
      <formula>IF(RIGHT(TEXT(AM656,"0.#"),1)=".",TRUE,FALSE)</formula>
    </cfRule>
  </conditionalFormatting>
  <conditionalFormatting sqref="AM654">
    <cfRule type="expression" dxfId="135" priority="187">
      <formula>IF(RIGHT(TEXT(AM654,"0.#"),1)=".",FALSE,TRUE)</formula>
    </cfRule>
    <cfRule type="expression" dxfId="134" priority="188">
      <formula>IF(RIGHT(TEXT(AM654,"0.#"),1)=".",TRUE,FALSE)</formula>
    </cfRule>
  </conditionalFormatting>
  <conditionalFormatting sqref="AM655">
    <cfRule type="expression" dxfId="133" priority="185">
      <formula>IF(RIGHT(TEXT(AM655,"0.#"),1)=".",FALSE,TRUE)</formula>
    </cfRule>
    <cfRule type="expression" dxfId="132" priority="186">
      <formula>IF(RIGHT(TEXT(AM655,"0.#"),1)=".",TRUE,FALSE)</formula>
    </cfRule>
  </conditionalFormatting>
  <conditionalFormatting sqref="AI656">
    <cfRule type="expression" dxfId="131" priority="177">
      <formula>IF(RIGHT(TEXT(AI656,"0.#"),1)=".",FALSE,TRUE)</formula>
    </cfRule>
    <cfRule type="expression" dxfId="130" priority="178">
      <formula>IF(RIGHT(TEXT(AI656,"0.#"),1)=".",TRUE,FALSE)</formula>
    </cfRule>
  </conditionalFormatting>
  <conditionalFormatting sqref="AI654">
    <cfRule type="expression" dxfId="129" priority="181">
      <formula>IF(RIGHT(TEXT(AI654,"0.#"),1)=".",FALSE,TRUE)</formula>
    </cfRule>
    <cfRule type="expression" dxfId="128" priority="182">
      <formula>IF(RIGHT(TEXT(AI654,"0.#"),1)=".",TRUE,FALSE)</formula>
    </cfRule>
  </conditionalFormatting>
  <conditionalFormatting sqref="AI655">
    <cfRule type="expression" dxfId="127" priority="179">
      <formula>IF(RIGHT(TEXT(AI655,"0.#"),1)=".",FALSE,TRUE)</formula>
    </cfRule>
    <cfRule type="expression" dxfId="126" priority="180">
      <formula>IF(RIGHT(TEXT(AI655,"0.#"),1)=".",TRUE,FALSE)</formula>
    </cfRule>
  </conditionalFormatting>
  <conditionalFormatting sqref="AM661">
    <cfRule type="expression" dxfId="125" priority="171">
      <formula>IF(RIGHT(TEXT(AM661,"0.#"),1)=".",FALSE,TRUE)</formula>
    </cfRule>
    <cfRule type="expression" dxfId="124" priority="172">
      <formula>IF(RIGHT(TEXT(AM661,"0.#"),1)=".",TRUE,FALSE)</formula>
    </cfRule>
  </conditionalFormatting>
  <conditionalFormatting sqref="AM659">
    <cfRule type="expression" dxfId="123" priority="175">
      <formula>IF(RIGHT(TEXT(AM659,"0.#"),1)=".",FALSE,TRUE)</formula>
    </cfRule>
    <cfRule type="expression" dxfId="122" priority="176">
      <formula>IF(RIGHT(TEXT(AM659,"0.#"),1)=".",TRUE,FALSE)</formula>
    </cfRule>
  </conditionalFormatting>
  <conditionalFormatting sqref="AM660">
    <cfRule type="expression" dxfId="121" priority="173">
      <formula>IF(RIGHT(TEXT(AM660,"0.#"),1)=".",FALSE,TRUE)</formula>
    </cfRule>
    <cfRule type="expression" dxfId="120" priority="174">
      <formula>IF(RIGHT(TEXT(AM660,"0.#"),1)=".",TRUE,FALSE)</formula>
    </cfRule>
  </conditionalFormatting>
  <conditionalFormatting sqref="AI661">
    <cfRule type="expression" dxfId="119" priority="165">
      <formula>IF(RIGHT(TEXT(AI661,"0.#"),1)=".",FALSE,TRUE)</formula>
    </cfRule>
    <cfRule type="expression" dxfId="118" priority="166">
      <formula>IF(RIGHT(TEXT(AI661,"0.#"),1)=".",TRUE,FALSE)</formula>
    </cfRule>
  </conditionalFormatting>
  <conditionalFormatting sqref="AI659">
    <cfRule type="expression" dxfId="117" priority="169">
      <formula>IF(RIGHT(TEXT(AI659,"0.#"),1)=".",FALSE,TRUE)</formula>
    </cfRule>
    <cfRule type="expression" dxfId="116" priority="170">
      <formula>IF(RIGHT(TEXT(AI659,"0.#"),1)=".",TRUE,FALSE)</formula>
    </cfRule>
  </conditionalFormatting>
  <conditionalFormatting sqref="AI660">
    <cfRule type="expression" dxfId="115" priority="167">
      <formula>IF(RIGHT(TEXT(AI660,"0.#"),1)=".",FALSE,TRUE)</formula>
    </cfRule>
    <cfRule type="expression" dxfId="114" priority="168">
      <formula>IF(RIGHT(TEXT(AI660,"0.#"),1)=".",TRUE,FALSE)</formula>
    </cfRule>
  </conditionalFormatting>
  <conditionalFormatting sqref="AM666">
    <cfRule type="expression" dxfId="113" priority="159">
      <formula>IF(RIGHT(TEXT(AM666,"0.#"),1)=".",FALSE,TRUE)</formula>
    </cfRule>
    <cfRule type="expression" dxfId="112" priority="160">
      <formula>IF(RIGHT(TEXT(AM666,"0.#"),1)=".",TRUE,FALSE)</formula>
    </cfRule>
  </conditionalFormatting>
  <conditionalFormatting sqref="AM664">
    <cfRule type="expression" dxfId="111" priority="163">
      <formula>IF(RIGHT(TEXT(AM664,"0.#"),1)=".",FALSE,TRUE)</formula>
    </cfRule>
    <cfRule type="expression" dxfId="110" priority="164">
      <formula>IF(RIGHT(TEXT(AM664,"0.#"),1)=".",TRUE,FALSE)</formula>
    </cfRule>
  </conditionalFormatting>
  <conditionalFormatting sqref="AM665">
    <cfRule type="expression" dxfId="109" priority="161">
      <formula>IF(RIGHT(TEXT(AM665,"0.#"),1)=".",FALSE,TRUE)</formula>
    </cfRule>
    <cfRule type="expression" dxfId="108" priority="162">
      <formula>IF(RIGHT(TEXT(AM665,"0.#"),1)=".",TRUE,FALSE)</formula>
    </cfRule>
  </conditionalFormatting>
  <conditionalFormatting sqref="AI666">
    <cfRule type="expression" dxfId="107" priority="153">
      <formula>IF(RIGHT(TEXT(AI666,"0.#"),1)=".",FALSE,TRUE)</formula>
    </cfRule>
    <cfRule type="expression" dxfId="106" priority="154">
      <formula>IF(RIGHT(TEXT(AI666,"0.#"),1)=".",TRUE,FALSE)</formula>
    </cfRule>
  </conditionalFormatting>
  <conditionalFormatting sqref="AI664">
    <cfRule type="expression" dxfId="105" priority="157">
      <formula>IF(RIGHT(TEXT(AI664,"0.#"),1)=".",FALSE,TRUE)</formula>
    </cfRule>
    <cfRule type="expression" dxfId="104" priority="158">
      <formula>IF(RIGHT(TEXT(AI664,"0.#"),1)=".",TRUE,FALSE)</formula>
    </cfRule>
  </conditionalFormatting>
  <conditionalFormatting sqref="AI665">
    <cfRule type="expression" dxfId="103" priority="155">
      <formula>IF(RIGHT(TEXT(AI665,"0.#"),1)=".",FALSE,TRUE)</formula>
    </cfRule>
    <cfRule type="expression" dxfId="102" priority="156">
      <formula>IF(RIGHT(TEXT(AI665,"0.#"),1)=".",TRUE,FALSE)</formula>
    </cfRule>
  </conditionalFormatting>
  <conditionalFormatting sqref="AM671">
    <cfRule type="expression" dxfId="101" priority="147">
      <formula>IF(RIGHT(TEXT(AM671,"0.#"),1)=".",FALSE,TRUE)</formula>
    </cfRule>
    <cfRule type="expression" dxfId="100" priority="148">
      <formula>IF(RIGHT(TEXT(AM671,"0.#"),1)=".",TRUE,FALSE)</formula>
    </cfRule>
  </conditionalFormatting>
  <conditionalFormatting sqref="AM669">
    <cfRule type="expression" dxfId="99" priority="151">
      <formula>IF(RIGHT(TEXT(AM669,"0.#"),1)=".",FALSE,TRUE)</formula>
    </cfRule>
    <cfRule type="expression" dxfId="98" priority="152">
      <formula>IF(RIGHT(TEXT(AM669,"0.#"),1)=".",TRUE,FALSE)</formula>
    </cfRule>
  </conditionalFormatting>
  <conditionalFormatting sqref="AM670">
    <cfRule type="expression" dxfId="97" priority="149">
      <formula>IF(RIGHT(TEXT(AM670,"0.#"),1)=".",FALSE,TRUE)</formula>
    </cfRule>
    <cfRule type="expression" dxfId="96" priority="150">
      <formula>IF(RIGHT(TEXT(AM670,"0.#"),1)=".",TRUE,FALSE)</formula>
    </cfRule>
  </conditionalFormatting>
  <conditionalFormatting sqref="AI671">
    <cfRule type="expression" dxfId="95" priority="141">
      <formula>IF(RIGHT(TEXT(AI671,"0.#"),1)=".",FALSE,TRUE)</formula>
    </cfRule>
    <cfRule type="expression" dxfId="94" priority="142">
      <formula>IF(RIGHT(TEXT(AI671,"0.#"),1)=".",TRUE,FALSE)</formula>
    </cfRule>
  </conditionalFormatting>
  <conditionalFormatting sqref="AI669">
    <cfRule type="expression" dxfId="93" priority="145">
      <formula>IF(RIGHT(TEXT(AI669,"0.#"),1)=".",FALSE,TRUE)</formula>
    </cfRule>
    <cfRule type="expression" dxfId="92" priority="146">
      <formula>IF(RIGHT(TEXT(AI669,"0.#"),1)=".",TRUE,FALSE)</formula>
    </cfRule>
  </conditionalFormatting>
  <conditionalFormatting sqref="AI670">
    <cfRule type="expression" dxfId="91" priority="143">
      <formula>IF(RIGHT(TEXT(AI670,"0.#"),1)=".",FALSE,TRUE)</formula>
    </cfRule>
    <cfRule type="expression" dxfId="90" priority="144">
      <formula>IF(RIGHT(TEXT(AI670,"0.#"),1)=".",TRUE,FALSE)</formula>
    </cfRule>
  </conditionalFormatting>
  <conditionalFormatting sqref="P29:AC29">
    <cfRule type="expression" dxfId="89" priority="103">
      <formula>IF(RIGHT(TEXT(P29,"0.#"),1)=".",FALSE,TRUE)</formula>
    </cfRule>
    <cfRule type="expression" dxfId="88" priority="104">
      <formula>IF(RIGHT(TEXT(P29,"0.#"),1)=".",TRUE,FALSE)</formula>
    </cfRule>
  </conditionalFormatting>
  <conditionalFormatting sqref="P13:AJ13">
    <cfRule type="expression" dxfId="87" priority="101">
      <formula>IF(RIGHT(TEXT(P13,"0.#"),1)=".",FALSE,TRUE)</formula>
    </cfRule>
    <cfRule type="expression" dxfId="86" priority="102">
      <formula>IF(RIGHT(TEXT(P13,"0.#"),1)=".",TRUE,FALSE)</formula>
    </cfRule>
  </conditionalFormatting>
  <conditionalFormatting sqref="P14:AJ17">
    <cfRule type="expression" dxfId="85" priority="97">
      <formula>IF(RIGHT(TEXT(P14,"0.#"),1)=".",FALSE,TRUE)</formula>
    </cfRule>
    <cfRule type="expression" dxfId="84" priority="98">
      <formula>IF(RIGHT(TEXT(P14,"0.#"),1)=".",TRUE,FALSE)</formula>
    </cfRule>
  </conditionalFormatting>
  <conditionalFormatting sqref="AE32:AE34 AI32:AI34 AM32:AM34 AQ32:AQ34">
    <cfRule type="expression" dxfId="83" priority="95">
      <formula>IF(RIGHT(TEXT(AE32,"0.#"),1)=".",FALSE,TRUE)</formula>
    </cfRule>
    <cfRule type="expression" dxfId="82" priority="96">
      <formula>IF(RIGHT(TEXT(AE32,"0.#"),1)=".",TRUE,FALSE)</formula>
    </cfRule>
  </conditionalFormatting>
  <conditionalFormatting sqref="AI87">
    <cfRule type="expression" dxfId="81" priority="93">
      <formula>IF(RIGHT(TEXT(AI87,"0.#"),1)=".",FALSE,TRUE)</formula>
    </cfRule>
    <cfRule type="expression" dxfId="80" priority="94">
      <formula>IF(RIGHT(TEXT(AI87,"0.#"),1)=".",TRUE,FALSE)</formula>
    </cfRule>
  </conditionalFormatting>
  <conditionalFormatting sqref="AI88">
    <cfRule type="expression" dxfId="79" priority="91">
      <formula>IF(RIGHT(TEXT(AI88,"0.#"),1)=".",FALSE,TRUE)</formula>
    </cfRule>
    <cfRule type="expression" dxfId="78" priority="92">
      <formula>IF(RIGHT(TEXT(AI88,"0.#"),1)=".",TRUE,FALSE)</formula>
    </cfRule>
  </conditionalFormatting>
  <conditionalFormatting sqref="AI89">
    <cfRule type="expression" dxfId="77" priority="89">
      <formula>IF(RIGHT(TEXT(AI89,"0.#"),1)=".",FALSE,TRUE)</formula>
    </cfRule>
    <cfRule type="expression" dxfId="76" priority="90">
      <formula>IF(RIGHT(TEXT(AI89,"0.#"),1)=".",TRUE,FALSE)</formula>
    </cfRule>
  </conditionalFormatting>
  <conditionalFormatting sqref="AE87">
    <cfRule type="expression" dxfId="75" priority="87">
      <formula>IF(RIGHT(TEXT(AE87,"0.#"),1)=".",FALSE,TRUE)</formula>
    </cfRule>
    <cfRule type="expression" dxfId="74" priority="88">
      <formula>IF(RIGHT(TEXT(AE87,"0.#"),1)=".",TRUE,FALSE)</formula>
    </cfRule>
  </conditionalFormatting>
  <conditionalFormatting sqref="AE88">
    <cfRule type="expression" dxfId="73" priority="85">
      <formula>IF(RIGHT(TEXT(AE88,"0.#"),1)=".",FALSE,TRUE)</formula>
    </cfRule>
    <cfRule type="expression" dxfId="72" priority="86">
      <formula>IF(RIGHT(TEXT(AE88,"0.#"),1)=".",TRUE,FALSE)</formula>
    </cfRule>
  </conditionalFormatting>
  <conditionalFormatting sqref="AE89">
    <cfRule type="expression" dxfId="71" priority="83">
      <formula>IF(RIGHT(TEXT(AE89,"0.#"),1)=".",FALSE,TRUE)</formula>
    </cfRule>
    <cfRule type="expression" dxfId="70" priority="84">
      <formula>IF(RIGHT(TEXT(AE89,"0.#"),1)=".",TRUE,FALSE)</formula>
    </cfRule>
  </conditionalFormatting>
  <conditionalFormatting sqref="AM88">
    <cfRule type="expression" dxfId="69" priority="81">
      <formula>IF(RIGHT(TEXT(AM88,"0.#"),1)=".",FALSE,TRUE)</formula>
    </cfRule>
    <cfRule type="expression" dxfId="68" priority="82">
      <formula>IF(RIGHT(TEXT(AM88,"0.#"),1)=".",TRUE,FALSE)</formula>
    </cfRule>
  </conditionalFormatting>
  <conditionalFormatting sqref="AE101">
    <cfRule type="expression" dxfId="67" priority="79">
      <formula>IF(RIGHT(TEXT(AE101,"0.#"),1)=".",FALSE,TRUE)</formula>
    </cfRule>
    <cfRule type="expression" dxfId="66" priority="80">
      <formula>IF(RIGHT(TEXT(AE101,"0.#"),1)=".",TRUE,FALSE)</formula>
    </cfRule>
  </conditionalFormatting>
  <conditionalFormatting sqref="AI101">
    <cfRule type="expression" dxfId="65" priority="77">
      <formula>IF(RIGHT(TEXT(AI101,"0.#"),1)=".",FALSE,TRUE)</formula>
    </cfRule>
    <cfRule type="expression" dxfId="64" priority="78">
      <formula>IF(RIGHT(TEXT(AI101,"0.#"),1)=".",TRUE,FALSE)</formula>
    </cfRule>
  </conditionalFormatting>
  <conditionalFormatting sqref="AE102">
    <cfRule type="expression" dxfId="63" priority="75">
      <formula>IF(RIGHT(TEXT(AE102,"0.#"),1)=".",FALSE,TRUE)</formula>
    </cfRule>
    <cfRule type="expression" dxfId="62" priority="76">
      <formula>IF(RIGHT(TEXT(AE102,"0.#"),1)=".",TRUE,FALSE)</formula>
    </cfRule>
  </conditionalFormatting>
  <conditionalFormatting sqref="AI102">
    <cfRule type="expression" dxfId="61" priority="73">
      <formula>IF(RIGHT(TEXT(AI102,"0.#"),1)=".",FALSE,TRUE)</formula>
    </cfRule>
    <cfRule type="expression" dxfId="60" priority="74">
      <formula>IF(RIGHT(TEXT(AI102,"0.#"),1)=".",TRUE,FALSE)</formula>
    </cfRule>
  </conditionalFormatting>
  <conditionalFormatting sqref="AM102">
    <cfRule type="expression" dxfId="59" priority="71">
      <formula>IF(RIGHT(TEXT(AM102,"0.#"),1)=".",FALSE,TRUE)</formula>
    </cfRule>
    <cfRule type="expression" dxfId="58" priority="72">
      <formula>IF(RIGHT(TEXT(AM102,"0.#"),1)=".",TRUE,FALSE)</formula>
    </cfRule>
  </conditionalFormatting>
  <conditionalFormatting sqref="AI116">
    <cfRule type="expression" dxfId="57" priority="69">
      <formula>IF(RIGHT(TEXT(AI116,"0.#"),1)=".",FALSE,TRUE)</formula>
    </cfRule>
    <cfRule type="expression" dxfId="56" priority="70">
      <formula>IF(RIGHT(TEXT(AI116,"0.#"),1)=".",TRUE,FALSE)</formula>
    </cfRule>
  </conditionalFormatting>
  <conditionalFormatting sqref="AI117">
    <cfRule type="expression" dxfId="55" priority="67">
      <formula>IF(RIGHT(TEXT(AI117,"0.#"),1)=".",FALSE,TRUE)</formula>
    </cfRule>
    <cfRule type="expression" dxfId="54" priority="68">
      <formula>IF(RIGHT(TEXT(AI117,"0.#"),1)=".",TRUE,FALSE)</formula>
    </cfRule>
  </conditionalFormatting>
  <conditionalFormatting sqref="AE116">
    <cfRule type="expression" dxfId="53" priority="65">
      <formula>IF(RIGHT(TEXT(AE116,"0.#"),1)=".",FALSE,TRUE)</formula>
    </cfRule>
    <cfRule type="expression" dxfId="52" priority="66">
      <formula>IF(RIGHT(TEXT(AE116,"0.#"),1)=".",TRUE,FALSE)</formula>
    </cfRule>
  </conditionalFormatting>
  <conditionalFormatting sqref="AE117">
    <cfRule type="expression" dxfId="51" priority="63">
      <formula>IF(RIGHT(TEXT(AE117,"0.#"),1)=".",FALSE,TRUE)</formula>
    </cfRule>
    <cfRule type="expression" dxfId="50" priority="64">
      <formula>IF(RIGHT(TEXT(AE117,"0.#"),1)=".",TRUE,FALSE)</formula>
    </cfRule>
  </conditionalFormatting>
  <conditionalFormatting sqref="AE134:AE135 AI134:AI135 AM134:AM135 AQ134:AQ135">
    <cfRule type="expression" dxfId="49" priority="61">
      <formula>IF(RIGHT(TEXT(AE134,"0.#"),1)=".",FALSE,TRUE)</formula>
    </cfRule>
    <cfRule type="expression" dxfId="48" priority="62">
      <formula>IF(RIGHT(TEXT(AE134,"0.#"),1)=".",TRUE,FALSE)</formula>
    </cfRule>
  </conditionalFormatting>
  <conditionalFormatting sqref="AE194:AE195 AI194:AI195 AM194:AM195 AQ194:AQ195">
    <cfRule type="expression" dxfId="47" priority="59">
      <formula>IF(RIGHT(TEXT(AE194,"0.#"),1)=".",FALSE,TRUE)</formula>
    </cfRule>
    <cfRule type="expression" dxfId="46" priority="60">
      <formula>IF(RIGHT(TEXT(AE194,"0.#"),1)=".",TRUE,FALSE)</formula>
    </cfRule>
  </conditionalFormatting>
  <conditionalFormatting sqref="AE254:AE255 AI254:AI255 AM254:AM255 AQ254:AQ255">
    <cfRule type="expression" dxfId="45" priority="57">
      <formula>IF(RIGHT(TEXT(AE254,"0.#"),1)=".",FALSE,TRUE)</formula>
    </cfRule>
    <cfRule type="expression" dxfId="44" priority="58">
      <formula>IF(RIGHT(TEXT(AE254,"0.#"),1)=".",TRUE,FALSE)</formula>
    </cfRule>
  </conditionalFormatting>
  <conditionalFormatting sqref="AE433:AE435 AI433:AI435 AM433:AM435 AQ433:AQ435">
    <cfRule type="expression" dxfId="43" priority="55">
      <formula>IF(RIGHT(TEXT(AE433,"0.#"),1)=".",FALSE,TRUE)</formula>
    </cfRule>
    <cfRule type="expression" dxfId="42" priority="56">
      <formula>IF(RIGHT(TEXT(AE433,"0.#"),1)=".",TRUE,FALSE)</formula>
    </cfRule>
  </conditionalFormatting>
  <conditionalFormatting sqref="AE458:AE460 AI458:AI460 AM458:AM460 AQ458:AQ460">
    <cfRule type="expression" dxfId="41" priority="53">
      <formula>IF(RIGHT(TEXT(AE458,"0.#"),1)=".",FALSE,TRUE)</formula>
    </cfRule>
    <cfRule type="expression" dxfId="40" priority="54">
      <formula>IF(RIGHT(TEXT(AE458,"0.#"),1)=".",TRUE,FALSE)</formula>
    </cfRule>
  </conditionalFormatting>
  <conditionalFormatting sqref="AK14:AQ14">
    <cfRule type="expression" dxfId="39" priority="51">
      <formula>IF(RIGHT(TEXT(AK14,"0.#"),1)=".",FALSE,TRUE)</formula>
    </cfRule>
    <cfRule type="expression" dxfId="38" priority="52">
      <formula>IF(RIGHT(TEXT(AK14,"0.#"),1)=".",TRUE,FALSE)</formula>
    </cfRule>
  </conditionalFormatting>
  <conditionalFormatting sqref="AK15:AQ15">
    <cfRule type="expression" dxfId="37" priority="49">
      <formula>IF(RIGHT(TEXT(AK15,"0.#"),1)=".",FALSE,TRUE)</formula>
    </cfRule>
    <cfRule type="expression" dxfId="36" priority="50">
      <formula>IF(RIGHT(TEXT(AK15,"0.#"),1)=".",TRUE,FALSE)</formula>
    </cfRule>
  </conditionalFormatting>
  <conditionalFormatting sqref="AK16:AQ16">
    <cfRule type="expression" dxfId="35" priority="47">
      <formula>IF(RIGHT(TEXT(AK16,"0.#"),1)=".",FALSE,TRUE)</formula>
    </cfRule>
    <cfRule type="expression" dxfId="34" priority="48">
      <formula>IF(RIGHT(TEXT(AK16,"0.#"),1)=".",TRUE,FALSE)</formula>
    </cfRule>
  </conditionalFormatting>
  <conditionalFormatting sqref="AK17:AQ17">
    <cfRule type="expression" dxfId="33" priority="45">
      <formula>IF(RIGHT(TEXT(AK17,"0.#"),1)=".",FALSE,TRUE)</formula>
    </cfRule>
    <cfRule type="expression" dxfId="32" priority="46">
      <formula>IF(RIGHT(TEXT(AK17,"0.#"),1)=".",TRUE,FALSE)</formula>
    </cfRule>
  </conditionalFormatting>
  <conditionalFormatting sqref="AL911:AO911">
    <cfRule type="expression" dxfId="31" priority="41">
      <formula>IF(AND(AL911&gt;=0, RIGHT(TEXT(AL911,"0.#"),1)&lt;&gt;"."),TRUE,FALSE)</formula>
    </cfRule>
    <cfRule type="expression" dxfId="30" priority="42">
      <formula>IF(AND(AL911&gt;=0, RIGHT(TEXT(AL911,"0.#"),1)="."),TRUE,FALSE)</formula>
    </cfRule>
    <cfRule type="expression" dxfId="29" priority="43">
      <formula>IF(AND(AL911&lt;0, RIGHT(TEXT(AL911,"0.#"),1)&lt;&gt;"."),TRUE,FALSE)</formula>
    </cfRule>
    <cfRule type="expression" dxfId="28" priority="44">
      <formula>IF(AND(AL911&lt;0, RIGHT(TEXT(AL911,"0.#"),1)="."),TRUE,FALSE)</formula>
    </cfRule>
  </conditionalFormatting>
  <conditionalFormatting sqref="Y944">
    <cfRule type="expression" dxfId="27" priority="39">
      <formula>IF(RIGHT(TEXT(Y944,"0.#"),1)=".",FALSE,TRUE)</formula>
    </cfRule>
    <cfRule type="expression" dxfId="26" priority="40">
      <formula>IF(RIGHT(TEXT(Y944,"0.#"),1)=".",TRUE,FALSE)</formula>
    </cfRule>
  </conditionalFormatting>
  <conditionalFormatting sqref="AL944:AO944">
    <cfRule type="expression" dxfId="25" priority="35">
      <formula>IF(AND(AL944&gt;=0, RIGHT(TEXT(AL944,"0.#"),1)&lt;&gt;"."),TRUE,FALSE)</formula>
    </cfRule>
    <cfRule type="expression" dxfId="24" priority="36">
      <formula>IF(AND(AL944&gt;=0, RIGHT(TEXT(AL944,"0.#"),1)="."),TRUE,FALSE)</formula>
    </cfRule>
    <cfRule type="expression" dxfId="23" priority="37">
      <formula>IF(AND(AL944&lt;0, RIGHT(TEXT(AL944,"0.#"),1)&lt;&gt;"."),TRUE,FALSE)</formula>
    </cfRule>
    <cfRule type="expression" dxfId="22" priority="38">
      <formula>IF(AND(AL944&lt;0, RIGHT(TEXT(AL944,"0.#"),1)="."),TRUE,FALSE)</formula>
    </cfRule>
  </conditionalFormatting>
  <conditionalFormatting sqref="AU32:AU34">
    <cfRule type="expression" dxfId="21" priority="23">
      <formula>IF(RIGHT(TEXT(AU32,"0.#"),1)=".",FALSE,TRUE)</formula>
    </cfRule>
    <cfRule type="expression" dxfId="20" priority="24">
      <formula>IF(RIGHT(TEXT(AU32,"0.#"),1)=".",TRUE,FALSE)</formula>
    </cfRule>
  </conditionalFormatting>
  <conditionalFormatting sqref="AU134:AU135">
    <cfRule type="expression" dxfId="19" priority="21">
      <formula>IF(RIGHT(TEXT(AU134,"0.#"),1)=".",FALSE,TRUE)</formula>
    </cfRule>
    <cfRule type="expression" dxfId="18" priority="22">
      <formula>IF(RIGHT(TEXT(AU134,"0.#"),1)=".",TRUE,FALSE)</formula>
    </cfRule>
  </conditionalFormatting>
  <conditionalFormatting sqref="AU194:AU195">
    <cfRule type="expression" dxfId="17" priority="19">
      <formula>IF(RIGHT(TEXT(AU194,"0.#"),1)=".",FALSE,TRUE)</formula>
    </cfRule>
    <cfRule type="expression" dxfId="16" priority="20">
      <formula>IF(RIGHT(TEXT(AU194,"0.#"),1)=".",TRUE,FALSE)</formula>
    </cfRule>
  </conditionalFormatting>
  <conditionalFormatting sqref="AU254:AU255">
    <cfRule type="expression" dxfId="15" priority="17">
      <formula>IF(RIGHT(TEXT(AU254,"0.#"),1)=".",FALSE,TRUE)</formula>
    </cfRule>
    <cfRule type="expression" dxfId="14" priority="18">
      <formula>IF(RIGHT(TEXT(AU254,"0.#"),1)=".",TRUE,FALSE)</formula>
    </cfRule>
  </conditionalFormatting>
  <conditionalFormatting sqref="AU433:AU435">
    <cfRule type="expression" dxfId="13" priority="15">
      <formula>IF(RIGHT(TEXT(AU433,"0.#"),1)=".",FALSE,TRUE)</formula>
    </cfRule>
    <cfRule type="expression" dxfId="12" priority="16">
      <formula>IF(RIGHT(TEXT(AU433,"0.#"),1)=".",TRUE,FALSE)</formula>
    </cfRule>
  </conditionalFormatting>
  <conditionalFormatting sqref="AU458:AU460">
    <cfRule type="expression" dxfId="11" priority="13">
      <formula>IF(RIGHT(TEXT(AU458,"0.#"),1)=".",FALSE,TRUE)</formula>
    </cfRule>
    <cfRule type="expression" dxfId="10" priority="14">
      <formula>IF(RIGHT(TEXT(AU458,"0.#"),1)=".",TRUE,FALSE)</formula>
    </cfRule>
  </conditionalFormatting>
  <conditionalFormatting sqref="AU101">
    <cfRule type="expression" dxfId="9" priority="9">
      <formula>IF(RIGHT(TEXT(AU101,"0.#"),1)=".",FALSE,TRUE)</formula>
    </cfRule>
    <cfRule type="expression" dxfId="8" priority="10">
      <formula>IF(RIGHT(TEXT(AU101,"0.#"),1)=".",TRUE,FALSE)</formula>
    </cfRule>
  </conditionalFormatting>
  <conditionalFormatting sqref="AQ101">
    <cfRule type="expression" dxfId="7" priority="7">
      <formula>IF(RIGHT(TEXT(AQ101,"0.#"),1)=".",FALSE,TRUE)</formula>
    </cfRule>
    <cfRule type="expression" dxfId="6" priority="8">
      <formula>IF(RIGHT(TEXT(AQ101,"0.#"),1)=".",TRUE,FALSE)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50" man="1"/>
    <brk id="189" max="50" man="1"/>
    <brk id="249" max="50" man="1"/>
    <brk id="278" max="50" man="1"/>
    <brk id="429" max="50" man="1"/>
    <brk id="725" max="50" man="1"/>
    <brk id="747" max="50" man="1"/>
    <brk id="79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632</v>
      </c>
      <c r="R3" s="13" t="str">
        <f t="shared" ref="R3:R8" si="3">IF(Q3="","",P3)</f>
        <v>委託・請負</v>
      </c>
      <c r="S3" s="13" t="str">
        <f t="shared" ref="S3:S8" si="4">IF(R3="",S2,IF(S2&lt;&gt;"",CONCATENATE(S2,"、",R3),R3))</f>
        <v>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t="s">
        <v>632</v>
      </c>
      <c r="C5" s="13" t="str">
        <f t="shared" si="0"/>
        <v>海洋政策</v>
      </c>
      <c r="D5" s="13" t="str">
        <f>IF(C5="",D4,IF(D4&lt;&gt;"",CONCATENATE(D4,"、",C5),C5))</f>
        <v>海洋政策</v>
      </c>
      <c r="F5" s="18" t="s">
        <v>113</v>
      </c>
      <c r="G5" s="17"/>
      <c r="H5" s="13" t="str">
        <f t="shared" si="1"/>
        <v/>
      </c>
      <c r="I5" s="13" t="str">
        <f t="shared" si="5"/>
        <v>一般会計</v>
      </c>
      <c r="K5" s="14" t="s">
        <v>105</v>
      </c>
      <c r="L5" s="15" t="s">
        <v>632</v>
      </c>
      <c r="M5" s="13" t="str">
        <f t="shared" si="2"/>
        <v>防衛関係</v>
      </c>
      <c r="N5" s="13" t="str">
        <f t="shared" si="6"/>
        <v>防衛関係</v>
      </c>
      <c r="O5" s="13"/>
      <c r="P5" s="12" t="s">
        <v>76</v>
      </c>
      <c r="Q5" s="17"/>
      <c r="R5" s="13" t="str">
        <f t="shared" si="3"/>
        <v/>
      </c>
      <c r="S5" s="13" t="str">
        <f t="shared" si="4"/>
        <v>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防衛関係</v>
      </c>
      <c r="O10" s="13"/>
      <c r="P10" s="13" t="str">
        <f>S8</f>
        <v>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2021-07-27T10:02:40Z</cp:lastPrinted>
  <dcterms:created xsi:type="dcterms:W3CDTF">2012-03-13T00:50:25Z</dcterms:created>
  <dcterms:modified xsi:type="dcterms:W3CDTF">2021-09-03T10:04:20Z</dcterms:modified>
</cp:coreProperties>
</file>