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04" i="3"/>
  <c r="AY615" i="3"/>
  <c r="AY645" i="3"/>
  <c r="AY417" i="3"/>
  <c r="AY271" i="3"/>
  <c r="AY235" i="3"/>
  <c r="AY50" i="3"/>
  <c r="AY134"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<sst xmlns="http://schemas.openxmlformats.org/spreadsheetml/2006/main" count="2467" uniqueCount="712">
  <si>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</si>
  <si>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</si>
  <si>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</si>
  <si>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</si>
  <si>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</si>
  <si>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</si>
  <si>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</si>
  <si>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</si>
  <si>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</si>
  <si>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</si>
  <si>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</si>
  <si>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</si>
  <si>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</si>
  <si>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</si>
  <si>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</si>
  <si>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</si>
  <si>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</si>
  <si>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</si>
  <si>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</si>
  <si>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</si>
  <si>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</si>
  <si>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</si>
  <si>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</si>
  <si>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</si>
  <si>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</si>
  <si>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</si>
  <si>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</si>
  <si>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</si>
  <si>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</si>
  <si>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</si>
  <si>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</si>
  <si>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</si>
  <si>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</si>
  <si>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</si>
  <si>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</si>
  <si>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</si>
  <si>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</si>
  <si>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</si>
  <si>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</si>
  <si>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</si>
  <si>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</si>
  <si>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</si>
  <si>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</si>
  <si>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</si>
  <si>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</si>
  <si>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</si>
  <si>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</si>
  <si>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</si>
  <si>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</si>
  <si>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</si>
  <si>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</si>
  <si>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</si>
  <si>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</si>
  <si>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</si>
  <si>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</si>
  <si>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</si>
  <si>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</si>
  <si>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</si>
  <si>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</si>
  <si>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</si>
  <si>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</si>
  <si>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</si>
  <si>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</si>
  <si>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</si>
  <si>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</si>
  <si>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</si>
  <si>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</si>
  <si>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</si>
  <si>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</si>
  <si>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</si>
  <si>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</si>
  <si>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</si>
  <si>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</si>
  <si>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</si>
  <si>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</si>
  <si>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</si>
  <si>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</si>
  <si>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</si>
  <si>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</si>
  <si>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</si>
  <si>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</si>
  <si>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</si>
  <si>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</si>
  <si>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</si>
  <si>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</si>
  <si>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</si>
  <si>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</si>
  <si>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</si>
  <si>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</si>
  <si>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</si>
  <si>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</si>
  <si>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</si>
  <si>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</si>
  <si>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</si>
  <si>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</si>
  <si>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</si>
  <si>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</si>
  <si>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</si>
  <si>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</si>
  <si>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</si>
  <si>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</si>
  <si>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</si>
  <si>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</si>
  <si>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</si>
  <si>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</si>
  <si>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</si>
  <si>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</si>
  <si>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</si>
  <si>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</si>
  <si>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</si>
  <si>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</si>
  <si>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</si>
  <si>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</si>
  <si>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</si>
  <si>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</si>
  <si>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</si>
  <si>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</si>
  <si>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</si>
  <si>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</si>
  <si>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</si>
  <si>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</si>
  <si>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</si>
  <si>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</si>
  <si>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</si>
  <si>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</si>
  <si>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</si>
  <si>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</si>
  <si>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</si>
  <si>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</si>
  <si>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</si>
  <si>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</si>
  <si>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</si>
  <si>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</si>
  <si>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</si>
  <si>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</si>
  <si>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</si>
  <si>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</si>
  <si>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</si>
  <si>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</si>
  <si>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</si>
  <si>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</si>
  <si>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</si>
  <si>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</si>
  <si>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</si>
  <si>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</si>
  <si>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</si>
  <si>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</si>
  <si>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</si>
  <si>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</si>
  <si>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</si>
  <si>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</si>
  <si>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</si>
  <si>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</si>
  <si>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</si>
  <si>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</si>
  <si>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</si>
  <si>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</si>
  <si>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</si>
  <si>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</si>
  <si>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</si>
  <si>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</si>
  <si>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</si>
  <si>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</si>
  <si>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</si>
  <si>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</si>
  <si>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</si>
  <si>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</si>
  <si>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</si>
  <si>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</si>
  <si>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</si>
  <si>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</si>
  <si>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</si>
  <si>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</si>
  <si>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</si>
  <si>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</si>
  <si>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</si>
  <si>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</si>
  <si>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</si>
  <si>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</si>
  <si>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</si>
  <si>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</si>
  <si>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</si>
  <si>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</si>
  <si>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</si>
  <si>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</si>
  <si>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</si>
  <si>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</si>
  <si>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</si>
  <si>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</si>
  <si>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</si>
  <si>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</si>
  <si>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</si>
  <si>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</si>
  <si>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</si>
  <si>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</si>
  <si>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</si>
  <si>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</si>
  <si>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</si>
  <si>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</si>
  <si>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</si>
  <si>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</si>
  <si>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</si>
  <si>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</si>
  <si>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</si>
  <si>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</si>
  <si>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</si>
  <si>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</si>
  <si>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</si>
  <si>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</si>
  <si>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</si>
  <si>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</si>
  <si>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</si>
  <si>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</si>
  <si>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</si>
  <si>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</si>
  <si>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</si>
  <si>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</si>
  <si>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</si>
  <si>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</si>
  <si>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</si>
  <si>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</si>
  <si>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</si>
  <si>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</si>
  <si>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</si>
  <si>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</si>
  <si>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</si>
  <si>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</si>
  <si>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</si>
  <si>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</si>
  <si>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</si>
  <si>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</si>
  <si>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</si>
  <si>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</si>
  <si>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</si>
  <si>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</si>
  <si>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</si>
  <si>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</si>
  <si>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</si>
  <si>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</si>
  <si>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</si>
  <si>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</si>
  <si>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</si>
  <si>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</si>
  <si>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</si>
  <si>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</si>
  <si>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</si>
  <si>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</si>
  <si>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</si>
  <si>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</si>
  <si>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</si>
  <si>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</si>
  <si>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</si>
  <si>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</si>
  <si>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</si>
  <si>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</si>
  <si>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</si>
  <si>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</si>
  <si>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</si>
  <si>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</si>
  <si>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</si>
  <si>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</si>
  <si>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</si>
  <si>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</si>
  <si>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</si>
  <si>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</si>
  <si>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</si>
  <si>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</si>
  <si>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</si>
  <si>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</si>
  <si>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</si>
  <si>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</si>
  <si>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</si>
  <si>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</si>
  <si>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</si>
  <si>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</si>
  <si>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</si>
  <si>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</si>
  <si>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</si>
  <si>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</si>
  <si>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</si>
  <si>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</si>
  <si>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</si>
  <si>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</si>
  <si>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</si>
  <si>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</si>
  <si>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</si>
  <si>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</si>
  <si>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</si>
  <si>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</si>
  <si>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</si>
  <si>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</si>
  <si>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</si>
  <si>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</si>
  <si>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</si>
  <si>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</si>
  <si>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</si>
  <si>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</si>
  <si>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</si>
  <si>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</si>
  <si>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</si>
  <si>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</si>
  <si>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</si>
  <si>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</si>
  <si>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</si>
  <si>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</si>
  <si>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</si>
  <si>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</si>
  <si>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</si>
  <si>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</si>
  <si>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</si>
  <si>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</si>
  <si>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</si>
  <si>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</si>
  <si>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</si>
  <si>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</si>
  <si>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</si>
  <si>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</si>
  <si>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</si>
  <si>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</si>
  <si>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</si>
  <si>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</si>
  <si>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</si>
  <si>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</si>
  <si>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</si>
  <si>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</si>
  <si>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</si>
  <si>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</si>
  <si>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</si>
  <si>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</si>
  <si>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</si>
  <si>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</si>
  <si>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</si>
  <si>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</si>
  <si>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</si>
  <si>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</si>
  <si>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</si>
  <si>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</si>
  <si>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</si>
  <si>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</si>
  <si>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</si>
  <si>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</si>
  <si>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</si>
  <si>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</si>
  <si>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</si>
  <si>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</si>
  <si>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</si>
  <si>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</si>
  <si>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</si>
  <si>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</si>
  <si>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</si>
  <si>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</si>
  <si>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</si>
  <si>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</si>
  <si>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</si>
  <si>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</si>
  <si>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</si>
  <si>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</si>
  <si>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</si>
  <si>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</si>
  <si>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</si>
  <si>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</si>
  <si>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</si>
  <si>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</si>
  <si>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</si>
  <si>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</si>
  <si>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</si>
  <si>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</si>
  <si>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</si>
  <si>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</si>
  <si>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</si>
  <si>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</si>
  <si>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</si>
  <si>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</si>
  <si>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</si>
  <si>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</si>
  <si>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</si>
  <si>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</si>
  <si>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</si>
  <si>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</si>
  <si>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</si>
  <si>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</si>
  <si>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</si>
  <si>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</si>
  <si>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</si>
  <si>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</si>
  <si>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</si>
  <si>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</si>
  <si>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</si>
  <si>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</si>
  <si>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</si>
  <si>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</si>
  <si>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</si>
  <si>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</si>
  <si>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</si>
  <si>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</si>
  <si>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</si>
  <si>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</si>
  <si>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</si>
  <si>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</si>
  <si>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</si>
  <si>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</si>
  <si>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</si>
  <si>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</si>
  <si>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</si>
  <si>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</si>
  <si>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</si>
  <si>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</si>
  <si>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</si>
  <si>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</si>
  <si>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</si>
  <si>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</si>
  <si>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</si>
  <si>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</si>
  <si>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</si>
  <si>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</si>
  <si>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</si>
  <si>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</si>
  <si>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</si>
  <si>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</si>
  <si>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</si>
  <si>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</si>
  <si>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</si>
  <si>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</si>
  <si>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</si>
  <si>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</si>
  <si>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</si>
  <si>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</si>
  <si>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</si>
  <si>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</si>
  <si>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</si>
  <si>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</si>
  <si>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</si>
  <si>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</si>
  <si>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</si>
  <si>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</si>
  <si>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</si>
  <si>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</si>
  <si>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</si>
  <si>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</si>
  <si>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</si>
  <si>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</si>
  <si>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</si>
  <si>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</si>
  <si>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</si>
  <si>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</si>
  <si>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</si>
  <si>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</si>
  <si>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</si>
  <si>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</si>
  <si>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</si>
  <si>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</si>
  <si>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</si>
  <si>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</si>
  <si>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</si>
  <si>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</si>
  <si>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</si>
  <si>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</si>
  <si>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</si>
  <si>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</si>
  <si>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</si>
  <si>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</si>
  <si>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</si>
  <si>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</si>
  <si>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</si>
  <si>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</si>
  <si>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</si>
  <si>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</si>
  <si>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</si>
  <si>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</si>
  <si>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</si>
  <si>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</si>
  <si>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</si>
  <si>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</si>
  <si>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</si>
  <si>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</si>
  <si>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</si>
  <si>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</si>
  <si>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</si>
  <si>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</si>
  <si>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</si>
  <si>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</si>
  <si>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</si>
  <si>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</si>
  <si>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</si>
  <si>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</si>
  <si>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</si>
  <si>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</si>
  <si>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</si>
  <si>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</si>
  <si>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</si>
  <si>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</si>
  <si>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</si>
  <si>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</si>
  <si>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</si>
  <si>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</si>
  <si>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</si>
  <si>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</si>
  <si>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</si>
  <si>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</si>
  <si>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</si>
  <si>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</si>
  <si>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</si>
  <si>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</si>
  <si>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</si>
  <si>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</si>
  <si>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</si>
  <si>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</si>
  <si>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</si>
  <si>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</si>
  <si>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</si>
  <si>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</si>
  <si>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</si>
  <si>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</si>
  <si>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</si>
  <si>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</si>
  <si>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</si>
  <si>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</si>
  <si>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</si>
  <si>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</si>
  <si>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</si>
  <si>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</si>
  <si>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</si>
  <si>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</si>
  <si>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</si>
  <si>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</si>
  <si>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</si>
  <si>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</si>
  <si>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</si>
  <si>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</si>
  <si>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</si>
  <si>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</si>
  <si>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</si>
  <si>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</si>
  <si>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</si>
  <si>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</si>
  <si>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</si>
  <si>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</si>
  <si>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</si>
  <si>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</si>
  <si>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</si>
  <si>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</si>
  <si>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</si>
  <si>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</si>
  <si>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</si>
  <si>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</si>
  <si>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</si>
  <si>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</si>
  <si>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</si>
  <si>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</si>
  <si>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</si>
  <si>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</si>
  <si>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</si>
  <si>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</si>
  <si>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</si>
  <si>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</si>
  <si>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</si>
  <si>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</si>
  <si>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</si>
  <si>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</si>
  <si>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</si>
  <si>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</si>
  <si>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</si>
  <si>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</si>
  <si>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</si>
  <si>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</si>
  <si>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</si>
  <si>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</si>
  <si>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</si>
  <si>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</si>
  <si>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</si>
  <si>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</si>
  <si>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</si>
  <si>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</si>
  <si>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</si>
  <si>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</si>
  <si>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</si>
  <si>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</si>
  <si>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</si>
  <si>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</si>
  <si>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</si>
  <si>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</si>
  <si>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</si>
  <si>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</si>
  <si>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</si>
  <si>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</si>
  <si>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</si>
  <si>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</si>
  <si>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</si>
  <si>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</si>
  <si>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</si>
  <si>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</si>
  <si>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</si>
  <si>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</si>
  <si>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</si>
  <si>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</si>
  <si>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</si>
  <si>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</si>
  <si>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</si>
  <si>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</si>
  <si>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</si>
  <si>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</si>
  <si>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</si>
  <si>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</si>
  <si>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</si>
  <si>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</si>
  <si>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</si>
  <si>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</si>
  <si>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</si>
  <si>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</si>
  <si>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</si>
  <si>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</si>
  <si>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</si>
  <si>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</si>
  <si>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</si>
  <si>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</si>
  <si>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</si>
  <si>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</si>
  <si>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</si>
  <si>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</si>
  <si>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</si>
  <si>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</si>
  <si>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</si>
  <si>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</si>
  <si>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</si>
  <si>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</si>
  <si>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</si>
  <si>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</si>
  <si>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</si>
  <si>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</si>
  <si>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</si>
  <si>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</si>
  <si>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Ｕ－３６Ａ／ＵＳ－２型航空機の整備業務の民間委託</t>
  </si>
  <si>
    <t>防衛装備庁プロジェクト管理部</t>
  </si>
  <si>
    <t>平成5年度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</si>
  <si>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</si>
  <si>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</si>
  <si>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</si>
  <si>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平成３１年度以降に係る防衛計画の大綱、中期防衛力整備計画（平成３１年度～平成３５年度）（平成３０年１２月１８日国家安全保障会議決定・閣議決定）</t>
  </si>
  <si>
    <t>当該機種の定期検査以上の高次整備業務について民間整備会社に委託する。</t>
  </si>
  <si>
    <t>-</t>
  </si>
  <si>
    <t>航空機修理費</t>
  </si>
  <si>
    <t>周辺海空域の安全確保等に必要となるＵ－３６Ａ／ＵＳ－２型航空機の所要機数の確保</t>
  </si>
  <si>
    <t>整備により維持できた機数</t>
  </si>
  <si>
    <t>機</t>
  </si>
  <si>
    <t>平成３１年度以降に係る防衛計画の大綱、中期防衛力整備計画（平成３１年度～平成３５年度）（平成３０年１２月１８日　国家安全保障会議決定・閣議決定）</t>
  </si>
  <si>
    <t>民間委託整備の契約数</t>
  </si>
  <si>
    <t>Ｘ：執行額／Ｙ：活動実績　　　　　　　　　　　　　</t>
    <phoneticPr fontId="5"/>
  </si>
  <si>
    <t>百万円/式</t>
  </si>
  <si>
    <t>　　Ｘ/Ｙ</t>
    <phoneticPr fontId="5"/>
  </si>
  <si>
    <t>Ⅰ－１　我が国自身の防衛体制の強化（領域横断作戦に必要な能力の強化における優先事項）</t>
  </si>
  <si>
    <t>その他の装備品等（延命処置・機能向上を含む。）</t>
  </si>
  <si>
    <t>令和５年度</t>
  </si>
  <si>
    <t>Ⅰ－３　我が国自身の防衛体制の強化（大規模災害等への対応）</t>
  </si>
  <si>
    <t>0277</t>
  </si>
  <si>
    <t>0259</t>
  </si>
  <si>
    <t>0257</t>
  </si>
  <si>
    <t>0223</t>
  </si>
  <si>
    <t>0156</t>
  </si>
  <si>
    <t>0196</t>
  </si>
  <si>
    <t>0189</t>
  </si>
  <si>
    <t>0179</t>
  </si>
  <si>
    <t>○</t>
  </si>
  <si>
    <t>事業監理官　射場　隆昌</t>
    <phoneticPr fontId="5"/>
  </si>
  <si>
    <t>-</t>
    <phoneticPr fontId="5"/>
  </si>
  <si>
    <t>Ⅰ－１－（２）　従来の領域における能力の強化</t>
    <phoneticPr fontId="5"/>
  </si>
  <si>
    <t>Ⅰ－１－（３）　持続性・強靭性の強化</t>
    <phoneticPr fontId="5"/>
  </si>
  <si>
    <t>Ⅰ－３－（１）　大規模災害等への対応</t>
    <phoneticPr fontId="5"/>
  </si>
  <si>
    <t>周辺海空域における安全確保及び大規模災害等への対応に関して、任務達成に必要な航空機を確保するため、Ｕ－３６Ａ／ＵＳ－２型航空機の整備業務について民間に委託し、人的資源の有効活用を図る。</t>
    <phoneticPr fontId="5"/>
  </si>
  <si>
    <t>我が国の安全保障環境が厳しさが増す中、周辺海空域における安全確保等は国民や社会のニーズである。それに必要となる艦船や航空機の安定的運用のために救難等を行うＵ－３６Ａ／ＵＳ－２は不可欠であり、それらを効率的に維持するために本事業は必要である。したがって、本事業の目的は国民や社会のニーズを的確に反映している。</t>
    <phoneticPr fontId="5"/>
  </si>
  <si>
    <t>本事業はＵ－３６Ａ／ＵＳ－２を維持・整備に必要であり、周辺海空域の安全確保等のためにも優先順位の高い事業である。</t>
    <phoneticPr fontId="5"/>
  </si>
  <si>
    <t>‐</t>
  </si>
  <si>
    <t>航空機修理費</t>
    <phoneticPr fontId="5"/>
  </si>
  <si>
    <t>整備業務の民間委託</t>
    <phoneticPr fontId="5"/>
  </si>
  <si>
    <t>A.新明和岩国航空整備（株）</t>
    <phoneticPr fontId="5"/>
  </si>
  <si>
    <t>新明和岩国航空整備（株）</t>
    <phoneticPr fontId="5"/>
  </si>
  <si>
    <t>Ｕ－３６Ａ／ＵＳ－２型航空機の整備業務の民間委託</t>
    <phoneticPr fontId="5"/>
  </si>
  <si>
    <t>A</t>
  </si>
  <si>
    <t>-</t>
    <phoneticPr fontId="5"/>
  </si>
  <si>
    <t>無</t>
  </si>
  <si>
    <t>最新の見積り、直近の契約実績を考慮した予算要求・契約を行っており、適切な価格である。</t>
  </si>
  <si>
    <t>Ｕ－３６Ａ／ＵＳ－２の維持・整備に必要な経費であり、費目・使途は必要なものに限定されている。</t>
  </si>
  <si>
    <t>過去の実績等を踏まえ、委託内容の精査を行っている。</t>
  </si>
  <si>
    <t>成果実績及び成果目標ともに航空機の維持に関するものであり、成果実績は成果目標に見合ったものとなっている。</t>
  </si>
  <si>
    <t>活動実績及び見込みともに同値であるため、活動実績は見込みに見合ったものとなっている。</t>
  </si>
  <si>
    <t>民間委託により整備したＵ－３６Ａ／ＵＳ－２は救難等の各種任務に十分に活用されている。</t>
  </si>
  <si>
    <t>　過去の実績等を踏まえ、委託内容の精査等に努めることにより、引き続き効率化に努める。</t>
  </si>
  <si>
    <t>-</t>
    <phoneticPr fontId="5"/>
  </si>
  <si>
    <t>公募を実施したが、応募者が契約相手方１者のみであったため。</t>
    <phoneticPr fontId="5"/>
  </si>
  <si>
    <t>-</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</si>
  <si>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</si>
  <si>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</si>
  <si>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</si>
  <si>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</si>
  <si>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</si>
  <si>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１　必要性
　  Ｕ－３６Ａ／ＵＳ－２は海自が保有する航空機であり、その維持・整備は防衛省で実施することが適切である。
２　効率性
　　最新の見積りや直近の契約実績を考慮した適切な予算要求・契約を行うとともに、民間能力を活用することにより、人的資源の有効活用を
 図っている。
３　有効性
　　民間能力を活用して維持・整備したＵ－３６Ａ／ＵＳ－２は救難等の各種任務に有効に活用されている。
４　総合評価
　  本事業は防衛省で実施することが適切であり、民間能力の活用により人的資源の有効活用を図っている。また、本事業により維持・整備した
 Ｕ－３６Ａ／ＵＳ－２ は救難等の各種任務に有効に活用されており、必要性、効率性、有効性の観点から評価した結果、本事業は継続すべき
 である。</t>
    <phoneticPr fontId="5"/>
  </si>
  <si>
    <t>Ｕ－３６Ａ／ＵＳ－２は海自が保有する航空機であり、その維持・整備については防衛省で民間に委託し実施することが適当である。</t>
    <rPh sb="41" eb="43">
      <t>ミンカン</t>
    </rPh>
    <rPh sb="44" eb="46">
      <t>イタク</t>
    </rPh>
    <phoneticPr fontId="5"/>
  </si>
  <si>
    <t>件</t>
    <rPh sb="0" eb="1">
      <t>ケン</t>
    </rPh>
    <phoneticPr fontId="5"/>
  </si>
  <si>
    <t>856/2</t>
    <phoneticPr fontId="5"/>
  </si>
  <si>
    <t>877/2</t>
    <phoneticPr fontId="5"/>
  </si>
  <si>
    <t>1,049/2</t>
    <phoneticPr fontId="5"/>
  </si>
  <si>
    <t>1,119/2</t>
    <phoneticPr fontId="5"/>
  </si>
  <si>
    <t>周辺海空域における安全確保及び大規模災害等への対応に関して、任務達成に必要な航空機を確保するため、Ｕ－３６Ａ／ＵＳ－２型航空機の整備業務について民間に委託し、人的資源の有効活用を図る。</t>
  </si>
  <si>
    <t>機動・展開能力の強化</t>
    <phoneticPr fontId="5"/>
  </si>
  <si>
    <t>継続的な運用の確保</t>
    <phoneticPr fontId="5"/>
  </si>
  <si>
    <t>各種災害に対して万全を期すための取組み</t>
    <phoneticPr fontId="5"/>
  </si>
  <si>
    <t>・外部有識者抽出点検の対象外である。</t>
    <phoneticPr fontId="5"/>
  </si>
  <si>
    <t>-</t>
    <phoneticPr fontId="5"/>
  </si>
  <si>
    <t>対象機数の増による。</t>
    <rPh sb="0" eb="2">
      <t>タイショウ</t>
    </rPh>
    <rPh sb="2" eb="4">
      <t>キスウ</t>
    </rPh>
    <rPh sb="5" eb="6">
      <t>ゾウ</t>
    </rPh>
    <phoneticPr fontId="5"/>
  </si>
  <si>
    <t>・整備対象となる航空機の所有機数の増に比べ、年々予算が増額している点について、その要因分析を行い、増額理由が真に必要なものかどうかを含め委託内容を精査されたい。</t>
    <rPh sb="14" eb="16">
      <t>キスウ</t>
    </rPh>
    <phoneticPr fontId="5"/>
  </si>
  <si>
    <t>部隊所要に伴う作業等の増加が、予算増額の一因であるが、仕様内容、効率的な予算執行等について、委託内容を精査する。</t>
    <rPh sb="0" eb="2">
      <t>ブタイ</t>
    </rPh>
    <rPh sb="2" eb="4">
      <t>ショヨウ</t>
    </rPh>
    <rPh sb="5" eb="6">
      <t>トモナ</t>
    </rPh>
    <rPh sb="7" eb="9">
      <t>サギョウ</t>
    </rPh>
    <rPh sb="9" eb="10">
      <t>トウ</t>
    </rPh>
    <rPh sb="11" eb="13">
      <t>ゾウカ</t>
    </rPh>
    <rPh sb="15" eb="17">
      <t>ヨサン</t>
    </rPh>
    <rPh sb="17" eb="19">
      <t>ゾウガク</t>
    </rPh>
    <rPh sb="20" eb="22">
      <t>イチイン</t>
    </rPh>
    <rPh sb="27" eb="29">
      <t>シヨウ</t>
    </rPh>
    <rPh sb="29" eb="31">
      <t>ナイヨウ</t>
    </rPh>
    <rPh sb="32" eb="35">
      <t>コウリツテキ</t>
    </rPh>
    <rPh sb="36" eb="38">
      <t>ヨサン</t>
    </rPh>
    <rPh sb="38" eb="40">
      <t>シッコウ</t>
    </rPh>
    <rPh sb="40" eb="41">
      <t>トウ</t>
    </rPh>
    <rPh sb="46" eb="48">
      <t>イタク</t>
    </rPh>
    <rPh sb="48" eb="50">
      <t>ナイヨウ</t>
    </rPh>
    <rPh sb="51" eb="53">
      <t>セイサ</t>
    </rPh>
    <phoneticPr fontId="5"/>
  </si>
  <si>
    <t>事業を実施するには、航空機製造事業法に規定される許可を取得している必要があり、公募による公示を行った結果、応募のあった1者と随意契約したものである。
また、新規参入業者が存在しないことを確認する常続的公示を行っている。</t>
    <rPh sb="0" eb="2">
      <t>ジギョウ</t>
    </rPh>
    <rPh sb="3" eb="5">
      <t>ジッシ</t>
    </rPh>
    <rPh sb="33" eb="35">
      <t>ヒツヨウ</t>
    </rPh>
    <rPh sb="39" eb="41">
      <t>コウボ</t>
    </rPh>
    <rPh sb="44" eb="46">
      <t>コウジ</t>
    </rPh>
    <rPh sb="47" eb="48">
      <t>オコナ</t>
    </rPh>
    <rPh sb="50" eb="52">
      <t>ケッカ</t>
    </rPh>
    <rPh sb="53" eb="55">
      <t>オウボ</t>
    </rPh>
    <rPh sb="62" eb="64">
      <t>ズイイ</t>
    </rPh>
    <rPh sb="64" eb="66">
      <t>ケイヤク</t>
    </rPh>
    <rPh sb="78" eb="80">
      <t>シンキ</t>
    </rPh>
    <rPh sb="80" eb="82">
      <t>サンニュウ</t>
    </rPh>
    <rPh sb="82" eb="84">
      <t>ギョウシャ</t>
    </rPh>
    <rPh sb="85" eb="87">
      <t>ソンザイ</t>
    </rPh>
    <rPh sb="93" eb="95">
      <t>カクニン</t>
    </rPh>
    <rPh sb="97" eb="98">
      <t>ジョウ</t>
    </rPh>
    <rPh sb="98" eb="99">
      <t>ゾク</t>
    </rPh>
    <rPh sb="99" eb="100">
      <t>テキ</t>
    </rPh>
    <rPh sb="100" eb="102">
      <t>コウジ</t>
    </rPh>
    <rPh sb="103" eb="104">
      <t>オコナ</t>
    </rPh>
    <phoneticPr fontId="5"/>
  </si>
  <si>
    <t>有</t>
    <rPh sb="0" eb="1">
      <t>アリ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</si>
</sst>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105455</xdr:colOff>
      <xdr:row>750</xdr:row>
      <xdr:rowOff>13607</xdr:rowOff>
    </xdr:from>
    <xdr:to>
      <xdr:col>33</xdr:col>
      <xdr:colOff>202829</xdr:colOff>
      <xdr:row>757</xdr:row>
      <xdr:rowOff>275396</xdr:rowOff>
    </xdr:to>
    <xdr:grpSp>
      <xdr:nvGrpSpPr>
        <xdr:cNvPr id="21" name="グループ化 4"/>
        <xdr:cNvGrpSpPr>
          <a:grpSpLocks/>
        </xdr:cNvGrpSpPr>
      </xdr:nvGrpSpPr>
      <xdr:grpSpPr bwMode="auto">
        <a:xfrm>
          <a:off x="4558393" y="76535076"/>
          <a:ext cx="2323842" cy="2762101"/>
          <a:chOff x="3970963" y="30543501"/>
          <a:chExt cx="2147262" cy="1841427"/>
        </a:xfrm>
      </xdr:grpSpPr>
      <xdr:sp macro="" textlink="">
        <xdr:nvSpPr>
          <xdr:cNvPr id="22" name="Rectangle 9"/>
          <xdr:cNvSpPr>
            <a:spLocks noChangeArrowheads="1"/>
          </xdr:cNvSpPr>
        </xdr:nvSpPr>
        <xdr:spPr bwMode="auto">
          <a:xfrm>
            <a:off x="3970964" y="30543501"/>
            <a:ext cx="2129661" cy="5696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rPr>
              <a:t>1049</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3" name="Line 10"/>
          <xdr:cNvSpPr>
            <a:spLocks noChangeShapeType="1"/>
          </xdr:cNvSpPr>
        </xdr:nvSpPr>
        <xdr:spPr bwMode="auto">
          <a:xfrm>
            <a:off x="5003800" y="31127912"/>
            <a:ext cx="0" cy="1162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Text Box 11"/>
          <xdr:cNvSpPr txBox="1">
            <a:spLocks noChangeArrowheads="1"/>
          </xdr:cNvSpPr>
        </xdr:nvSpPr>
        <xdr:spPr bwMode="auto">
          <a:xfrm>
            <a:off x="3970963" y="31253154"/>
            <a:ext cx="2103261" cy="38613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随意契約（その他）</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5" name="Rectangle 12"/>
          <xdr:cNvSpPr>
            <a:spLocks noChangeArrowheads="1"/>
          </xdr:cNvSpPr>
        </xdr:nvSpPr>
        <xdr:spPr bwMode="auto">
          <a:xfrm>
            <a:off x="3970963" y="31779972"/>
            <a:ext cx="2147262" cy="4430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spcBef>
                <a:spcPts val="0"/>
              </a:spcBef>
              <a:spcAft>
                <a:spcPts val="0"/>
              </a:spcAft>
              <a:buClrTx/>
              <a:buSzTx/>
              <a:buFontTx/>
              <a:buNone/>
              <a:tabLst/>
              <a:defRPr sz="1000"/>
            </a:pP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Ａ　新明和岩国航空整備（株）</a:t>
            </a:r>
          </a:p>
          <a:p>
            <a:pPr marL="0" marR="0" lvl="0" indent="0" algn="ctr" defTabSz="914400" rtl="0" eaLnBrk="1" fontAlgn="auto" latinLnBrk="0" hangingPunct="1">
              <a:spcBef>
                <a:spcPts val="0"/>
              </a:spcBef>
              <a:spcAft>
                <a:spcPts val="0"/>
              </a:spcAft>
              <a:buClrTx/>
              <a:buSzTx/>
              <a:buFontTx/>
              <a:buNone/>
              <a:tabLst/>
              <a:defRPr sz="1000"/>
            </a:pP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　</a:t>
            </a:r>
            <a:r>
              <a:rPr kumimoji="0" lang="en-US" altLang="ja-JP" sz="1200" b="0" i="0" u="none" strike="noStrike" kern="0" cap="none" spc="0" normalizeH="0" baseline="0">
                <a:ln>
                  <a:noFill/>
                </a:ln>
                <a:solidFill>
                  <a:srgbClr val="000000"/>
                </a:solidFill>
                <a:effectLst/>
                <a:uLnTx/>
                <a:uFillTx/>
                <a:latin typeface="ＭＳ Ｐゴシック"/>
                <a:ea typeface="ＭＳ Ｐゴシック"/>
                <a:cs typeface="+mn-cs"/>
              </a:rPr>
              <a:t>1049</a:t>
            </a:r>
            <a:r>
              <a:rPr kumimoji="0" lang="ja-JP" altLang="ja-JP" sz="1200" b="0" i="0" u="none" strike="noStrike" kern="0" cap="none" spc="0" normalizeH="0" baseline="0">
                <a:ln>
                  <a:noFill/>
                </a:ln>
                <a:solidFill>
                  <a:srgbClr val="000000"/>
                </a:solidFill>
                <a:effectLst/>
                <a:uLnTx/>
                <a:uFillTx/>
                <a:latin typeface="ＭＳ Ｐゴシック"/>
                <a:ea typeface="ＭＳ Ｐゴシック"/>
                <a:cs typeface="+mn-cs"/>
              </a:rPr>
              <a:t>百万円</a:t>
            </a:r>
          </a:p>
        </xdr:txBody>
      </xdr:sp>
      <xdr:sp macro="" textlink="">
        <xdr:nvSpPr>
          <xdr:cNvPr id="26" name="Text Box 14"/>
          <xdr:cNvSpPr txBox="1">
            <a:spLocks noChangeArrowheads="1"/>
          </xdr:cNvSpPr>
        </xdr:nvSpPr>
        <xdr:spPr bwMode="auto">
          <a:xfrm>
            <a:off x="4400041" y="32252008"/>
            <a:ext cx="1135233" cy="1329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18288" anchor="ctr"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（航空機の整備業務）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J116" sqref="BJ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629</v>
      </c>
      <c r="AK2" s="927"/>
      <c r="AL2" s="927"/>
      <c r="AM2" s="927"/>
      <c r="AN2" s="83" t="s">
        <v>325</v>
      </c>
      <c r="AO2" s="927">
        <v>20</v>
      </c>
      <c r="AP2" s="927"/>
      <c r="AQ2" s="927"/>
      <c r="AR2" s="84" t="s">
        <v>628</v>
      </c>
      <c r="AS2" s="933">
        <v>137</v>
      </c>
      <c r="AT2" s="933"/>
      <c r="AU2" s="933"/>
      <c r="AV2" s="83" t="str">
        <f>IF(AW2="","","-")</f>
        <v/>
      </c>
      <c r="AW2" s="893"/>
      <c r="AX2" s="893"/>
    </row>
    <row r="3" spans="1:50" ht="21" customHeight="1" thickBot="1" x14ac:dyDescent="0.2">
      <c r="A3" s="849" t="s">
        <v>621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630</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631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633</v>
      </c>
      <c r="H5" s="822"/>
      <c r="I5" s="822"/>
      <c r="J5" s="822"/>
      <c r="K5" s="822"/>
      <c r="L5" s="822"/>
      <c r="M5" s="823" t="s">
        <v>65</v>
      </c>
      <c r="N5" s="824"/>
      <c r="O5" s="824"/>
      <c r="P5" s="824"/>
      <c r="Q5" s="824"/>
      <c r="R5" s="825"/>
      <c r="S5" s="826" t="s">
        <v>634</v>
      </c>
      <c r="T5" s="822"/>
      <c r="U5" s="822"/>
      <c r="V5" s="822"/>
      <c r="W5" s="822"/>
      <c r="X5" s="827"/>
      <c r="Y5" s="683" t="s">
        <v>3</v>
      </c>
      <c r="Z5" s="529"/>
      <c r="AA5" s="529"/>
      <c r="AB5" s="529"/>
      <c r="AC5" s="529"/>
      <c r="AD5" s="530"/>
      <c r="AE5" s="684" t="s">
        <v>635</v>
      </c>
      <c r="AF5" s="684"/>
      <c r="AG5" s="684"/>
      <c r="AH5" s="684"/>
      <c r="AI5" s="684"/>
      <c r="AJ5" s="684"/>
      <c r="AK5" s="684"/>
      <c r="AL5" s="684"/>
      <c r="AM5" s="684"/>
      <c r="AN5" s="684"/>
      <c r="AO5" s="684"/>
      <c r="AP5" s="685"/>
      <c r="AQ5" s="686" t="s">
        <v>662</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636</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637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防衛関係</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667</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638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618</v>
      </c>
      <c r="AE12" s="428"/>
      <c r="AF12" s="428"/>
      <c r="AG12" s="428"/>
      <c r="AH12" s="428"/>
      <c r="AI12" s="428"/>
      <c r="AJ12" s="429"/>
      <c r="AK12" s="433" t="s">
        <v>622</v>
      </c>
      <c r="AL12" s="428"/>
      <c r="AM12" s="428"/>
      <c r="AN12" s="428"/>
      <c r="AO12" s="428"/>
      <c r="AP12" s="428"/>
      <c r="AQ12" s="429"/>
      <c r="AR12" s="433" t="s">
        <v>623</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856</v>
      </c>
      <c r="Q13" s="643"/>
      <c r="R13" s="643"/>
      <c r="S13" s="643"/>
      <c r="T13" s="643"/>
      <c r="U13" s="643"/>
      <c r="V13" s="644"/>
      <c r="W13" s="642">
        <v>877</v>
      </c>
      <c r="X13" s="643"/>
      <c r="Y13" s="643"/>
      <c r="Z13" s="643"/>
      <c r="AA13" s="643"/>
      <c r="AB13" s="643"/>
      <c r="AC13" s="644"/>
      <c r="AD13" s="642">
        <v>1049</v>
      </c>
      <c r="AE13" s="643"/>
      <c r="AF13" s="643"/>
      <c r="AG13" s="643"/>
      <c r="AH13" s="643"/>
      <c r="AI13" s="643"/>
      <c r="AJ13" s="644"/>
      <c r="AK13" s="642">
        <v>1119</v>
      </c>
      <c r="AL13" s="643"/>
      <c r="AM13" s="643"/>
      <c r="AN13" s="643"/>
      <c r="AO13" s="643"/>
      <c r="AP13" s="643"/>
      <c r="AQ13" s="644"/>
      <c r="AR13" s="902">
        <v>1235</v>
      </c>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639</v>
      </c>
      <c r="Q14" s="643"/>
      <c r="R14" s="643"/>
      <c r="S14" s="643"/>
      <c r="T14" s="643"/>
      <c r="U14" s="643"/>
      <c r="V14" s="644"/>
      <c r="W14" s="642" t="s">
        <v>639</v>
      </c>
      <c r="X14" s="643"/>
      <c r="Y14" s="643"/>
      <c r="Z14" s="643"/>
      <c r="AA14" s="643"/>
      <c r="AB14" s="643"/>
      <c r="AC14" s="644"/>
      <c r="AD14" s="642" t="s">
        <v>639</v>
      </c>
      <c r="AE14" s="643"/>
      <c r="AF14" s="643"/>
      <c r="AG14" s="643"/>
      <c r="AH14" s="643"/>
      <c r="AI14" s="643"/>
      <c r="AJ14" s="644"/>
      <c r="AK14" s="642" t="s">
        <v>663</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639</v>
      </c>
      <c r="Q15" s="643"/>
      <c r="R15" s="643"/>
      <c r="S15" s="643"/>
      <c r="T15" s="643"/>
      <c r="U15" s="643"/>
      <c r="V15" s="644"/>
      <c r="W15" s="642" t="s">
        <v>639</v>
      </c>
      <c r="X15" s="643"/>
      <c r="Y15" s="643"/>
      <c r="Z15" s="643"/>
      <c r="AA15" s="643"/>
      <c r="AB15" s="643"/>
      <c r="AC15" s="644"/>
      <c r="AD15" s="642" t="s">
        <v>639</v>
      </c>
      <c r="AE15" s="643"/>
      <c r="AF15" s="643"/>
      <c r="AG15" s="643"/>
      <c r="AH15" s="643"/>
      <c r="AI15" s="643"/>
      <c r="AJ15" s="644"/>
      <c r="AK15" s="642" t="s">
        <v>663</v>
      </c>
      <c r="AL15" s="643"/>
      <c r="AM15" s="643"/>
      <c r="AN15" s="643"/>
      <c r="AO15" s="643"/>
      <c r="AP15" s="643"/>
      <c r="AQ15" s="644"/>
      <c r="AR15" s="642" t="s">
        <v>663</v>
      </c>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639</v>
      </c>
      <c r="Q16" s="643"/>
      <c r="R16" s="643"/>
      <c r="S16" s="643"/>
      <c r="T16" s="643"/>
      <c r="U16" s="643"/>
      <c r="V16" s="644"/>
      <c r="W16" s="642" t="s">
        <v>639</v>
      </c>
      <c r="X16" s="643"/>
      <c r="Y16" s="643"/>
      <c r="Z16" s="643"/>
      <c r="AA16" s="643"/>
      <c r="AB16" s="643"/>
      <c r="AC16" s="644"/>
      <c r="AD16" s="642" t="s">
        <v>639</v>
      </c>
      <c r="AE16" s="643"/>
      <c r="AF16" s="643"/>
      <c r="AG16" s="643"/>
      <c r="AH16" s="643"/>
      <c r="AI16" s="643"/>
      <c r="AJ16" s="644"/>
      <c r="AK16" s="642" t="s">
        <v>663</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639</v>
      </c>
      <c r="Q17" s="643"/>
      <c r="R17" s="643"/>
      <c r="S17" s="643"/>
      <c r="T17" s="643"/>
      <c r="U17" s="643"/>
      <c r="V17" s="644"/>
      <c r="W17" s="642" t="s">
        <v>639</v>
      </c>
      <c r="X17" s="643"/>
      <c r="Y17" s="643"/>
      <c r="Z17" s="643"/>
      <c r="AA17" s="643"/>
      <c r="AB17" s="643"/>
      <c r="AC17" s="644"/>
      <c r="AD17" s="642" t="s">
        <v>639</v>
      </c>
      <c r="AE17" s="643"/>
      <c r="AF17" s="643"/>
      <c r="AG17" s="643"/>
      <c r="AH17" s="643"/>
      <c r="AI17" s="643"/>
      <c r="AJ17" s="644"/>
      <c r="AK17" s="642" t="s">
        <v>663</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856</v>
      </c>
      <c r="Q18" s="861"/>
      <c r="R18" s="861"/>
      <c r="S18" s="861"/>
      <c r="T18" s="861"/>
      <c r="U18" s="861"/>
      <c r="V18" s="862"/>
      <c r="W18" s="860">
        <f>SUM(W13:AC17)</f>
        <v>877</v>
      </c>
      <c r="X18" s="861"/>
      <c r="Y18" s="861"/>
      <c r="Z18" s="861"/>
      <c r="AA18" s="861"/>
      <c r="AB18" s="861"/>
      <c r="AC18" s="862"/>
      <c r="AD18" s="860">
        <f>SUM(AD13:AJ17)</f>
        <v>1049</v>
      </c>
      <c r="AE18" s="861"/>
      <c r="AF18" s="861"/>
      <c r="AG18" s="861"/>
      <c r="AH18" s="861"/>
      <c r="AI18" s="861"/>
      <c r="AJ18" s="862"/>
      <c r="AK18" s="860">
        <f>SUM(AK13:AQ17)</f>
        <v>1119</v>
      </c>
      <c r="AL18" s="861"/>
      <c r="AM18" s="861"/>
      <c r="AN18" s="861"/>
      <c r="AO18" s="861"/>
      <c r="AP18" s="861"/>
      <c r="AQ18" s="862"/>
      <c r="AR18" s="860">
        <f>SUM(AR13:AX17)</f>
        <v>1235</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856</v>
      </c>
      <c r="Q19" s="643"/>
      <c r="R19" s="643"/>
      <c r="S19" s="643"/>
      <c r="T19" s="643"/>
      <c r="U19" s="643"/>
      <c r="V19" s="644"/>
      <c r="W19" s="642">
        <v>877</v>
      </c>
      <c r="X19" s="643"/>
      <c r="Y19" s="643"/>
      <c r="Z19" s="643"/>
      <c r="AA19" s="643"/>
      <c r="AB19" s="643"/>
      <c r="AC19" s="644"/>
      <c r="AD19" s="642">
        <v>1049</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8" t="s">
        <v>10</v>
      </c>
      <c r="H20" s="859"/>
      <c r="I20" s="859"/>
      <c r="J20" s="859"/>
      <c r="K20" s="859"/>
      <c r="L20" s="859"/>
      <c r="M20" s="859"/>
      <c r="N20" s="859"/>
      <c r="O20" s="859"/>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626</v>
      </c>
      <c r="B22" s="956"/>
      <c r="C22" s="956"/>
      <c r="D22" s="956"/>
      <c r="E22" s="956"/>
      <c r="F22" s="957"/>
      <c r="G22" s="951" t="s">
        <v>254</v>
      </c>
      <c r="H22" s="207"/>
      <c r="I22" s="207"/>
      <c r="J22" s="207"/>
      <c r="K22" s="207"/>
      <c r="L22" s="207"/>
      <c r="M22" s="207"/>
      <c r="N22" s="207"/>
      <c r="O22" s="208"/>
      <c r="P22" s="916" t="s">
        <v>624</v>
      </c>
      <c r="Q22" s="207"/>
      <c r="R22" s="207"/>
      <c r="S22" s="207"/>
      <c r="T22" s="207"/>
      <c r="U22" s="207"/>
      <c r="V22" s="208"/>
      <c r="W22" s="916" t="s">
        <v>625</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640</v>
      </c>
      <c r="H23" s="953"/>
      <c r="I23" s="953"/>
      <c r="J23" s="953"/>
      <c r="K23" s="953"/>
      <c r="L23" s="953"/>
      <c r="M23" s="953"/>
      <c r="N23" s="953"/>
      <c r="O23" s="954"/>
      <c r="P23" s="902">
        <f>AK13</f>
        <v>1119</v>
      </c>
      <c r="Q23" s="903"/>
      <c r="R23" s="903"/>
      <c r="S23" s="903"/>
      <c r="T23" s="903"/>
      <c r="U23" s="903"/>
      <c r="V23" s="917"/>
      <c r="W23" s="902">
        <v>1235</v>
      </c>
      <c r="X23" s="903"/>
      <c r="Y23" s="903"/>
      <c r="Z23" s="903"/>
      <c r="AA23" s="903"/>
      <c r="AB23" s="903"/>
      <c r="AC23" s="917"/>
      <c r="AD23" s="965" t="s">
        <v>707</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639</v>
      </c>
      <c r="H24" s="919"/>
      <c r="I24" s="919"/>
      <c r="J24" s="919"/>
      <c r="K24" s="919"/>
      <c r="L24" s="919"/>
      <c r="M24" s="919"/>
      <c r="N24" s="919"/>
      <c r="O24" s="920"/>
      <c r="P24" s="642" t="s">
        <v>663</v>
      </c>
      <c r="Q24" s="643"/>
      <c r="R24" s="643"/>
      <c r="S24" s="643"/>
      <c r="T24" s="643"/>
      <c r="U24" s="643"/>
      <c r="V24" s="644"/>
      <c r="W24" s="642" t="s">
        <v>663</v>
      </c>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639</v>
      </c>
      <c r="H25" s="919"/>
      <c r="I25" s="919"/>
      <c r="J25" s="919"/>
      <c r="K25" s="919"/>
      <c r="L25" s="919"/>
      <c r="M25" s="919"/>
      <c r="N25" s="919"/>
      <c r="O25" s="920"/>
      <c r="P25" s="642" t="s">
        <v>663</v>
      </c>
      <c r="Q25" s="643"/>
      <c r="R25" s="643"/>
      <c r="S25" s="643"/>
      <c r="T25" s="643"/>
      <c r="U25" s="643"/>
      <c r="V25" s="644"/>
      <c r="W25" s="642" t="s">
        <v>663</v>
      </c>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639</v>
      </c>
      <c r="H26" s="919"/>
      <c r="I26" s="919"/>
      <c r="J26" s="919"/>
      <c r="K26" s="919"/>
      <c r="L26" s="919"/>
      <c r="M26" s="919"/>
      <c r="N26" s="919"/>
      <c r="O26" s="920"/>
      <c r="P26" s="642" t="s">
        <v>663</v>
      </c>
      <c r="Q26" s="643"/>
      <c r="R26" s="643"/>
      <c r="S26" s="643"/>
      <c r="T26" s="643"/>
      <c r="U26" s="643"/>
      <c r="V26" s="644"/>
      <c r="W26" s="642" t="s">
        <v>663</v>
      </c>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t="s">
        <v>639</v>
      </c>
      <c r="H27" s="919"/>
      <c r="I27" s="919"/>
      <c r="J27" s="919"/>
      <c r="K27" s="919"/>
      <c r="L27" s="919"/>
      <c r="M27" s="919"/>
      <c r="N27" s="919"/>
      <c r="O27" s="920"/>
      <c r="P27" s="642" t="s">
        <v>663</v>
      </c>
      <c r="Q27" s="643"/>
      <c r="R27" s="643"/>
      <c r="S27" s="643"/>
      <c r="T27" s="643"/>
      <c r="U27" s="643"/>
      <c r="V27" s="644"/>
      <c r="W27" s="642" t="s">
        <v>663</v>
      </c>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1119</v>
      </c>
      <c r="Q29" s="643"/>
      <c r="R29" s="643"/>
      <c r="S29" s="643"/>
      <c r="T29" s="643"/>
      <c r="U29" s="643"/>
      <c r="V29" s="644"/>
      <c r="W29" s="934">
        <f>AR13</f>
        <v>1235</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5">
        <v>3</v>
      </c>
      <c r="AR31" s="186"/>
      <c r="AS31" s="121" t="s">
        <v>185</v>
      </c>
      <c r="AT31" s="122"/>
      <c r="AU31" s="185" t="s">
        <v>639</v>
      </c>
      <c r="AV31" s="185"/>
      <c r="AW31" s="379" t="s">
        <v>175</v>
      </c>
      <c r="AX31" s="380"/>
    </row>
    <row r="32" spans="1:50" ht="23.25" customHeight="1" x14ac:dyDescent="0.15">
      <c r="A32" s="384"/>
      <c r="B32" s="382"/>
      <c r="C32" s="382"/>
      <c r="D32" s="382"/>
      <c r="E32" s="382"/>
      <c r="F32" s="383"/>
      <c r="G32" s="550" t="s">
        <v>641</v>
      </c>
      <c r="H32" s="551"/>
      <c r="I32" s="551"/>
      <c r="J32" s="551"/>
      <c r="K32" s="551"/>
      <c r="L32" s="551"/>
      <c r="M32" s="551"/>
      <c r="N32" s="551"/>
      <c r="O32" s="552"/>
      <c r="P32" s="93" t="s">
        <v>642</v>
      </c>
      <c r="Q32" s="93"/>
      <c r="R32" s="93"/>
      <c r="S32" s="93"/>
      <c r="T32" s="93"/>
      <c r="U32" s="93"/>
      <c r="V32" s="93"/>
      <c r="W32" s="93"/>
      <c r="X32" s="94"/>
      <c r="Y32" s="457" t="s">
        <v>12</v>
      </c>
      <c r="Z32" s="517"/>
      <c r="AA32" s="518"/>
      <c r="AB32" s="447" t="s">
        <v>643</v>
      </c>
      <c r="AC32" s="447"/>
      <c r="AD32" s="447"/>
      <c r="AE32" s="203">
        <v>9</v>
      </c>
      <c r="AF32" s="204"/>
      <c r="AG32" s="204"/>
      <c r="AH32" s="204"/>
      <c r="AI32" s="203">
        <v>10</v>
      </c>
      <c r="AJ32" s="204"/>
      <c r="AK32" s="204"/>
      <c r="AL32" s="204"/>
      <c r="AM32" s="203">
        <v>10</v>
      </c>
      <c r="AN32" s="204"/>
      <c r="AO32" s="204"/>
      <c r="AP32" s="204"/>
      <c r="AQ32" s="321" t="s">
        <v>639</v>
      </c>
      <c r="AR32" s="193"/>
      <c r="AS32" s="193"/>
      <c r="AT32" s="322"/>
      <c r="AU32" s="204" t="s">
        <v>639</v>
      </c>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643</v>
      </c>
      <c r="AC33" s="509"/>
      <c r="AD33" s="509"/>
      <c r="AE33" s="203">
        <v>9</v>
      </c>
      <c r="AF33" s="204"/>
      <c r="AG33" s="204"/>
      <c r="AH33" s="204"/>
      <c r="AI33" s="203">
        <v>10</v>
      </c>
      <c r="AJ33" s="204"/>
      <c r="AK33" s="204"/>
      <c r="AL33" s="204"/>
      <c r="AM33" s="203">
        <v>10</v>
      </c>
      <c r="AN33" s="204"/>
      <c r="AO33" s="204"/>
      <c r="AP33" s="204"/>
      <c r="AQ33" s="321">
        <v>11</v>
      </c>
      <c r="AR33" s="193"/>
      <c r="AS33" s="193"/>
      <c r="AT33" s="322"/>
      <c r="AU33" s="204" t="s">
        <v>639</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v>100</v>
      </c>
      <c r="AF34" s="204"/>
      <c r="AG34" s="204"/>
      <c r="AH34" s="204"/>
      <c r="AI34" s="203">
        <v>100</v>
      </c>
      <c r="AJ34" s="204"/>
      <c r="AK34" s="204"/>
      <c r="AL34" s="204"/>
      <c r="AM34" s="203">
        <v>100</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619</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7"/>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7"/>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460</v>
      </c>
      <c r="AV100" s="303"/>
      <c r="AW100" s="303"/>
      <c r="AX100" s="305"/>
    </row>
    <row r="101" spans="1:60" ht="23.25" customHeight="1" x14ac:dyDescent="0.15">
      <c r="A101" s="405"/>
      <c r="B101" s="406"/>
      <c r="C101" s="406"/>
      <c r="D101" s="406"/>
      <c r="E101" s="406"/>
      <c r="F101" s="407"/>
      <c r="G101" s="93" t="s">
        <v>645</v>
      </c>
      <c r="H101" s="93"/>
      <c r="I101" s="93"/>
      <c r="J101" s="93"/>
      <c r="K101" s="93"/>
      <c r="L101" s="93"/>
      <c r="M101" s="93"/>
      <c r="N101" s="93"/>
      <c r="O101" s="93"/>
      <c r="P101" s="93"/>
      <c r="Q101" s="93"/>
      <c r="R101" s="93"/>
      <c r="S101" s="93"/>
      <c r="T101" s="93"/>
      <c r="U101" s="93"/>
      <c r="V101" s="93"/>
      <c r="W101" s="93"/>
      <c r="X101" s="94"/>
      <c r="Y101" s="528" t="s">
        <v>54</v>
      </c>
      <c r="Z101" s="529"/>
      <c r="AA101" s="530"/>
      <c r="AB101" s="447" t="s">
        <v>696</v>
      </c>
      <c r="AC101" s="447"/>
      <c r="AD101" s="447"/>
      <c r="AE101" s="267">
        <v>2</v>
      </c>
      <c r="AF101" s="267"/>
      <c r="AG101" s="267"/>
      <c r="AH101" s="267"/>
      <c r="AI101" s="267">
        <v>2</v>
      </c>
      <c r="AJ101" s="267"/>
      <c r="AK101" s="267"/>
      <c r="AL101" s="267"/>
      <c r="AM101" s="267">
        <v>2</v>
      </c>
      <c r="AN101" s="267"/>
      <c r="AO101" s="267"/>
      <c r="AP101" s="267"/>
      <c r="AQ101" s="267" t="s">
        <v>325</v>
      </c>
      <c r="AR101" s="267"/>
      <c r="AS101" s="267"/>
      <c r="AT101" s="267"/>
      <c r="AU101" s="203" t="s">
        <v>677</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696</v>
      </c>
      <c r="AC102" s="447"/>
      <c r="AD102" s="447"/>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309</v>
      </c>
      <c r="AF115" s="232"/>
      <c r="AG115" s="232"/>
      <c r="AH115" s="232"/>
      <c r="AI115" s="232" t="s">
        <v>331</v>
      </c>
      <c r="AJ115" s="232"/>
      <c r="AK115" s="232"/>
      <c r="AL115" s="232"/>
      <c r="AM115" s="232" t="s">
        <v>428</v>
      </c>
      <c r="AN115" s="232"/>
      <c r="AO115" s="232"/>
      <c r="AP115" s="232"/>
      <c r="AQ115" s="576" t="s">
        <v>461</v>
      </c>
      <c r="AR115" s="577"/>
      <c r="AS115" s="577"/>
      <c r="AT115" s="577"/>
      <c r="AU115" s="577"/>
      <c r="AV115" s="577"/>
      <c r="AW115" s="577"/>
      <c r="AX115" s="578"/>
    </row>
    <row r="116" spans="1:51" ht="23.25" customHeight="1" x14ac:dyDescent="0.15">
      <c r="A116" s="422"/>
      <c r="B116" s="423"/>
      <c r="C116" s="423"/>
      <c r="D116" s="423"/>
      <c r="E116" s="423"/>
      <c r="F116" s="424"/>
      <c r="G116" s="374" t="s">
        <v>646</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647</v>
      </c>
      <c r="AC116" s="449"/>
      <c r="AD116" s="450"/>
      <c r="AE116" s="267">
        <v>428</v>
      </c>
      <c r="AF116" s="267"/>
      <c r="AG116" s="267"/>
      <c r="AH116" s="267"/>
      <c r="AI116" s="267">
        <v>439</v>
      </c>
      <c r="AJ116" s="267"/>
      <c r="AK116" s="267"/>
      <c r="AL116" s="267"/>
      <c r="AM116" s="267">
        <v>525</v>
      </c>
      <c r="AN116" s="267"/>
      <c r="AO116" s="267"/>
      <c r="AP116" s="267"/>
      <c r="AQ116" s="203">
        <v>560</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648</v>
      </c>
      <c r="AC117" s="459"/>
      <c r="AD117" s="460"/>
      <c r="AE117" s="537" t="s">
        <v>697</v>
      </c>
      <c r="AF117" s="537"/>
      <c r="AG117" s="537"/>
      <c r="AH117" s="537"/>
      <c r="AI117" s="537" t="s">
        <v>698</v>
      </c>
      <c r="AJ117" s="537"/>
      <c r="AK117" s="537"/>
      <c r="AL117" s="537"/>
      <c r="AM117" s="537" t="s">
        <v>699</v>
      </c>
      <c r="AN117" s="537"/>
      <c r="AO117" s="537"/>
      <c r="AP117" s="537"/>
      <c r="AQ117" s="537" t="s">
        <v>700</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309</v>
      </c>
      <c r="AF118" s="232"/>
      <c r="AG118" s="232"/>
      <c r="AH118" s="232"/>
      <c r="AI118" s="232" t="s">
        <v>331</v>
      </c>
      <c r="AJ118" s="232"/>
      <c r="AK118" s="232"/>
      <c r="AL118" s="232"/>
      <c r="AM118" s="232" t="s">
        <v>428</v>
      </c>
      <c r="AN118" s="232"/>
      <c r="AO118" s="232"/>
      <c r="AP118" s="232"/>
      <c r="AQ118" s="576" t="s">
        <v>461</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309</v>
      </c>
      <c r="AF121" s="232"/>
      <c r="AG121" s="232"/>
      <c r="AH121" s="232"/>
      <c r="AI121" s="232" t="s">
        <v>331</v>
      </c>
      <c r="AJ121" s="232"/>
      <c r="AK121" s="232"/>
      <c r="AL121" s="232"/>
      <c r="AM121" s="232" t="s">
        <v>428</v>
      </c>
      <c r="AN121" s="232"/>
      <c r="AO121" s="232"/>
      <c r="AP121" s="232"/>
      <c r="AQ121" s="576" t="s">
        <v>461</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309</v>
      </c>
      <c r="AF124" s="232"/>
      <c r="AG124" s="232"/>
      <c r="AH124" s="232"/>
      <c r="AI124" s="232" t="s">
        <v>331</v>
      </c>
      <c r="AJ124" s="232"/>
      <c r="AK124" s="232"/>
      <c r="AL124" s="232"/>
      <c r="AM124" s="232" t="s">
        <v>428</v>
      </c>
      <c r="AN124" s="232"/>
      <c r="AO124" s="232"/>
      <c r="AP124" s="232"/>
      <c r="AQ124" s="576" t="s">
        <v>461</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2" t="s">
        <v>309</v>
      </c>
      <c r="AF127" s="232"/>
      <c r="AG127" s="232"/>
      <c r="AH127" s="232"/>
      <c r="AI127" s="232" t="s">
        <v>331</v>
      </c>
      <c r="AJ127" s="232"/>
      <c r="AK127" s="232"/>
      <c r="AL127" s="232"/>
      <c r="AM127" s="232" t="s">
        <v>428</v>
      </c>
      <c r="AN127" s="232"/>
      <c r="AO127" s="232"/>
      <c r="AP127" s="232"/>
      <c r="AQ127" s="576" t="s">
        <v>461</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39.950000000000003" customHeight="1" x14ac:dyDescent="0.15">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9.950000000000003" customHeight="1" x14ac:dyDescent="0.15">
      <c r="A131" s="175"/>
      <c r="B131" s="172"/>
      <c r="C131" s="166"/>
      <c r="D131" s="172"/>
      <c r="E131" s="160" t="s">
        <v>216</v>
      </c>
      <c r="F131" s="161"/>
      <c r="G131" s="98" t="s">
        <v>664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3" hidden="1"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689</v>
      </c>
      <c r="AN134" s="193"/>
      <c r="AO134" s="193"/>
      <c r="AP134" s="193"/>
      <c r="AQ134" s="192" t="s">
        <v>639</v>
      </c>
      <c r="AR134" s="193"/>
      <c r="AS134" s="193"/>
      <c r="AT134" s="193"/>
      <c r="AU134" s="192" t="s">
        <v>639</v>
      </c>
      <c r="AV134" s="193"/>
      <c r="AW134" s="193"/>
      <c r="AX134" s="194"/>
      <c r="AY134">
        <f t="shared" ref="AY134:AY135" si="13">$AY$132</f>
        <v>1</v>
      </c>
    </row>
    <row r="135" spans="1:51" ht="33"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689</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706</v>
      </c>
      <c r="AR149" s="185"/>
      <c r="AS149" s="121" t="s">
        <v>185</v>
      </c>
      <c r="AT149" s="122"/>
      <c r="AU149" s="186" t="s">
        <v>706</v>
      </c>
      <c r="AV149" s="186"/>
      <c r="AW149" s="121" t="s">
        <v>175</v>
      </c>
      <c r="AX149" s="181"/>
      <c r="AY149">
        <f>$AY$148</f>
        <v>1</v>
      </c>
    </row>
    <row r="150" spans="1:51" ht="39.75" customHeight="1" x14ac:dyDescent="0.15">
      <c r="A150" s="175"/>
      <c r="B150" s="172"/>
      <c r="C150" s="166"/>
      <c r="D150" s="172"/>
      <c r="E150" s="166"/>
      <c r="F150" s="167"/>
      <c r="G150" s="92" t="s">
        <v>706</v>
      </c>
      <c r="H150" s="93"/>
      <c r="I150" s="93"/>
      <c r="J150" s="93"/>
      <c r="K150" s="93"/>
      <c r="L150" s="93"/>
      <c r="M150" s="93"/>
      <c r="N150" s="93"/>
      <c r="O150" s="93"/>
      <c r="P150" s="93"/>
      <c r="Q150" s="93"/>
      <c r="R150" s="93"/>
      <c r="S150" s="93"/>
      <c r="T150" s="93"/>
      <c r="U150" s="93"/>
      <c r="V150" s="93"/>
      <c r="W150" s="93"/>
      <c r="X150" s="94"/>
      <c r="Y150" s="187" t="s">
        <v>199</v>
      </c>
      <c r="Z150" s="188"/>
      <c r="AA150" s="189"/>
      <c r="AB150" s="190" t="s">
        <v>706</v>
      </c>
      <c r="AC150" s="191"/>
      <c r="AD150" s="191"/>
      <c r="AE150" s="192" t="s">
        <v>706</v>
      </c>
      <c r="AF150" s="193"/>
      <c r="AG150" s="193"/>
      <c r="AH150" s="193"/>
      <c r="AI150" s="192" t="s">
        <v>706</v>
      </c>
      <c r="AJ150" s="193"/>
      <c r="AK150" s="193"/>
      <c r="AL150" s="193"/>
      <c r="AM150" s="192" t="s">
        <v>706</v>
      </c>
      <c r="AN150" s="193"/>
      <c r="AO150" s="193"/>
      <c r="AP150" s="193"/>
      <c r="AQ150" s="192" t="s">
        <v>706</v>
      </c>
      <c r="AR150" s="193"/>
      <c r="AS150" s="193"/>
      <c r="AT150" s="193"/>
      <c r="AU150" s="192" t="s">
        <v>706</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706</v>
      </c>
      <c r="AC151" s="199"/>
      <c r="AD151" s="199"/>
      <c r="AE151" s="192" t="s">
        <v>706</v>
      </c>
      <c r="AF151" s="193"/>
      <c r="AG151" s="193"/>
      <c r="AH151" s="193"/>
      <c r="AI151" s="192" t="s">
        <v>706</v>
      </c>
      <c r="AJ151" s="193"/>
      <c r="AK151" s="193"/>
      <c r="AL151" s="193"/>
      <c r="AM151" s="192" t="s">
        <v>706</v>
      </c>
      <c r="AN151" s="193"/>
      <c r="AO151" s="193"/>
      <c r="AP151" s="193"/>
      <c r="AQ151" s="192" t="s">
        <v>706</v>
      </c>
      <c r="AR151" s="193"/>
      <c r="AS151" s="193"/>
      <c r="AT151" s="193"/>
      <c r="AU151" s="192" t="s">
        <v>706</v>
      </c>
      <c r="AV151" s="193"/>
      <c r="AW151" s="193"/>
      <c r="AX151" s="194"/>
      <c r="AY151">
        <f t="shared" si="17"/>
        <v>1</v>
      </c>
    </row>
    <row r="152" spans="1:51" ht="21.9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1.9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1.95" customHeight="1" x14ac:dyDescent="0.15">
      <c r="A154" s="175"/>
      <c r="B154" s="172"/>
      <c r="C154" s="166"/>
      <c r="D154" s="172"/>
      <c r="E154" s="166"/>
      <c r="F154" s="167"/>
      <c r="G154" s="92" t="s">
        <v>702</v>
      </c>
      <c r="H154" s="93"/>
      <c r="I154" s="93"/>
      <c r="J154" s="93"/>
      <c r="K154" s="93"/>
      <c r="L154" s="93"/>
      <c r="M154" s="93"/>
      <c r="N154" s="93"/>
      <c r="O154" s="93"/>
      <c r="P154" s="94"/>
      <c r="Q154" s="113" t="s">
        <v>650</v>
      </c>
      <c r="R154" s="93"/>
      <c r="S154" s="93"/>
      <c r="T154" s="93"/>
      <c r="U154" s="93"/>
      <c r="V154" s="93"/>
      <c r="W154" s="93"/>
      <c r="X154" s="93"/>
      <c r="Y154" s="93"/>
      <c r="Z154" s="93"/>
      <c r="AA154" s="275"/>
      <c r="AB154" s="129" t="s">
        <v>651</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1.9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1.9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9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9.950000000000003" customHeight="1" x14ac:dyDescent="0.15">
      <c r="A190" s="175"/>
      <c r="B190" s="172"/>
      <c r="C190" s="166"/>
      <c r="D190" s="172"/>
      <c r="E190" s="155" t="s">
        <v>217</v>
      </c>
      <c r="F190" s="156"/>
      <c r="G190" s="157" t="s">
        <v>649</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9.950000000000003" customHeight="1" x14ac:dyDescent="0.15">
      <c r="A191" s="175"/>
      <c r="B191" s="172"/>
      <c r="C191" s="166"/>
      <c r="D191" s="172"/>
      <c r="E191" s="160" t="s">
        <v>216</v>
      </c>
      <c r="F191" s="161"/>
      <c r="G191" s="98" t="s">
        <v>665</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3" hidden="1"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689</v>
      </c>
      <c r="AN194" s="193"/>
      <c r="AO194" s="193"/>
      <c r="AP194" s="193"/>
      <c r="AQ194" s="192" t="s">
        <v>639</v>
      </c>
      <c r="AR194" s="193"/>
      <c r="AS194" s="193"/>
      <c r="AT194" s="193"/>
      <c r="AU194" s="192" t="s">
        <v>639</v>
      </c>
      <c r="AV194" s="193"/>
      <c r="AW194" s="193"/>
      <c r="AX194" s="194"/>
      <c r="AY194">
        <f t="shared" ref="AY194:AY195" si="23">$AY$192</f>
        <v>1</v>
      </c>
    </row>
    <row r="195" spans="1:51" ht="33"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689</v>
      </c>
      <c r="AN195" s="193"/>
      <c r="AO195" s="193"/>
      <c r="AP195" s="193"/>
      <c r="AQ195" s="192" t="s">
        <v>639</v>
      </c>
      <c r="AR195" s="193"/>
      <c r="AS195" s="193"/>
      <c r="AT195" s="193"/>
      <c r="AU195" s="192" t="s">
        <v>639</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1</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t="s">
        <v>706</v>
      </c>
      <c r="AR209" s="185"/>
      <c r="AS209" s="121" t="s">
        <v>185</v>
      </c>
      <c r="AT209" s="122"/>
      <c r="AU209" s="186" t="s">
        <v>706</v>
      </c>
      <c r="AV209" s="186"/>
      <c r="AW209" s="121" t="s">
        <v>175</v>
      </c>
      <c r="AX209" s="181"/>
      <c r="AY209">
        <f>$AY$208</f>
        <v>1</v>
      </c>
    </row>
    <row r="210" spans="1:51" ht="39.75" customHeight="1" x14ac:dyDescent="0.15">
      <c r="A210" s="175"/>
      <c r="B210" s="172"/>
      <c r="C210" s="166"/>
      <c r="D210" s="172"/>
      <c r="E210" s="166"/>
      <c r="F210" s="167"/>
      <c r="G210" s="92" t="s">
        <v>706</v>
      </c>
      <c r="H210" s="93"/>
      <c r="I210" s="93"/>
      <c r="J210" s="93"/>
      <c r="K210" s="93"/>
      <c r="L210" s="93"/>
      <c r="M210" s="93"/>
      <c r="N210" s="93"/>
      <c r="O210" s="93"/>
      <c r="P210" s="93"/>
      <c r="Q210" s="93"/>
      <c r="R210" s="93"/>
      <c r="S210" s="93"/>
      <c r="T210" s="93"/>
      <c r="U210" s="93"/>
      <c r="V210" s="93"/>
      <c r="W210" s="93"/>
      <c r="X210" s="94"/>
      <c r="Y210" s="187" t="s">
        <v>199</v>
      </c>
      <c r="Z210" s="188"/>
      <c r="AA210" s="189"/>
      <c r="AB210" s="190" t="s">
        <v>706</v>
      </c>
      <c r="AC210" s="191"/>
      <c r="AD210" s="191"/>
      <c r="AE210" s="192" t="s">
        <v>706</v>
      </c>
      <c r="AF210" s="193"/>
      <c r="AG210" s="193"/>
      <c r="AH210" s="193"/>
      <c r="AI210" s="192" t="s">
        <v>706</v>
      </c>
      <c r="AJ210" s="193"/>
      <c r="AK210" s="193"/>
      <c r="AL210" s="193"/>
      <c r="AM210" s="192" t="s">
        <v>706</v>
      </c>
      <c r="AN210" s="193"/>
      <c r="AO210" s="193"/>
      <c r="AP210" s="193"/>
      <c r="AQ210" s="192" t="s">
        <v>706</v>
      </c>
      <c r="AR210" s="193"/>
      <c r="AS210" s="193"/>
      <c r="AT210" s="193"/>
      <c r="AU210" s="192" t="s">
        <v>706</v>
      </c>
      <c r="AV210" s="193"/>
      <c r="AW210" s="193"/>
      <c r="AX210" s="194"/>
      <c r="AY210">
        <f t="shared" ref="AY210:AY211" si="27">$AY$208</f>
        <v>1</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t="s">
        <v>706</v>
      </c>
      <c r="AC211" s="199"/>
      <c r="AD211" s="199"/>
      <c r="AE211" s="192" t="s">
        <v>706</v>
      </c>
      <c r="AF211" s="193"/>
      <c r="AG211" s="193"/>
      <c r="AH211" s="193"/>
      <c r="AI211" s="192" t="s">
        <v>706</v>
      </c>
      <c r="AJ211" s="193"/>
      <c r="AK211" s="193"/>
      <c r="AL211" s="193"/>
      <c r="AM211" s="192" t="s">
        <v>706</v>
      </c>
      <c r="AN211" s="193"/>
      <c r="AO211" s="193"/>
      <c r="AP211" s="193"/>
      <c r="AQ211" s="192" t="s">
        <v>706</v>
      </c>
      <c r="AR211" s="193"/>
      <c r="AS211" s="193"/>
      <c r="AT211" s="193"/>
      <c r="AU211" s="192" t="s">
        <v>706</v>
      </c>
      <c r="AV211" s="193"/>
      <c r="AW211" s="193"/>
      <c r="AX211" s="194"/>
      <c r="AY211">
        <f t="shared" si="27"/>
        <v>1</v>
      </c>
    </row>
    <row r="212" spans="1:51" ht="21.9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1.9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1.95" customHeight="1" x14ac:dyDescent="0.15">
      <c r="A214" s="175"/>
      <c r="B214" s="172"/>
      <c r="C214" s="166"/>
      <c r="D214" s="172"/>
      <c r="E214" s="166"/>
      <c r="F214" s="167"/>
      <c r="G214" s="92" t="s">
        <v>703</v>
      </c>
      <c r="H214" s="93"/>
      <c r="I214" s="93"/>
      <c r="J214" s="93"/>
      <c r="K214" s="93"/>
      <c r="L214" s="93"/>
      <c r="M214" s="93"/>
      <c r="N214" s="93"/>
      <c r="O214" s="93"/>
      <c r="P214" s="94"/>
      <c r="Q214" s="101" t="s">
        <v>650</v>
      </c>
      <c r="R214" s="102"/>
      <c r="S214" s="102"/>
      <c r="T214" s="102"/>
      <c r="U214" s="102"/>
      <c r="V214" s="102"/>
      <c r="W214" s="102"/>
      <c r="X214" s="102"/>
      <c r="Y214" s="102"/>
      <c r="Z214" s="102"/>
      <c r="AA214" s="103"/>
      <c r="AB214" s="129" t="s">
        <v>651</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1.9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1.9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8.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692</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8.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39.950000000000003" customHeight="1" x14ac:dyDescent="0.15">
      <c r="A250" s="175"/>
      <c r="B250" s="172"/>
      <c r="C250" s="166"/>
      <c r="D250" s="172"/>
      <c r="E250" s="155" t="s">
        <v>217</v>
      </c>
      <c r="F250" s="156"/>
      <c r="G250" s="157" t="s">
        <v>652</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39.950000000000003" customHeight="1" x14ac:dyDescent="0.15">
      <c r="A251" s="175"/>
      <c r="B251" s="172"/>
      <c r="C251" s="166"/>
      <c r="D251" s="172"/>
      <c r="E251" s="160" t="s">
        <v>216</v>
      </c>
      <c r="F251" s="161"/>
      <c r="G251" s="98" t="s">
        <v>666</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639</v>
      </c>
      <c r="AR253" s="185"/>
      <c r="AS253" s="121" t="s">
        <v>185</v>
      </c>
      <c r="AT253" s="122"/>
      <c r="AU253" s="186" t="s">
        <v>639</v>
      </c>
      <c r="AV253" s="186"/>
      <c r="AW253" s="121" t="s">
        <v>175</v>
      </c>
      <c r="AX253" s="181"/>
      <c r="AY253">
        <f>$AY$252</f>
        <v>1</v>
      </c>
    </row>
    <row r="254" spans="1:51" ht="33" hidden="1" customHeight="1" x14ac:dyDescent="0.15">
      <c r="A254" s="175"/>
      <c r="B254" s="172"/>
      <c r="C254" s="166"/>
      <c r="D254" s="172"/>
      <c r="E254" s="166"/>
      <c r="F254" s="167"/>
      <c r="G254" s="92" t="s">
        <v>639</v>
      </c>
      <c r="H254" s="93"/>
      <c r="I254" s="93"/>
      <c r="J254" s="93"/>
      <c r="K254" s="93"/>
      <c r="L254" s="93"/>
      <c r="M254" s="93"/>
      <c r="N254" s="93"/>
      <c r="O254" s="93"/>
      <c r="P254" s="93"/>
      <c r="Q254" s="93"/>
      <c r="R254" s="93"/>
      <c r="S254" s="93"/>
      <c r="T254" s="93"/>
      <c r="U254" s="93"/>
      <c r="V254" s="93"/>
      <c r="W254" s="93"/>
      <c r="X254" s="94"/>
      <c r="Y254" s="187" t="s">
        <v>199</v>
      </c>
      <c r="Z254" s="188"/>
      <c r="AA254" s="189"/>
      <c r="AB254" s="190" t="s">
        <v>639</v>
      </c>
      <c r="AC254" s="191"/>
      <c r="AD254" s="191"/>
      <c r="AE254" s="192" t="s">
        <v>639</v>
      </c>
      <c r="AF254" s="193"/>
      <c r="AG254" s="193"/>
      <c r="AH254" s="193"/>
      <c r="AI254" s="192" t="s">
        <v>639</v>
      </c>
      <c r="AJ254" s="193"/>
      <c r="AK254" s="193"/>
      <c r="AL254" s="193"/>
      <c r="AM254" s="192" t="s">
        <v>689</v>
      </c>
      <c r="AN254" s="193"/>
      <c r="AO254" s="193"/>
      <c r="AP254" s="193"/>
      <c r="AQ254" s="192" t="s">
        <v>639</v>
      </c>
      <c r="AR254" s="193"/>
      <c r="AS254" s="193"/>
      <c r="AT254" s="193"/>
      <c r="AU254" s="192" t="s">
        <v>639</v>
      </c>
      <c r="AV254" s="193"/>
      <c r="AW254" s="193"/>
      <c r="AX254" s="194"/>
      <c r="AY254">
        <f t="shared" ref="AY254:AY255" si="33">$AY$252</f>
        <v>1</v>
      </c>
    </row>
    <row r="255" spans="1:51" ht="33"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639</v>
      </c>
      <c r="AC255" s="199"/>
      <c r="AD255" s="199"/>
      <c r="AE255" s="192" t="s">
        <v>639</v>
      </c>
      <c r="AF255" s="193"/>
      <c r="AG255" s="193"/>
      <c r="AH255" s="193"/>
      <c r="AI255" s="192" t="s">
        <v>639</v>
      </c>
      <c r="AJ255" s="193"/>
      <c r="AK255" s="193"/>
      <c r="AL255" s="193"/>
      <c r="AM255" s="192" t="s">
        <v>689</v>
      </c>
      <c r="AN255" s="193"/>
      <c r="AO255" s="193"/>
      <c r="AP255" s="193"/>
      <c r="AQ255" s="192" t="s">
        <v>639</v>
      </c>
      <c r="AR255" s="193"/>
      <c r="AS255" s="193"/>
      <c r="AT255" s="193"/>
      <c r="AU255" s="192" t="s">
        <v>639</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1.9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1.9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1.95" customHeight="1" x14ac:dyDescent="0.15">
      <c r="A274" s="175"/>
      <c r="B274" s="172"/>
      <c r="C274" s="166"/>
      <c r="D274" s="172"/>
      <c r="E274" s="166"/>
      <c r="F274" s="167"/>
      <c r="G274" s="92" t="s">
        <v>704</v>
      </c>
      <c r="H274" s="93"/>
      <c r="I274" s="93"/>
      <c r="J274" s="93"/>
      <c r="K274" s="93"/>
      <c r="L274" s="93"/>
      <c r="M274" s="93"/>
      <c r="N274" s="93"/>
      <c r="O274" s="93"/>
      <c r="P274" s="94"/>
      <c r="Q274" s="101" t="s">
        <v>650</v>
      </c>
      <c r="R274" s="102"/>
      <c r="S274" s="102"/>
      <c r="T274" s="102"/>
      <c r="U274" s="102"/>
      <c r="V274" s="102"/>
      <c r="W274" s="102"/>
      <c r="X274" s="102"/>
      <c r="Y274" s="102"/>
      <c r="Z274" s="102"/>
      <c r="AA274" s="103"/>
      <c r="AB274" s="129" t="s">
        <v>651</v>
      </c>
      <c r="AC274" s="130"/>
      <c r="AD274" s="130"/>
      <c r="AE274" s="135" t="s">
        <v>639</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1.9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1.9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210.75"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691</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210.75"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1</v>
      </c>
    </row>
    <row r="368" spans="1:51" ht="24.75" customHeight="1" x14ac:dyDescent="0.15">
      <c r="A368" s="175"/>
      <c r="B368" s="172"/>
      <c r="C368" s="166"/>
      <c r="D368" s="172"/>
      <c r="E368" s="113" t="s">
        <v>667</v>
      </c>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1</v>
      </c>
    </row>
    <row r="369" spans="1:51" ht="24.75"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1</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4"/>
      <c r="E430" s="160" t="s">
        <v>318</v>
      </c>
      <c r="F430" s="880"/>
      <c r="G430" s="881" t="s">
        <v>204</v>
      </c>
      <c r="H430" s="111"/>
      <c r="I430" s="111"/>
      <c r="J430" s="882" t="s">
        <v>639</v>
      </c>
      <c r="K430" s="883"/>
      <c r="L430" s="883"/>
      <c r="M430" s="883"/>
      <c r="N430" s="883"/>
      <c r="O430" s="883"/>
      <c r="P430" s="883"/>
      <c r="Q430" s="883"/>
      <c r="R430" s="883"/>
      <c r="S430" s="883"/>
      <c r="T430" s="884"/>
      <c r="U430" s="574" t="s">
        <v>663</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663</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663</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639</v>
      </c>
      <c r="AF435" s="193"/>
      <c r="AG435" s="193"/>
      <c r="AH435" s="322"/>
      <c r="AI435" s="321" t="s">
        <v>639</v>
      </c>
      <c r="AJ435" s="193"/>
      <c r="AK435" s="193"/>
      <c r="AL435" s="193"/>
      <c r="AM435" s="321" t="s">
        <v>663</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639</v>
      </c>
      <c r="AF437" s="186"/>
      <c r="AG437" s="121" t="s">
        <v>185</v>
      </c>
      <c r="AH437" s="122"/>
      <c r="AI437" s="320"/>
      <c r="AJ437" s="320"/>
      <c r="AK437" s="320"/>
      <c r="AL437" s="142"/>
      <c r="AM437" s="320"/>
      <c r="AN437" s="320"/>
      <c r="AO437" s="320"/>
      <c r="AP437" s="142"/>
      <c r="AQ437" s="235" t="s">
        <v>639</v>
      </c>
      <c r="AR437" s="186"/>
      <c r="AS437" s="121" t="s">
        <v>185</v>
      </c>
      <c r="AT437" s="122"/>
      <c r="AU437" s="186" t="s">
        <v>639</v>
      </c>
      <c r="AV437" s="186"/>
      <c r="AW437" s="121" t="s">
        <v>175</v>
      </c>
      <c r="AX437" s="181"/>
      <c r="AY437">
        <f>$AY$436</f>
        <v>1</v>
      </c>
    </row>
    <row r="438" spans="1:51" ht="23.25" hidden="1" customHeight="1" x14ac:dyDescent="0.15">
      <c r="A438" s="175"/>
      <c r="B438" s="172"/>
      <c r="C438" s="166"/>
      <c r="D438" s="172"/>
      <c r="E438" s="323"/>
      <c r="F438" s="324"/>
      <c r="G438" s="92" t="s">
        <v>639</v>
      </c>
      <c r="H438" s="93"/>
      <c r="I438" s="93"/>
      <c r="J438" s="93"/>
      <c r="K438" s="93"/>
      <c r="L438" s="93"/>
      <c r="M438" s="93"/>
      <c r="N438" s="93"/>
      <c r="O438" s="93"/>
      <c r="P438" s="93"/>
      <c r="Q438" s="93"/>
      <c r="R438" s="93"/>
      <c r="S438" s="93"/>
      <c r="T438" s="93"/>
      <c r="U438" s="93"/>
      <c r="V438" s="93"/>
      <c r="W438" s="93"/>
      <c r="X438" s="94"/>
      <c r="Y438" s="187" t="s">
        <v>12</v>
      </c>
      <c r="Z438" s="188"/>
      <c r="AA438" s="189"/>
      <c r="AB438" s="199" t="s">
        <v>639</v>
      </c>
      <c r="AC438" s="199"/>
      <c r="AD438" s="199"/>
      <c r="AE438" s="321" t="s">
        <v>639</v>
      </c>
      <c r="AF438" s="193"/>
      <c r="AG438" s="193"/>
      <c r="AH438" s="193"/>
      <c r="AI438" s="321" t="s">
        <v>639</v>
      </c>
      <c r="AJ438" s="193"/>
      <c r="AK438" s="193"/>
      <c r="AL438" s="193"/>
      <c r="AM438" s="321"/>
      <c r="AN438" s="193"/>
      <c r="AO438" s="193"/>
      <c r="AP438" s="322"/>
      <c r="AQ438" s="321" t="s">
        <v>639</v>
      </c>
      <c r="AR438" s="193"/>
      <c r="AS438" s="193"/>
      <c r="AT438" s="322"/>
      <c r="AU438" s="193" t="s">
        <v>639</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639</v>
      </c>
      <c r="AC439" s="191"/>
      <c r="AD439" s="191"/>
      <c r="AE439" s="321" t="s">
        <v>639</v>
      </c>
      <c r="AF439" s="193"/>
      <c r="AG439" s="193"/>
      <c r="AH439" s="322"/>
      <c r="AI439" s="321" t="s">
        <v>639</v>
      </c>
      <c r="AJ439" s="193"/>
      <c r="AK439" s="193"/>
      <c r="AL439" s="193"/>
      <c r="AM439" s="321"/>
      <c r="AN439" s="193"/>
      <c r="AO439" s="193"/>
      <c r="AP439" s="322"/>
      <c r="AQ439" s="321" t="s">
        <v>639</v>
      </c>
      <c r="AR439" s="193"/>
      <c r="AS439" s="193"/>
      <c r="AT439" s="322"/>
      <c r="AU439" s="193" t="s">
        <v>639</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t="s">
        <v>639</v>
      </c>
      <c r="AF440" s="193"/>
      <c r="AG440" s="193"/>
      <c r="AH440" s="322"/>
      <c r="AI440" s="321" t="s">
        <v>639</v>
      </c>
      <c r="AJ440" s="193"/>
      <c r="AK440" s="193"/>
      <c r="AL440" s="193"/>
      <c r="AM440" s="321"/>
      <c r="AN440" s="193"/>
      <c r="AO440" s="193"/>
      <c r="AP440" s="322"/>
      <c r="AQ440" s="321" t="s">
        <v>639</v>
      </c>
      <c r="AR440" s="193"/>
      <c r="AS440" s="193"/>
      <c r="AT440" s="322"/>
      <c r="AU440" s="193" t="s">
        <v>639</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663</v>
      </c>
      <c r="AF457" s="186"/>
      <c r="AG457" s="121" t="s">
        <v>185</v>
      </c>
      <c r="AH457" s="122"/>
      <c r="AI457" s="320"/>
      <c r="AJ457" s="320"/>
      <c r="AK457" s="320"/>
      <c r="AL457" s="142"/>
      <c r="AM457" s="320"/>
      <c r="AN457" s="320"/>
      <c r="AO457" s="320"/>
      <c r="AP457" s="142"/>
      <c r="AQ457" s="235" t="s">
        <v>663</v>
      </c>
      <c r="AR457" s="186"/>
      <c r="AS457" s="121" t="s">
        <v>185</v>
      </c>
      <c r="AT457" s="122"/>
      <c r="AU457" s="186" t="s">
        <v>663</v>
      </c>
      <c r="AV457" s="186"/>
      <c r="AW457" s="121" t="s">
        <v>175</v>
      </c>
      <c r="AX457" s="181"/>
      <c r="AY457">
        <f>$AY$456</f>
        <v>1</v>
      </c>
    </row>
    <row r="458" spans="1:51" ht="23.25" hidden="1" customHeight="1" x14ac:dyDescent="0.15">
      <c r="A458" s="175"/>
      <c r="B458" s="172"/>
      <c r="C458" s="166"/>
      <c r="D458" s="172"/>
      <c r="E458" s="323"/>
      <c r="F458" s="324"/>
      <c r="G458" s="92" t="s">
        <v>663</v>
      </c>
      <c r="H458" s="93"/>
      <c r="I458" s="93"/>
      <c r="J458" s="93"/>
      <c r="K458" s="93"/>
      <c r="L458" s="93"/>
      <c r="M458" s="93"/>
      <c r="N458" s="93"/>
      <c r="O458" s="93"/>
      <c r="P458" s="93"/>
      <c r="Q458" s="93"/>
      <c r="R458" s="93"/>
      <c r="S458" s="93"/>
      <c r="T458" s="93"/>
      <c r="U458" s="93"/>
      <c r="V458" s="93"/>
      <c r="W458" s="93"/>
      <c r="X458" s="94"/>
      <c r="Y458" s="187" t="s">
        <v>12</v>
      </c>
      <c r="Z458" s="188"/>
      <c r="AA458" s="189"/>
      <c r="AB458" s="199" t="s">
        <v>663</v>
      </c>
      <c r="AC458" s="199"/>
      <c r="AD458" s="199"/>
      <c r="AE458" s="321" t="s">
        <v>663</v>
      </c>
      <c r="AF458" s="193"/>
      <c r="AG458" s="193"/>
      <c r="AH458" s="193"/>
      <c r="AI458" s="321" t="s">
        <v>663</v>
      </c>
      <c r="AJ458" s="193"/>
      <c r="AK458" s="193"/>
      <c r="AL458" s="193"/>
      <c r="AM458" s="321" t="s">
        <v>663</v>
      </c>
      <c r="AN458" s="193"/>
      <c r="AO458" s="193"/>
      <c r="AP458" s="193"/>
      <c r="AQ458" s="321" t="s">
        <v>663</v>
      </c>
      <c r="AR458" s="193"/>
      <c r="AS458" s="193"/>
      <c r="AT458" s="193"/>
      <c r="AU458" s="321" t="s">
        <v>663</v>
      </c>
      <c r="AV458" s="193"/>
      <c r="AW458" s="193"/>
      <c r="AX458" s="193"/>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663</v>
      </c>
      <c r="AC459" s="191"/>
      <c r="AD459" s="191"/>
      <c r="AE459" s="321" t="s">
        <v>663</v>
      </c>
      <c r="AF459" s="193"/>
      <c r="AG459" s="193"/>
      <c r="AH459" s="322"/>
      <c r="AI459" s="321" t="s">
        <v>663</v>
      </c>
      <c r="AJ459" s="193"/>
      <c r="AK459" s="193"/>
      <c r="AL459" s="322"/>
      <c r="AM459" s="321" t="s">
        <v>663</v>
      </c>
      <c r="AN459" s="193"/>
      <c r="AO459" s="193"/>
      <c r="AP459" s="322"/>
      <c r="AQ459" s="321" t="s">
        <v>663</v>
      </c>
      <c r="AR459" s="193"/>
      <c r="AS459" s="193"/>
      <c r="AT459" s="322"/>
      <c r="AU459" s="321" t="s">
        <v>663</v>
      </c>
      <c r="AV459" s="193"/>
      <c r="AW459" s="193"/>
      <c r="AX459" s="322"/>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663</v>
      </c>
      <c r="AF460" s="193"/>
      <c r="AG460" s="193"/>
      <c r="AH460" s="322"/>
      <c r="AI460" s="321" t="s">
        <v>663</v>
      </c>
      <c r="AJ460" s="193"/>
      <c r="AK460" s="193"/>
      <c r="AL460" s="322"/>
      <c r="AM460" s="321" t="s">
        <v>663</v>
      </c>
      <c r="AN460" s="193"/>
      <c r="AO460" s="193"/>
      <c r="AP460" s="322"/>
      <c r="AQ460" s="321" t="s">
        <v>663</v>
      </c>
      <c r="AR460" s="193"/>
      <c r="AS460" s="193"/>
      <c r="AT460" s="322"/>
      <c r="AU460" s="321" t="s">
        <v>663</v>
      </c>
      <c r="AV460" s="193"/>
      <c r="AW460" s="193"/>
      <c r="AX460" s="322"/>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1" t="s">
        <v>204</v>
      </c>
      <c r="H484" s="111"/>
      <c r="I484" s="111"/>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1" t="s">
        <v>204</v>
      </c>
      <c r="H538" s="111"/>
      <c r="I538" s="111"/>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1" t="s">
        <v>204</v>
      </c>
      <c r="H592" s="111"/>
      <c r="I592" s="111"/>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1" t="s">
        <v>204</v>
      </c>
      <c r="H646" s="111"/>
      <c r="I646" s="111"/>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706</v>
      </c>
      <c r="AF693" s="186"/>
      <c r="AG693" s="121" t="s">
        <v>185</v>
      </c>
      <c r="AH693" s="122"/>
      <c r="AI693" s="320"/>
      <c r="AJ693" s="320"/>
      <c r="AK693" s="320"/>
      <c r="AL693" s="142"/>
      <c r="AM693" s="320"/>
      <c r="AN693" s="320"/>
      <c r="AO693" s="320"/>
      <c r="AP693" s="142"/>
      <c r="AQ693" s="235" t="s">
        <v>706</v>
      </c>
      <c r="AR693" s="186"/>
      <c r="AS693" s="121" t="s">
        <v>185</v>
      </c>
      <c r="AT693" s="122"/>
      <c r="AU693" s="186" t="s">
        <v>706</v>
      </c>
      <c r="AV693" s="186"/>
      <c r="AW693" s="121" t="s">
        <v>175</v>
      </c>
      <c r="AX693" s="181"/>
      <c r="AY693">
        <f>$AY$692</f>
        <v>1</v>
      </c>
    </row>
    <row r="694" spans="1:51" ht="23.25" customHeight="1" x14ac:dyDescent="0.15">
      <c r="A694" s="175"/>
      <c r="B694" s="172"/>
      <c r="C694" s="166"/>
      <c r="D694" s="172"/>
      <c r="E694" s="323"/>
      <c r="F694" s="324"/>
      <c r="G694" s="92" t="s">
        <v>706</v>
      </c>
      <c r="H694" s="93"/>
      <c r="I694" s="93"/>
      <c r="J694" s="93"/>
      <c r="K694" s="93"/>
      <c r="L694" s="93"/>
      <c r="M694" s="93"/>
      <c r="N694" s="93"/>
      <c r="O694" s="93"/>
      <c r="P694" s="93"/>
      <c r="Q694" s="93"/>
      <c r="R694" s="93"/>
      <c r="S694" s="93"/>
      <c r="T694" s="93"/>
      <c r="U694" s="93"/>
      <c r="V694" s="93"/>
      <c r="W694" s="93"/>
      <c r="X694" s="94"/>
      <c r="Y694" s="187" t="s">
        <v>12</v>
      </c>
      <c r="Z694" s="188"/>
      <c r="AA694" s="189"/>
      <c r="AB694" s="199" t="s">
        <v>706</v>
      </c>
      <c r="AC694" s="199"/>
      <c r="AD694" s="199"/>
      <c r="AE694" s="321" t="s">
        <v>706</v>
      </c>
      <c r="AF694" s="193"/>
      <c r="AG694" s="193"/>
      <c r="AH694" s="193"/>
      <c r="AI694" s="321" t="s">
        <v>706</v>
      </c>
      <c r="AJ694" s="193"/>
      <c r="AK694" s="193"/>
      <c r="AL694" s="193"/>
      <c r="AM694" s="321" t="s">
        <v>706</v>
      </c>
      <c r="AN694" s="193"/>
      <c r="AO694" s="193"/>
      <c r="AP694" s="322"/>
      <c r="AQ694" s="321" t="s">
        <v>706</v>
      </c>
      <c r="AR694" s="193"/>
      <c r="AS694" s="193"/>
      <c r="AT694" s="322"/>
      <c r="AU694" s="193" t="s">
        <v>706</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706</v>
      </c>
      <c r="AC695" s="191"/>
      <c r="AD695" s="191"/>
      <c r="AE695" s="321" t="s">
        <v>706</v>
      </c>
      <c r="AF695" s="193"/>
      <c r="AG695" s="193"/>
      <c r="AH695" s="322"/>
      <c r="AI695" s="321" t="s">
        <v>706</v>
      </c>
      <c r="AJ695" s="193"/>
      <c r="AK695" s="193"/>
      <c r="AL695" s="193"/>
      <c r="AM695" s="321" t="s">
        <v>706</v>
      </c>
      <c r="AN695" s="193"/>
      <c r="AO695" s="193"/>
      <c r="AP695" s="322"/>
      <c r="AQ695" s="321" t="s">
        <v>706</v>
      </c>
      <c r="AR695" s="193"/>
      <c r="AS695" s="193"/>
      <c r="AT695" s="322"/>
      <c r="AU695" s="193" t="s">
        <v>706</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t="s">
        <v>706</v>
      </c>
      <c r="AF696" s="193"/>
      <c r="AG696" s="193"/>
      <c r="AH696" s="322"/>
      <c r="AI696" s="321" t="s">
        <v>706</v>
      </c>
      <c r="AJ696" s="193"/>
      <c r="AK696" s="193"/>
      <c r="AL696" s="193"/>
      <c r="AM696" s="321" t="s">
        <v>706</v>
      </c>
      <c r="AN696" s="193"/>
      <c r="AO696" s="193"/>
      <c r="AP696" s="322"/>
      <c r="AQ696" s="321" t="s">
        <v>706</v>
      </c>
      <c r="AR696" s="193"/>
      <c r="AS696" s="193"/>
      <c r="AT696" s="322"/>
      <c r="AU696" s="193" t="s">
        <v>706</v>
      </c>
      <c r="AV696" s="193"/>
      <c r="AW696" s="193"/>
      <c r="AX696" s="194"/>
      <c r="AY696">
        <f t="shared" si="112"/>
        <v>1</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706</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81"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661</v>
      </c>
      <c r="AE702" s="327"/>
      <c r="AF702" s="327"/>
      <c r="AG702" s="366" t="s">
        <v>668</v>
      </c>
      <c r="AH702" s="367"/>
      <c r="AI702" s="367"/>
      <c r="AJ702" s="367"/>
      <c r="AK702" s="367"/>
      <c r="AL702" s="367"/>
      <c r="AM702" s="367"/>
      <c r="AN702" s="367"/>
      <c r="AO702" s="367"/>
      <c r="AP702" s="367"/>
      <c r="AQ702" s="367"/>
      <c r="AR702" s="367"/>
      <c r="AS702" s="367"/>
      <c r="AT702" s="367"/>
      <c r="AU702" s="367"/>
      <c r="AV702" s="367"/>
      <c r="AW702" s="367"/>
      <c r="AX702" s="368"/>
    </row>
    <row r="703" spans="1:51" ht="39.950000000000003"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7" t="s">
        <v>661</v>
      </c>
      <c r="AE703" s="308"/>
      <c r="AF703" s="308"/>
      <c r="AG703" s="89" t="s">
        <v>695</v>
      </c>
      <c r="AH703" s="90"/>
      <c r="AI703" s="90"/>
      <c r="AJ703" s="90"/>
      <c r="AK703" s="90"/>
      <c r="AL703" s="90"/>
      <c r="AM703" s="90"/>
      <c r="AN703" s="90"/>
      <c r="AO703" s="90"/>
      <c r="AP703" s="90"/>
      <c r="AQ703" s="90"/>
      <c r="AR703" s="90"/>
      <c r="AS703" s="90"/>
      <c r="AT703" s="90"/>
      <c r="AU703" s="90"/>
      <c r="AV703" s="90"/>
      <c r="AW703" s="90"/>
      <c r="AX703" s="91"/>
    </row>
    <row r="704" spans="1:51" ht="39.950000000000003"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661</v>
      </c>
      <c r="AE704" s="768"/>
      <c r="AF704" s="768"/>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661</v>
      </c>
      <c r="AE705" s="700"/>
      <c r="AF705" s="700"/>
      <c r="AG705" s="113" t="s">
        <v>710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678</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711</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670</v>
      </c>
      <c r="AE708" s="590"/>
      <c r="AF708" s="590"/>
      <c r="AG708" s="727" t="s">
        <v>639</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661</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670</v>
      </c>
      <c r="AE710" s="308"/>
      <c r="AF710" s="308"/>
      <c r="AG710" s="89" t="s">
        <v>639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661</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670</v>
      </c>
      <c r="AE712" s="768"/>
      <c r="AF712" s="768"/>
      <c r="AG712" s="792" t="s">
        <v>639</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7" t="s">
        <v>670</v>
      </c>
      <c r="AE713" s="308"/>
      <c r="AF713" s="648"/>
      <c r="AG713" s="89" t="s">
        <v>639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661</v>
      </c>
      <c r="AE714" s="790"/>
      <c r="AF714" s="791"/>
      <c r="AG714" s="721" t="s">
        <v>681</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661</v>
      </c>
      <c r="AE715" s="590"/>
      <c r="AF715" s="641"/>
      <c r="AG715" s="727" t="s">
        <v>682</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670</v>
      </c>
      <c r="AE716" s="612"/>
      <c r="AF716" s="612"/>
      <c r="AG716" s="89" t="s">
        <v>639</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661</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661</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670</v>
      </c>
      <c r="AE719" s="590"/>
      <c r="AF719" s="590"/>
      <c r="AG719" s="113" t="s">
        <v>706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69.5" customHeight="1" x14ac:dyDescent="0.15">
      <c r="A726" s="625" t="s">
        <v>47</v>
      </c>
      <c r="B726" s="784"/>
      <c r="C726" s="797" t="s">
        <v>52</v>
      </c>
      <c r="D726" s="819"/>
      <c r="E726" s="819"/>
      <c r="F726" s="820"/>
      <c r="G726" s="563" t="s">
        <v>694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t="s">
        <v>685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67.5" customHeight="1" thickBot="1" x14ac:dyDescent="0.2">
      <c r="A729" s="619" t="s">
        <v>705</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58" t="s">
        <v>136</v>
      </c>
      <c r="B731" s="659"/>
      <c r="C731" s="659"/>
      <c r="D731" s="659"/>
      <c r="E731" s="660"/>
      <c r="F731" s="714" t="s">
        <v>708</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58" t="s">
        <v>304</v>
      </c>
      <c r="B733" s="659"/>
      <c r="C733" s="659"/>
      <c r="D733" s="659"/>
      <c r="E733" s="660"/>
      <c r="F733" s="622" t="s">
        <v>709</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67.5" customHeight="1" thickBot="1" x14ac:dyDescent="0.2">
      <c r="A735" s="775" t="s">
        <v>663</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591</v>
      </c>
      <c r="B737" s="196"/>
      <c r="C737" s="196"/>
      <c r="D737" s="197"/>
      <c r="E737" s="937" t="s">
        <v>639</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316</v>
      </c>
      <c r="B738" s="346"/>
      <c r="C738" s="346"/>
      <c r="D738" s="346"/>
      <c r="E738" s="937" t="s">
        <v>653</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315</v>
      </c>
      <c r="B739" s="346"/>
      <c r="C739" s="346"/>
      <c r="D739" s="346"/>
      <c r="E739" s="937" t="s">
        <v>654</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314</v>
      </c>
      <c r="B740" s="346"/>
      <c r="C740" s="346"/>
      <c r="D740" s="346"/>
      <c r="E740" s="937" t="s">
        <v>655</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313</v>
      </c>
      <c r="B741" s="346"/>
      <c r="C741" s="346"/>
      <c r="D741" s="346"/>
      <c r="E741" s="937" t="s">
        <v>656</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312</v>
      </c>
      <c r="B742" s="346"/>
      <c r="C742" s="346"/>
      <c r="D742" s="346"/>
      <c r="E742" s="937" t="s">
        <v>657</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311</v>
      </c>
      <c r="B743" s="346"/>
      <c r="C743" s="346"/>
      <c r="D743" s="346"/>
      <c r="E743" s="937" t="s">
        <v>658</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310</v>
      </c>
      <c r="B744" s="346"/>
      <c r="C744" s="346"/>
      <c r="D744" s="346"/>
      <c r="E744" s="937" t="s">
        <v>659</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309</v>
      </c>
      <c r="B745" s="346"/>
      <c r="C745" s="346"/>
      <c r="D745" s="346"/>
      <c r="E745" s="974" t="s">
        <v>660</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464</v>
      </c>
      <c r="B746" s="346"/>
      <c r="C746" s="346"/>
      <c r="D746" s="346"/>
      <c r="E746" s="943" t="s">
        <v>630</v>
      </c>
      <c r="F746" s="941"/>
      <c r="G746" s="941"/>
      <c r="H746" s="85" t="str">
        <f>IF(E746="","","-")</f>
        <v>-</v>
      </c>
      <c r="I746" s="941"/>
      <c r="J746" s="941"/>
      <c r="K746" s="85" t="str">
        <f>IF(I746="","","-")</f>
        <v/>
      </c>
      <c r="L746" s="942">
        <v>169</v>
      </c>
      <c r="M746" s="942"/>
      <c r="N746" s="85" t="str">
        <f>IF(O746="","","-")</f>
        <v>-</v>
      </c>
      <c r="O746" s="944">
        <v>0</v>
      </c>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428</v>
      </c>
      <c r="B747" s="346"/>
      <c r="C747" s="346"/>
      <c r="D747" s="346"/>
      <c r="E747" s="943" t="s">
        <v>630</v>
      </c>
      <c r="F747" s="941"/>
      <c r="G747" s="941"/>
      <c r="H747" s="85" t="str">
        <f>IF(E747="","","-")</f>
        <v>-</v>
      </c>
      <c r="I747" s="941"/>
      <c r="J747" s="941"/>
      <c r="K747" s="85" t="str">
        <f>IF(I747="","","-")</f>
        <v/>
      </c>
      <c r="L747" s="942">
        <v>144</v>
      </c>
      <c r="M747" s="942"/>
      <c r="N747" s="85" t="str">
        <f>IF(O747="","","-")</f>
        <v>-</v>
      </c>
      <c r="O747" s="944">
        <v>0</v>
      </c>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305</v>
      </c>
      <c r="B787" s="614"/>
      <c r="C787" s="614"/>
      <c r="D787" s="614"/>
      <c r="E787" s="614"/>
      <c r="F787" s="615"/>
      <c r="G787" s="580" t="s">
        <v>673</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671</v>
      </c>
      <c r="H789" s="656"/>
      <c r="I789" s="656"/>
      <c r="J789" s="656"/>
      <c r="K789" s="657"/>
      <c r="L789" s="649" t="s">
        <v>672</v>
      </c>
      <c r="M789" s="650"/>
      <c r="N789" s="650"/>
      <c r="O789" s="650"/>
      <c r="P789" s="650"/>
      <c r="Q789" s="650"/>
      <c r="R789" s="650"/>
      <c r="S789" s="650"/>
      <c r="T789" s="650"/>
      <c r="U789" s="650"/>
      <c r="V789" s="650"/>
      <c r="W789" s="650"/>
      <c r="X789" s="651"/>
      <c r="Y789" s="369">
        <v>1049</v>
      </c>
      <c r="Z789" s="370"/>
      <c r="AA789" s="370"/>
      <c r="AB789" s="787"/>
      <c r="AC789" s="655" t="s">
        <v>706</v>
      </c>
      <c r="AD789" s="656"/>
      <c r="AE789" s="656"/>
      <c r="AF789" s="656"/>
      <c r="AG789" s="657"/>
      <c r="AH789" s="649" t="s">
        <v>706</v>
      </c>
      <c r="AI789" s="650"/>
      <c r="AJ789" s="650"/>
      <c r="AK789" s="650"/>
      <c r="AL789" s="650"/>
      <c r="AM789" s="650"/>
      <c r="AN789" s="650"/>
      <c r="AO789" s="650"/>
      <c r="AP789" s="650"/>
      <c r="AQ789" s="650"/>
      <c r="AR789" s="650"/>
      <c r="AS789" s="650"/>
      <c r="AT789" s="651"/>
      <c r="AU789" s="369" t="s">
        <v>706</v>
      </c>
      <c r="AV789" s="370"/>
      <c r="AW789" s="370"/>
      <c r="AX789" s="371"/>
    </row>
    <row r="790" spans="1:51"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1049</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674</v>
      </c>
      <c r="D845" s="328"/>
      <c r="E845" s="328"/>
      <c r="F845" s="328"/>
      <c r="G845" s="328"/>
      <c r="H845" s="328"/>
      <c r="I845" s="328"/>
      <c r="J845" s="329">
        <v>4140001001723</v>
      </c>
      <c r="K845" s="330"/>
      <c r="L845" s="330"/>
      <c r="M845" s="330"/>
      <c r="N845" s="330"/>
      <c r="O845" s="330"/>
      <c r="P845" s="361" t="s">
        <v>675</v>
      </c>
      <c r="Q845" s="362"/>
      <c r="R845" s="362"/>
      <c r="S845" s="362"/>
      <c r="T845" s="362"/>
      <c r="U845" s="362"/>
      <c r="V845" s="362"/>
      <c r="W845" s="362"/>
      <c r="X845" s="362"/>
      <c r="Y845" s="332">
        <v>965</v>
      </c>
      <c r="Z845" s="333"/>
      <c r="AA845" s="333"/>
      <c r="AB845" s="334"/>
      <c r="AC845" s="335" t="s">
        <v>298</v>
      </c>
      <c r="AD845" s="336"/>
      <c r="AE845" s="336"/>
      <c r="AF845" s="336"/>
      <c r="AG845" s="336"/>
      <c r="AH845" s="351" t="s">
        <v>693</v>
      </c>
      <c r="AI845" s="352"/>
      <c r="AJ845" s="352"/>
      <c r="AK845" s="352"/>
      <c r="AL845" s="339">
        <v>100</v>
      </c>
      <c r="AM845" s="340"/>
      <c r="AN845" s="340"/>
      <c r="AO845" s="341"/>
      <c r="AP845" s="342" t="s">
        <v>688</v>
      </c>
      <c r="AQ845" s="342"/>
      <c r="AR845" s="342"/>
      <c r="AS845" s="342"/>
      <c r="AT845" s="342"/>
      <c r="AU845" s="342"/>
      <c r="AV845" s="342"/>
      <c r="AW845" s="342"/>
      <c r="AX845" s="342"/>
    </row>
    <row r="846" spans="1:51" ht="30" customHeight="1" x14ac:dyDescent="0.15">
      <c r="A846" s="355">
        <v>2</v>
      </c>
      <c r="B846" s="355">
        <v>1</v>
      </c>
      <c r="C846" s="343" t="s">
        <v>674</v>
      </c>
      <c r="D846" s="328"/>
      <c r="E846" s="328"/>
      <c r="F846" s="328"/>
      <c r="G846" s="328"/>
      <c r="H846" s="328"/>
      <c r="I846" s="328"/>
      <c r="J846" s="329">
        <v>4140001001723</v>
      </c>
      <c r="K846" s="330"/>
      <c r="L846" s="330"/>
      <c r="M846" s="330"/>
      <c r="N846" s="330"/>
      <c r="O846" s="330"/>
      <c r="P846" s="361" t="s">
        <v>675</v>
      </c>
      <c r="Q846" s="362"/>
      <c r="R846" s="362"/>
      <c r="S846" s="362"/>
      <c r="T846" s="362"/>
      <c r="U846" s="362"/>
      <c r="V846" s="362"/>
      <c r="W846" s="362"/>
      <c r="X846" s="362"/>
      <c r="Y846" s="332">
        <v>84</v>
      </c>
      <c r="Z846" s="333"/>
      <c r="AA846" s="333"/>
      <c r="AB846" s="334"/>
      <c r="AC846" s="335" t="s">
        <v>298</v>
      </c>
      <c r="AD846" s="336"/>
      <c r="AE846" s="336"/>
      <c r="AF846" s="336"/>
      <c r="AG846" s="336"/>
      <c r="AH846" s="351" t="s">
        <v>693</v>
      </c>
      <c r="AI846" s="352"/>
      <c r="AJ846" s="352"/>
      <c r="AK846" s="352"/>
      <c r="AL846" s="339">
        <v>100</v>
      </c>
      <c r="AM846" s="340"/>
      <c r="AN846" s="340"/>
      <c r="AO846" s="341"/>
      <c r="AP846" s="342" t="s">
        <v>688</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9.75" customHeight="1" x14ac:dyDescent="0.15">
      <c r="A1110" s="355">
        <v>1</v>
      </c>
      <c r="B1110" s="355">
        <v>1</v>
      </c>
      <c r="C1110" s="353" t="s">
        <v>676</v>
      </c>
      <c r="D1110" s="353"/>
      <c r="E1110" s="135" t="s">
        <v>674</v>
      </c>
      <c r="F1110" s="354"/>
      <c r="G1110" s="354"/>
      <c r="H1110" s="354"/>
      <c r="I1110" s="354"/>
      <c r="J1110" s="329">
        <v>4140001001723</v>
      </c>
      <c r="K1110" s="330"/>
      <c r="L1110" s="330"/>
      <c r="M1110" s="330"/>
      <c r="N1110" s="330"/>
      <c r="O1110" s="330"/>
      <c r="P1110" s="361" t="s">
        <v>675</v>
      </c>
      <c r="Q1110" s="362"/>
      <c r="R1110" s="362"/>
      <c r="S1110" s="362"/>
      <c r="T1110" s="362"/>
      <c r="U1110" s="362"/>
      <c r="V1110" s="362"/>
      <c r="W1110" s="362"/>
      <c r="X1110" s="362"/>
      <c r="Y1110" s="332">
        <v>1049</v>
      </c>
      <c r="Z1110" s="333"/>
      <c r="AA1110" s="333"/>
      <c r="AB1110" s="334"/>
      <c r="AC1110" s="335" t="s">
        <v>298</v>
      </c>
      <c r="AD1110" s="336"/>
      <c r="AE1110" s="336"/>
      <c r="AF1110" s="336"/>
      <c r="AG1110" s="336"/>
      <c r="AH1110" s="337" t="s">
        <v>686</v>
      </c>
      <c r="AI1110" s="338"/>
      <c r="AJ1110" s="338"/>
      <c r="AK1110" s="338"/>
      <c r="AL1110" s="339">
        <v>100</v>
      </c>
      <c r="AM1110" s="340"/>
      <c r="AN1110" s="340"/>
      <c r="AO1110" s="341"/>
      <c r="AP1110" s="342" t="s">
        <v>687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9" priority="14009">
      <formula>IF(RIGHT(TEXT(P14,"0.#"),1)=".",FALSE,TRUE)</formula>
    </cfRule>
    <cfRule type="expression" dxfId="2078" priority="14010">
      <formula>IF(RIGHT(TEXT(P14,"0.#"),1)=".",TRUE,FALSE)</formula>
    </cfRule>
  </conditionalFormatting>
  <conditionalFormatting sqref="AE32">
    <cfRule type="expression" dxfId="2077" priority="13999">
      <formula>IF(RIGHT(TEXT(AE32,"0.#"),1)=".",FALSE,TRUE)</formula>
    </cfRule>
    <cfRule type="expression" dxfId="2076" priority="14000">
      <formula>IF(RIGHT(TEXT(AE32,"0.#"),1)=".",TRUE,FALSE)</formula>
    </cfRule>
  </conditionalFormatting>
  <conditionalFormatting sqref="P18:AX18">
    <cfRule type="expression" dxfId="2075" priority="13885">
      <formula>IF(RIGHT(TEXT(P18,"0.#"),1)=".",FALSE,TRUE)</formula>
    </cfRule>
    <cfRule type="expression" dxfId="2074" priority="13886">
      <formula>IF(RIGHT(TEXT(P18,"0.#"),1)=".",TRUE,FALSE)</formula>
    </cfRule>
  </conditionalFormatting>
  <conditionalFormatting sqref="Y790">
    <cfRule type="expression" dxfId="2073" priority="13881">
      <formula>IF(RIGHT(TEXT(Y790,"0.#"),1)=".",FALSE,TRUE)</formula>
    </cfRule>
    <cfRule type="expression" dxfId="2072" priority="13882">
      <formula>IF(RIGHT(TEXT(Y790,"0.#"),1)=".",TRUE,FALSE)</formula>
    </cfRule>
  </conditionalFormatting>
  <conditionalFormatting sqref="Y799">
    <cfRule type="expression" dxfId="2071" priority="13877">
      <formula>IF(RIGHT(TEXT(Y799,"0.#"),1)=".",FALSE,TRUE)</formula>
    </cfRule>
    <cfRule type="expression" dxfId="2070" priority="13878">
      <formula>IF(RIGHT(TEXT(Y799,"0.#"),1)=".",TRUE,FALSE)</formula>
    </cfRule>
  </conditionalFormatting>
  <conditionalFormatting sqref="Y830:Y837 Y828 Y817:Y824 Y815 Y804:Y811 Y802">
    <cfRule type="expression" dxfId="2069" priority="13659">
      <formula>IF(RIGHT(TEXT(Y802,"0.#"),1)=".",FALSE,TRUE)</formula>
    </cfRule>
    <cfRule type="expression" dxfId="2068" priority="13660">
      <formula>IF(RIGHT(TEXT(Y802,"0.#"),1)=".",TRUE,FALSE)</formula>
    </cfRule>
  </conditionalFormatting>
  <conditionalFormatting sqref="P16:AQ17 P15:AX15 P13:AX13">
    <cfRule type="expression" dxfId="2067" priority="13707">
      <formula>IF(RIGHT(TEXT(P13,"0.#"),1)=".",FALSE,TRUE)</formula>
    </cfRule>
    <cfRule type="expression" dxfId="2066" priority="13708">
      <formula>IF(RIGHT(TEXT(P13,"0.#"),1)=".",TRUE,FALSE)</formula>
    </cfRule>
  </conditionalFormatting>
  <conditionalFormatting sqref="P19:AJ19">
    <cfRule type="expression" dxfId="2065" priority="13705">
      <formula>IF(RIGHT(TEXT(P19,"0.#"),1)=".",FALSE,TRUE)</formula>
    </cfRule>
    <cfRule type="expression" dxfId="2064" priority="13706">
      <formula>IF(RIGHT(TEXT(P19,"0.#"),1)=".",TRUE,FALSE)</formula>
    </cfRule>
  </conditionalFormatting>
  <conditionalFormatting sqref="AE101 AQ101">
    <cfRule type="expression" dxfId="2063" priority="13697">
      <formula>IF(RIGHT(TEXT(AE101,"0.#"),1)=".",FALSE,TRUE)</formula>
    </cfRule>
    <cfRule type="expression" dxfId="2062" priority="13698">
      <formula>IF(RIGHT(TEXT(AE101,"0.#"),1)=".",TRUE,FALSE)</formula>
    </cfRule>
  </conditionalFormatting>
  <conditionalFormatting sqref="Y791:Y798 Y789">
    <cfRule type="expression" dxfId="2061" priority="13683">
      <formula>IF(RIGHT(TEXT(Y789,"0.#"),1)=".",FALSE,TRUE)</formula>
    </cfRule>
    <cfRule type="expression" dxfId="2060" priority="13684">
      <formula>IF(RIGHT(TEXT(Y789,"0.#"),1)=".",TRUE,FALSE)</formula>
    </cfRule>
  </conditionalFormatting>
  <conditionalFormatting sqref="AU790">
    <cfRule type="expression" dxfId="2059" priority="13681">
      <formula>IF(RIGHT(TEXT(AU790,"0.#"),1)=".",FALSE,TRUE)</formula>
    </cfRule>
    <cfRule type="expression" dxfId="2058" priority="13682">
      <formula>IF(RIGHT(TEXT(AU790,"0.#"),1)=".",TRUE,FALSE)</formula>
    </cfRule>
  </conditionalFormatting>
  <conditionalFormatting sqref="AU799">
    <cfRule type="expression" dxfId="2057" priority="13679">
      <formula>IF(RIGHT(TEXT(AU799,"0.#"),1)=".",FALSE,TRUE)</formula>
    </cfRule>
    <cfRule type="expression" dxfId="2056" priority="13680">
      <formula>IF(RIGHT(TEXT(AU799,"0.#"),1)=".",TRUE,FALSE)</formula>
    </cfRule>
  </conditionalFormatting>
  <conditionalFormatting sqref="AU791:AU798 AU789">
    <cfRule type="expression" dxfId="2055" priority="13677">
      <formula>IF(RIGHT(TEXT(AU789,"0.#"),1)=".",FALSE,TRUE)</formula>
    </cfRule>
    <cfRule type="expression" dxfId="2054" priority="13678">
      <formula>IF(RIGHT(TEXT(AU789,"0.#"),1)=".",TRUE,FALSE)</formula>
    </cfRule>
  </conditionalFormatting>
  <conditionalFormatting sqref="Y829 Y816 Y803">
    <cfRule type="expression" dxfId="2053" priority="13663">
      <formula>IF(RIGHT(TEXT(Y803,"0.#"),1)=".",FALSE,TRUE)</formula>
    </cfRule>
    <cfRule type="expression" dxfId="2052" priority="13664">
      <formula>IF(RIGHT(TEXT(Y803,"0.#"),1)=".",TRUE,FALSE)</formula>
    </cfRule>
  </conditionalFormatting>
  <conditionalFormatting sqref="Y838 Y825 Y812">
    <cfRule type="expression" dxfId="2051" priority="13661">
      <formula>IF(RIGHT(TEXT(Y812,"0.#"),1)=".",FALSE,TRUE)</formula>
    </cfRule>
    <cfRule type="expression" dxfId="2050" priority="13662">
      <formula>IF(RIGHT(TEXT(Y812,"0.#"),1)=".",TRUE,FALSE)</formula>
    </cfRule>
  </conditionalFormatting>
  <conditionalFormatting sqref="AU829 AU816 AU803">
    <cfRule type="expression" dxfId="2049" priority="13657">
      <formula>IF(RIGHT(TEXT(AU803,"0.#"),1)=".",FALSE,TRUE)</formula>
    </cfRule>
    <cfRule type="expression" dxfId="2048" priority="13658">
      <formula>IF(RIGHT(TEXT(AU803,"0.#"),1)=".",TRUE,FALSE)</formula>
    </cfRule>
  </conditionalFormatting>
  <conditionalFormatting sqref="AU838 AU825 AU812">
    <cfRule type="expression" dxfId="2047" priority="13655">
      <formula>IF(RIGHT(TEXT(AU812,"0.#"),1)=".",FALSE,TRUE)</formula>
    </cfRule>
    <cfRule type="expression" dxfId="2046" priority="13656">
      <formula>IF(RIGHT(TEXT(AU812,"0.#"),1)=".",TRUE,FALSE)</formula>
    </cfRule>
  </conditionalFormatting>
  <conditionalFormatting sqref="AU830:AU837 AU828 AU817:AU824 AU815 AU804:AU811 AU802">
    <cfRule type="expression" dxfId="2045" priority="13653">
      <formula>IF(RIGHT(TEXT(AU802,"0.#"),1)=".",FALSE,TRUE)</formula>
    </cfRule>
    <cfRule type="expression" dxfId="2044" priority="13654">
      <formula>IF(RIGHT(TEXT(AU802,"0.#"),1)=".",TRUE,FALSE)</formula>
    </cfRule>
  </conditionalFormatting>
  <conditionalFormatting sqref="AM87">
    <cfRule type="expression" dxfId="2043" priority="13307">
      <formula>IF(RIGHT(TEXT(AM87,"0.#"),1)=".",FALSE,TRUE)</formula>
    </cfRule>
    <cfRule type="expression" dxfId="2042" priority="13308">
      <formula>IF(RIGHT(TEXT(AM87,"0.#"),1)=".",TRUE,FALSE)</formula>
    </cfRule>
  </conditionalFormatting>
  <conditionalFormatting sqref="AE55">
    <cfRule type="expression" dxfId="2041" priority="13375">
      <formula>IF(RIGHT(TEXT(AE55,"0.#"),1)=".",FALSE,TRUE)</formula>
    </cfRule>
    <cfRule type="expression" dxfId="2040" priority="13376">
      <formula>IF(RIGHT(TEXT(AE55,"0.#"),1)=".",TRUE,FALSE)</formula>
    </cfRule>
  </conditionalFormatting>
  <conditionalFormatting sqref="AI55">
    <cfRule type="expression" dxfId="2039" priority="13373">
      <formula>IF(RIGHT(TEXT(AI55,"0.#"),1)=".",FALSE,TRUE)</formula>
    </cfRule>
    <cfRule type="expression" dxfId="2038" priority="13374">
      <formula>IF(RIGHT(TEXT(AI55,"0.#"),1)=".",TRUE,FALSE)</formula>
    </cfRule>
  </conditionalFormatting>
  <conditionalFormatting sqref="AM34">
    <cfRule type="expression" dxfId="2037" priority="13453">
      <formula>IF(RIGHT(TEXT(AM34,"0.#"),1)=".",FALSE,TRUE)</formula>
    </cfRule>
    <cfRule type="expression" dxfId="2036" priority="13454">
      <formula>IF(RIGHT(TEXT(AM34,"0.#"),1)=".",TRUE,FALSE)</formula>
    </cfRule>
  </conditionalFormatting>
  <conditionalFormatting sqref="AE33">
    <cfRule type="expression" dxfId="2035" priority="13467">
      <formula>IF(RIGHT(TEXT(AE33,"0.#"),1)=".",FALSE,TRUE)</formula>
    </cfRule>
    <cfRule type="expression" dxfId="2034" priority="13468">
      <formula>IF(RIGHT(TEXT(AE33,"0.#"),1)=".",TRUE,FALSE)</formula>
    </cfRule>
  </conditionalFormatting>
  <conditionalFormatting sqref="AE34">
    <cfRule type="expression" dxfId="2033" priority="13465">
      <formula>IF(RIGHT(TEXT(AE34,"0.#"),1)=".",FALSE,TRUE)</formula>
    </cfRule>
    <cfRule type="expression" dxfId="2032" priority="13466">
      <formula>IF(RIGHT(TEXT(AE34,"0.#"),1)=".",TRUE,FALSE)</formula>
    </cfRule>
  </conditionalFormatting>
  <conditionalFormatting sqref="AI34">
    <cfRule type="expression" dxfId="2031" priority="13463">
      <formula>IF(RIGHT(TEXT(AI34,"0.#"),1)=".",FALSE,TRUE)</formula>
    </cfRule>
    <cfRule type="expression" dxfId="2030" priority="13464">
      <formula>IF(RIGHT(TEXT(AI34,"0.#"),1)=".",TRUE,FALSE)</formula>
    </cfRule>
  </conditionalFormatting>
  <conditionalFormatting sqref="AI33">
    <cfRule type="expression" dxfId="2029" priority="13461">
      <formula>IF(RIGHT(TEXT(AI33,"0.#"),1)=".",FALSE,TRUE)</formula>
    </cfRule>
    <cfRule type="expression" dxfId="2028" priority="13462">
      <formula>IF(RIGHT(TEXT(AI33,"0.#"),1)=".",TRUE,FALSE)</formula>
    </cfRule>
  </conditionalFormatting>
  <conditionalFormatting sqref="AI32">
    <cfRule type="expression" dxfId="2027" priority="13459">
      <formula>IF(RIGHT(TEXT(AI32,"0.#"),1)=".",FALSE,TRUE)</formula>
    </cfRule>
    <cfRule type="expression" dxfId="2026" priority="13460">
      <formula>IF(RIGHT(TEXT(AI32,"0.#"),1)=".",TRUE,FALSE)</formula>
    </cfRule>
  </conditionalFormatting>
  <conditionalFormatting sqref="AM32">
    <cfRule type="expression" dxfId="2025" priority="13457">
      <formula>IF(RIGHT(TEXT(AM32,"0.#"),1)=".",FALSE,TRUE)</formula>
    </cfRule>
    <cfRule type="expression" dxfId="2024" priority="13458">
      <formula>IF(RIGHT(TEXT(AM32,"0.#"),1)=".",TRUE,FALSE)</formula>
    </cfRule>
  </conditionalFormatting>
  <conditionalFormatting sqref="AM33">
    <cfRule type="expression" dxfId="2023" priority="13455">
      <formula>IF(RIGHT(TEXT(AM33,"0.#"),1)=".",FALSE,TRUE)</formula>
    </cfRule>
    <cfRule type="expression" dxfId="2022" priority="13456">
      <formula>IF(RIGHT(TEXT(AM33,"0.#"),1)=".",TRUE,FALSE)</formula>
    </cfRule>
  </conditionalFormatting>
  <conditionalFormatting sqref="AQ32:AQ34">
    <cfRule type="expression" dxfId="2021" priority="13447">
      <formula>IF(RIGHT(TEXT(AQ32,"0.#"),1)=".",FALSE,TRUE)</formula>
    </cfRule>
    <cfRule type="expression" dxfId="2020" priority="13448">
      <formula>IF(RIGHT(TEXT(AQ32,"0.#"),1)=".",TRUE,FALSE)</formula>
    </cfRule>
  </conditionalFormatting>
  <conditionalFormatting sqref="AU32:AU34">
    <cfRule type="expression" dxfId="2019" priority="13445">
      <formula>IF(RIGHT(TEXT(AU32,"0.#"),1)=".",FALSE,TRUE)</formula>
    </cfRule>
    <cfRule type="expression" dxfId="2018" priority="13446">
      <formula>IF(RIGHT(TEXT(AU32,"0.#"),1)=".",TRUE,FALSE)</formula>
    </cfRule>
  </conditionalFormatting>
  <conditionalFormatting sqref="AE53">
    <cfRule type="expression" dxfId="2017" priority="13379">
      <formula>IF(RIGHT(TEXT(AE53,"0.#"),1)=".",FALSE,TRUE)</formula>
    </cfRule>
    <cfRule type="expression" dxfId="2016" priority="13380">
      <formula>IF(RIGHT(TEXT(AE53,"0.#"),1)=".",TRUE,FALSE)</formula>
    </cfRule>
  </conditionalFormatting>
  <conditionalFormatting sqref="AE54">
    <cfRule type="expression" dxfId="2015" priority="13377">
      <formula>IF(RIGHT(TEXT(AE54,"0.#"),1)=".",FALSE,TRUE)</formula>
    </cfRule>
    <cfRule type="expression" dxfId="2014" priority="13378">
      <formula>IF(RIGHT(TEXT(AE54,"0.#"),1)=".",TRUE,FALSE)</formula>
    </cfRule>
  </conditionalFormatting>
  <conditionalFormatting sqref="AI54">
    <cfRule type="expression" dxfId="2013" priority="13371">
      <formula>IF(RIGHT(TEXT(AI54,"0.#"),1)=".",FALSE,TRUE)</formula>
    </cfRule>
    <cfRule type="expression" dxfId="2012" priority="13372">
      <formula>IF(RIGHT(TEXT(AI54,"0.#"),1)=".",TRUE,FALSE)</formula>
    </cfRule>
  </conditionalFormatting>
  <conditionalFormatting sqref="AI53">
    <cfRule type="expression" dxfId="2011" priority="13369">
      <formula>IF(RIGHT(TEXT(AI53,"0.#"),1)=".",FALSE,TRUE)</formula>
    </cfRule>
    <cfRule type="expression" dxfId="2010" priority="13370">
      <formula>IF(RIGHT(TEXT(AI53,"0.#"),1)=".",TRUE,FALSE)</formula>
    </cfRule>
  </conditionalFormatting>
  <conditionalFormatting sqref="AM53">
    <cfRule type="expression" dxfId="2009" priority="13367">
      <formula>IF(RIGHT(TEXT(AM53,"0.#"),1)=".",FALSE,TRUE)</formula>
    </cfRule>
    <cfRule type="expression" dxfId="2008" priority="13368">
      <formula>IF(RIGHT(TEXT(AM53,"0.#"),1)=".",TRUE,FALSE)</formula>
    </cfRule>
  </conditionalFormatting>
  <conditionalFormatting sqref="AM54">
    <cfRule type="expression" dxfId="2007" priority="13365">
      <formula>IF(RIGHT(TEXT(AM54,"0.#"),1)=".",FALSE,TRUE)</formula>
    </cfRule>
    <cfRule type="expression" dxfId="2006" priority="13366">
      <formula>IF(RIGHT(TEXT(AM54,"0.#"),1)=".",TRUE,FALSE)</formula>
    </cfRule>
  </conditionalFormatting>
  <conditionalFormatting sqref="AM55">
    <cfRule type="expression" dxfId="2005" priority="13363">
      <formula>IF(RIGHT(TEXT(AM55,"0.#"),1)=".",FALSE,TRUE)</formula>
    </cfRule>
    <cfRule type="expression" dxfId="2004" priority="13364">
      <formula>IF(RIGHT(TEXT(AM55,"0.#"),1)=".",TRUE,FALSE)</formula>
    </cfRule>
  </conditionalFormatting>
  <conditionalFormatting sqref="AE60">
    <cfRule type="expression" dxfId="2003" priority="13349">
      <formula>IF(RIGHT(TEXT(AE60,"0.#"),1)=".",FALSE,TRUE)</formula>
    </cfRule>
    <cfRule type="expression" dxfId="2002" priority="13350">
      <formula>IF(RIGHT(TEXT(AE60,"0.#"),1)=".",TRUE,FALSE)</formula>
    </cfRule>
  </conditionalFormatting>
  <conditionalFormatting sqref="AE61">
    <cfRule type="expression" dxfId="2001" priority="13347">
      <formula>IF(RIGHT(TEXT(AE61,"0.#"),1)=".",FALSE,TRUE)</formula>
    </cfRule>
    <cfRule type="expression" dxfId="2000" priority="13348">
      <formula>IF(RIGHT(TEXT(AE61,"0.#"),1)=".",TRUE,FALSE)</formula>
    </cfRule>
  </conditionalFormatting>
  <conditionalFormatting sqref="AE62">
    <cfRule type="expression" dxfId="1999" priority="13345">
      <formula>IF(RIGHT(TEXT(AE62,"0.#"),1)=".",FALSE,TRUE)</formula>
    </cfRule>
    <cfRule type="expression" dxfId="1998" priority="13346">
      <formula>IF(RIGHT(TEXT(AE62,"0.#"),1)=".",TRUE,FALSE)</formula>
    </cfRule>
  </conditionalFormatting>
  <conditionalFormatting sqref="AI62">
    <cfRule type="expression" dxfId="1997" priority="13343">
      <formula>IF(RIGHT(TEXT(AI62,"0.#"),1)=".",FALSE,TRUE)</formula>
    </cfRule>
    <cfRule type="expression" dxfId="1996" priority="13344">
      <formula>IF(RIGHT(TEXT(AI62,"0.#"),1)=".",TRUE,FALSE)</formula>
    </cfRule>
  </conditionalFormatting>
  <conditionalFormatting sqref="AI61">
    <cfRule type="expression" dxfId="1995" priority="13341">
      <formula>IF(RIGHT(TEXT(AI61,"0.#"),1)=".",FALSE,TRUE)</formula>
    </cfRule>
    <cfRule type="expression" dxfId="1994" priority="13342">
      <formula>IF(RIGHT(TEXT(AI61,"0.#"),1)=".",TRUE,FALSE)</formula>
    </cfRule>
  </conditionalFormatting>
  <conditionalFormatting sqref="AI60">
    <cfRule type="expression" dxfId="1993" priority="13339">
      <formula>IF(RIGHT(TEXT(AI60,"0.#"),1)=".",FALSE,TRUE)</formula>
    </cfRule>
    <cfRule type="expression" dxfId="1992" priority="13340">
      <formula>IF(RIGHT(TEXT(AI60,"0.#"),1)=".",TRUE,FALSE)</formula>
    </cfRule>
  </conditionalFormatting>
  <conditionalFormatting sqref="AM60">
    <cfRule type="expression" dxfId="1991" priority="13337">
      <formula>IF(RIGHT(TEXT(AM60,"0.#"),1)=".",FALSE,TRUE)</formula>
    </cfRule>
    <cfRule type="expression" dxfId="1990" priority="13338">
      <formula>IF(RIGHT(TEXT(AM60,"0.#"),1)=".",TRUE,FALSE)</formula>
    </cfRule>
  </conditionalFormatting>
  <conditionalFormatting sqref="AM61">
    <cfRule type="expression" dxfId="1989" priority="13335">
      <formula>IF(RIGHT(TEXT(AM61,"0.#"),1)=".",FALSE,TRUE)</formula>
    </cfRule>
    <cfRule type="expression" dxfId="1988" priority="13336">
      <formula>IF(RIGHT(TEXT(AM61,"0.#"),1)=".",TRUE,FALSE)</formula>
    </cfRule>
  </conditionalFormatting>
  <conditionalFormatting sqref="AM62">
    <cfRule type="expression" dxfId="1987" priority="13333">
      <formula>IF(RIGHT(TEXT(AM62,"0.#"),1)=".",FALSE,TRUE)</formula>
    </cfRule>
    <cfRule type="expression" dxfId="1986" priority="13334">
      <formula>IF(RIGHT(TEXT(AM62,"0.#"),1)=".",TRUE,FALSE)</formula>
    </cfRule>
  </conditionalFormatting>
  <conditionalFormatting sqref="AE87">
    <cfRule type="expression" dxfId="1985" priority="13319">
      <formula>IF(RIGHT(TEXT(AE87,"0.#"),1)=".",FALSE,TRUE)</formula>
    </cfRule>
    <cfRule type="expression" dxfId="1984" priority="13320">
      <formula>IF(RIGHT(TEXT(AE87,"0.#"),1)=".",TRUE,FALSE)</formula>
    </cfRule>
  </conditionalFormatting>
  <conditionalFormatting sqref="AE88">
    <cfRule type="expression" dxfId="1983" priority="13317">
      <formula>IF(RIGHT(TEXT(AE88,"0.#"),1)=".",FALSE,TRUE)</formula>
    </cfRule>
    <cfRule type="expression" dxfId="1982" priority="13318">
      <formula>IF(RIGHT(TEXT(AE88,"0.#"),1)=".",TRUE,FALSE)</formula>
    </cfRule>
  </conditionalFormatting>
  <conditionalFormatting sqref="AE89">
    <cfRule type="expression" dxfId="1981" priority="13315">
      <formula>IF(RIGHT(TEXT(AE89,"0.#"),1)=".",FALSE,TRUE)</formula>
    </cfRule>
    <cfRule type="expression" dxfId="1980" priority="13316">
      <formula>IF(RIGHT(TEXT(AE89,"0.#"),1)=".",TRUE,FALSE)</formula>
    </cfRule>
  </conditionalFormatting>
  <conditionalFormatting sqref="AI89">
    <cfRule type="expression" dxfId="1979" priority="13313">
      <formula>IF(RIGHT(TEXT(AI89,"0.#"),1)=".",FALSE,TRUE)</formula>
    </cfRule>
    <cfRule type="expression" dxfId="1978" priority="13314">
      <formula>IF(RIGHT(TEXT(AI89,"0.#"),1)=".",TRUE,FALSE)</formula>
    </cfRule>
  </conditionalFormatting>
  <conditionalFormatting sqref="AI88">
    <cfRule type="expression" dxfId="1977" priority="13311">
      <formula>IF(RIGHT(TEXT(AI88,"0.#"),1)=".",FALSE,TRUE)</formula>
    </cfRule>
    <cfRule type="expression" dxfId="1976" priority="13312">
      <formula>IF(RIGHT(TEXT(AI88,"0.#"),1)=".",TRUE,FALSE)</formula>
    </cfRule>
  </conditionalFormatting>
  <conditionalFormatting sqref="AI87">
    <cfRule type="expression" dxfId="1975" priority="13309">
      <formula>IF(RIGHT(TEXT(AI87,"0.#"),1)=".",FALSE,TRUE)</formula>
    </cfRule>
    <cfRule type="expression" dxfId="1974" priority="13310">
      <formula>IF(RIGHT(TEXT(AI87,"0.#"),1)=".",TRUE,FALSE)</formula>
    </cfRule>
  </conditionalFormatting>
  <conditionalFormatting sqref="AM88">
    <cfRule type="expression" dxfId="1973" priority="13305">
      <formula>IF(RIGHT(TEXT(AM88,"0.#"),1)=".",FALSE,TRUE)</formula>
    </cfRule>
    <cfRule type="expression" dxfId="1972" priority="13306">
      <formula>IF(RIGHT(TEXT(AM88,"0.#"),1)=".",TRUE,FALSE)</formula>
    </cfRule>
  </conditionalFormatting>
  <conditionalFormatting sqref="AM89">
    <cfRule type="expression" dxfId="1971" priority="13303">
      <formula>IF(RIGHT(TEXT(AM89,"0.#"),1)=".",FALSE,TRUE)</formula>
    </cfRule>
    <cfRule type="expression" dxfId="1970" priority="13304">
      <formula>IF(RIGHT(TEXT(AM89,"0.#"),1)=".",TRUE,FALSE)</formula>
    </cfRule>
  </conditionalFormatting>
  <conditionalFormatting sqref="AE92">
    <cfRule type="expression" dxfId="1969" priority="13289">
      <formula>IF(RIGHT(TEXT(AE92,"0.#"),1)=".",FALSE,TRUE)</formula>
    </cfRule>
    <cfRule type="expression" dxfId="1968" priority="13290">
      <formula>IF(RIGHT(TEXT(AE92,"0.#"),1)=".",TRUE,FALSE)</formula>
    </cfRule>
  </conditionalFormatting>
  <conditionalFormatting sqref="AE93">
    <cfRule type="expression" dxfId="1967" priority="13287">
      <formula>IF(RIGHT(TEXT(AE93,"0.#"),1)=".",FALSE,TRUE)</formula>
    </cfRule>
    <cfRule type="expression" dxfId="1966" priority="13288">
      <formula>IF(RIGHT(TEXT(AE93,"0.#"),1)=".",TRUE,FALSE)</formula>
    </cfRule>
  </conditionalFormatting>
  <conditionalFormatting sqref="AE94">
    <cfRule type="expression" dxfId="1965" priority="13285">
      <formula>IF(RIGHT(TEXT(AE94,"0.#"),1)=".",FALSE,TRUE)</formula>
    </cfRule>
    <cfRule type="expression" dxfId="1964" priority="13286">
      <formula>IF(RIGHT(TEXT(AE94,"0.#"),1)=".",TRUE,FALSE)</formula>
    </cfRule>
  </conditionalFormatting>
  <conditionalFormatting sqref="AI94">
    <cfRule type="expression" dxfId="1963" priority="13283">
      <formula>IF(RIGHT(TEXT(AI94,"0.#"),1)=".",FALSE,TRUE)</formula>
    </cfRule>
    <cfRule type="expression" dxfId="1962" priority="13284">
      <formula>IF(RIGHT(TEXT(AI94,"0.#"),1)=".",TRUE,FALSE)</formula>
    </cfRule>
  </conditionalFormatting>
  <conditionalFormatting sqref="AI93">
    <cfRule type="expression" dxfId="1961" priority="13281">
      <formula>IF(RIGHT(TEXT(AI93,"0.#"),1)=".",FALSE,TRUE)</formula>
    </cfRule>
    <cfRule type="expression" dxfId="1960" priority="13282">
      <formula>IF(RIGHT(TEXT(AI93,"0.#"),1)=".",TRUE,FALSE)</formula>
    </cfRule>
  </conditionalFormatting>
  <conditionalFormatting sqref="AI92">
    <cfRule type="expression" dxfId="1959" priority="13279">
      <formula>IF(RIGHT(TEXT(AI92,"0.#"),1)=".",FALSE,TRUE)</formula>
    </cfRule>
    <cfRule type="expression" dxfId="1958" priority="13280">
      <formula>IF(RIGHT(TEXT(AI92,"0.#"),1)=".",TRUE,FALSE)</formula>
    </cfRule>
  </conditionalFormatting>
  <conditionalFormatting sqref="AM92">
    <cfRule type="expression" dxfId="1957" priority="13277">
      <formula>IF(RIGHT(TEXT(AM92,"0.#"),1)=".",FALSE,TRUE)</formula>
    </cfRule>
    <cfRule type="expression" dxfId="1956" priority="13278">
      <formula>IF(RIGHT(TEXT(AM92,"0.#"),1)=".",TRUE,FALSE)</formula>
    </cfRule>
  </conditionalFormatting>
  <conditionalFormatting sqref="AM93">
    <cfRule type="expression" dxfId="1955" priority="13275">
      <formula>IF(RIGHT(TEXT(AM93,"0.#"),1)=".",FALSE,TRUE)</formula>
    </cfRule>
    <cfRule type="expression" dxfId="1954" priority="13276">
      <formula>IF(RIGHT(TEXT(AM93,"0.#"),1)=".",TRUE,FALSE)</formula>
    </cfRule>
  </conditionalFormatting>
  <conditionalFormatting sqref="AM94">
    <cfRule type="expression" dxfId="1953" priority="13273">
      <formula>IF(RIGHT(TEXT(AM94,"0.#"),1)=".",FALSE,TRUE)</formula>
    </cfRule>
    <cfRule type="expression" dxfId="1952" priority="13274">
      <formula>IF(RIGHT(TEXT(AM94,"0.#"),1)=".",TRUE,FALSE)</formula>
    </cfRule>
  </conditionalFormatting>
  <conditionalFormatting sqref="AE97">
    <cfRule type="expression" dxfId="1951" priority="13259">
      <formula>IF(RIGHT(TEXT(AE97,"0.#"),1)=".",FALSE,TRUE)</formula>
    </cfRule>
    <cfRule type="expression" dxfId="1950" priority="13260">
      <formula>IF(RIGHT(TEXT(AE97,"0.#"),1)=".",TRUE,FALSE)</formula>
    </cfRule>
  </conditionalFormatting>
  <conditionalFormatting sqref="AE98">
    <cfRule type="expression" dxfId="1949" priority="13257">
      <formula>IF(RIGHT(TEXT(AE98,"0.#"),1)=".",FALSE,TRUE)</formula>
    </cfRule>
    <cfRule type="expression" dxfId="1948" priority="13258">
      <formula>IF(RIGHT(TEXT(AE98,"0.#"),1)=".",TRUE,FALSE)</formula>
    </cfRule>
  </conditionalFormatting>
  <conditionalFormatting sqref="AE99">
    <cfRule type="expression" dxfId="1947" priority="13255">
      <formula>IF(RIGHT(TEXT(AE99,"0.#"),1)=".",FALSE,TRUE)</formula>
    </cfRule>
    <cfRule type="expression" dxfId="1946" priority="13256">
      <formula>IF(RIGHT(TEXT(AE99,"0.#"),1)=".",TRUE,FALSE)</formula>
    </cfRule>
  </conditionalFormatting>
  <conditionalFormatting sqref="AI99">
    <cfRule type="expression" dxfId="1945" priority="13253">
      <formula>IF(RIGHT(TEXT(AI99,"0.#"),1)=".",FALSE,TRUE)</formula>
    </cfRule>
    <cfRule type="expression" dxfId="1944" priority="13254">
      <formula>IF(RIGHT(TEXT(AI99,"0.#"),1)=".",TRUE,FALSE)</formula>
    </cfRule>
  </conditionalFormatting>
  <conditionalFormatting sqref="AI98">
    <cfRule type="expression" dxfId="1943" priority="13251">
      <formula>IF(RIGHT(TEXT(AI98,"0.#"),1)=".",FALSE,TRUE)</formula>
    </cfRule>
    <cfRule type="expression" dxfId="1942" priority="13252">
      <formula>IF(RIGHT(TEXT(AI98,"0.#"),1)=".",TRUE,FALSE)</formula>
    </cfRule>
  </conditionalFormatting>
  <conditionalFormatting sqref="AI97">
    <cfRule type="expression" dxfId="1941" priority="13249">
      <formula>IF(RIGHT(TEXT(AI97,"0.#"),1)=".",FALSE,TRUE)</formula>
    </cfRule>
    <cfRule type="expression" dxfId="1940" priority="13250">
      <formula>IF(RIGHT(TEXT(AI97,"0.#"),1)=".",TRUE,FALSE)</formula>
    </cfRule>
  </conditionalFormatting>
  <conditionalFormatting sqref="AM97">
    <cfRule type="expression" dxfId="1939" priority="13247">
      <formula>IF(RIGHT(TEXT(AM97,"0.#"),1)=".",FALSE,TRUE)</formula>
    </cfRule>
    <cfRule type="expression" dxfId="1938" priority="13248">
      <formula>IF(RIGHT(TEXT(AM97,"0.#"),1)=".",TRUE,FALSE)</formula>
    </cfRule>
  </conditionalFormatting>
  <conditionalFormatting sqref="AM98">
    <cfRule type="expression" dxfId="1937" priority="13245">
      <formula>IF(RIGHT(TEXT(AM98,"0.#"),1)=".",FALSE,TRUE)</formula>
    </cfRule>
    <cfRule type="expression" dxfId="1936" priority="13246">
      <formula>IF(RIGHT(TEXT(AM98,"0.#"),1)=".",TRUE,FALSE)</formula>
    </cfRule>
  </conditionalFormatting>
  <conditionalFormatting sqref="AM99">
    <cfRule type="expression" dxfId="1935" priority="13243">
      <formula>IF(RIGHT(TEXT(AM99,"0.#"),1)=".",FALSE,TRUE)</formula>
    </cfRule>
    <cfRule type="expression" dxfId="1934" priority="13244">
      <formula>IF(RIGHT(TEXT(AM99,"0.#"),1)=".",TRUE,FALSE)</formula>
    </cfRule>
  </conditionalFormatting>
  <conditionalFormatting sqref="AI101">
    <cfRule type="expression" dxfId="1933" priority="13229">
      <formula>IF(RIGHT(TEXT(AI101,"0.#"),1)=".",FALSE,TRUE)</formula>
    </cfRule>
    <cfRule type="expression" dxfId="1932" priority="13230">
      <formula>IF(RIGHT(TEXT(AI101,"0.#"),1)=".",TRUE,FALSE)</formula>
    </cfRule>
  </conditionalFormatting>
  <conditionalFormatting sqref="AM101">
    <cfRule type="expression" dxfId="1931" priority="13227">
      <formula>IF(RIGHT(TEXT(AM101,"0.#"),1)=".",FALSE,TRUE)</formula>
    </cfRule>
    <cfRule type="expression" dxfId="1930" priority="13228">
      <formula>IF(RIGHT(TEXT(AM101,"0.#"),1)=".",TRUE,FALSE)</formula>
    </cfRule>
  </conditionalFormatting>
  <conditionalFormatting sqref="AE102">
    <cfRule type="expression" dxfId="1929" priority="13225">
      <formula>IF(RIGHT(TEXT(AE102,"0.#"),1)=".",FALSE,TRUE)</formula>
    </cfRule>
    <cfRule type="expression" dxfId="1928" priority="13226">
      <formula>IF(RIGHT(TEXT(AE102,"0.#"),1)=".",TRUE,FALSE)</formula>
    </cfRule>
  </conditionalFormatting>
  <conditionalFormatting sqref="AI102">
    <cfRule type="expression" dxfId="1927" priority="13223">
      <formula>IF(RIGHT(TEXT(AI102,"0.#"),1)=".",FALSE,TRUE)</formula>
    </cfRule>
    <cfRule type="expression" dxfId="1926" priority="13224">
      <formula>IF(RIGHT(TEXT(AI102,"0.#"),1)=".",TRUE,FALSE)</formula>
    </cfRule>
  </conditionalFormatting>
  <conditionalFormatting sqref="AM102">
    <cfRule type="expression" dxfId="1925" priority="13221">
      <formula>IF(RIGHT(TEXT(AM102,"0.#"),1)=".",FALSE,TRUE)</formula>
    </cfRule>
    <cfRule type="expression" dxfId="1924" priority="13222">
      <formula>IF(RIGHT(TEXT(AM102,"0.#"),1)=".",TRUE,FALSE)</formula>
    </cfRule>
  </conditionalFormatting>
  <conditionalFormatting sqref="AQ102">
    <cfRule type="expression" dxfId="1923" priority="13219">
      <formula>IF(RIGHT(TEXT(AQ102,"0.#"),1)=".",FALSE,TRUE)</formula>
    </cfRule>
    <cfRule type="expression" dxfId="1922" priority="13220">
      <formula>IF(RIGHT(TEXT(AQ102,"0.#"),1)=".",TRUE,FALSE)</formula>
    </cfRule>
  </conditionalFormatting>
  <conditionalFormatting sqref="AE104">
    <cfRule type="expression" dxfId="1921" priority="13217">
      <formula>IF(RIGHT(TEXT(AE104,"0.#"),1)=".",FALSE,TRUE)</formula>
    </cfRule>
    <cfRule type="expression" dxfId="1920" priority="13218">
      <formula>IF(RIGHT(TEXT(AE104,"0.#"),1)=".",TRUE,FALSE)</formula>
    </cfRule>
  </conditionalFormatting>
  <conditionalFormatting sqref="AI104">
    <cfRule type="expression" dxfId="1919" priority="13215">
      <formula>IF(RIGHT(TEXT(AI104,"0.#"),1)=".",FALSE,TRUE)</formula>
    </cfRule>
    <cfRule type="expression" dxfId="1918" priority="13216">
      <formula>IF(RIGHT(TEXT(AI104,"0.#"),1)=".",TRUE,FALSE)</formula>
    </cfRule>
  </conditionalFormatting>
  <conditionalFormatting sqref="AM104">
    <cfRule type="expression" dxfId="1917" priority="13213">
      <formula>IF(RIGHT(TEXT(AM104,"0.#"),1)=".",FALSE,TRUE)</formula>
    </cfRule>
    <cfRule type="expression" dxfId="1916" priority="13214">
      <formula>IF(RIGHT(TEXT(AM104,"0.#"),1)=".",TRUE,FALSE)</formula>
    </cfRule>
  </conditionalFormatting>
  <conditionalFormatting sqref="AE105">
    <cfRule type="expression" dxfId="1915" priority="13211">
      <formula>IF(RIGHT(TEXT(AE105,"0.#"),1)=".",FALSE,TRUE)</formula>
    </cfRule>
    <cfRule type="expression" dxfId="1914" priority="13212">
      <formula>IF(RIGHT(TEXT(AE105,"0.#"),1)=".",TRUE,FALSE)</formula>
    </cfRule>
  </conditionalFormatting>
  <conditionalFormatting sqref="AI105">
    <cfRule type="expression" dxfId="1913" priority="13209">
      <formula>IF(RIGHT(TEXT(AI105,"0.#"),1)=".",FALSE,TRUE)</formula>
    </cfRule>
    <cfRule type="expression" dxfId="1912" priority="13210">
      <formula>IF(RIGHT(TEXT(AI105,"0.#"),1)=".",TRUE,FALSE)</formula>
    </cfRule>
  </conditionalFormatting>
  <conditionalFormatting sqref="AM105">
    <cfRule type="expression" dxfId="1911" priority="13207">
      <formula>IF(RIGHT(TEXT(AM105,"0.#"),1)=".",FALSE,TRUE)</formula>
    </cfRule>
    <cfRule type="expression" dxfId="1910" priority="13208">
      <formula>IF(RIGHT(TEXT(AM105,"0.#"),1)=".",TRUE,FALSE)</formula>
    </cfRule>
  </conditionalFormatting>
  <conditionalFormatting sqref="AE107">
    <cfRule type="expression" dxfId="1909" priority="13203">
      <formula>IF(RIGHT(TEXT(AE107,"0.#"),1)=".",FALSE,TRUE)</formula>
    </cfRule>
    <cfRule type="expression" dxfId="1908" priority="13204">
      <formula>IF(RIGHT(TEXT(AE107,"0.#"),1)=".",TRUE,FALSE)</formula>
    </cfRule>
  </conditionalFormatting>
  <conditionalFormatting sqref="AI107">
    <cfRule type="expression" dxfId="1907" priority="13201">
      <formula>IF(RIGHT(TEXT(AI107,"0.#"),1)=".",FALSE,TRUE)</formula>
    </cfRule>
    <cfRule type="expression" dxfId="1906" priority="13202">
      <formula>IF(RIGHT(TEXT(AI107,"0.#"),1)=".",TRUE,FALSE)</formula>
    </cfRule>
  </conditionalFormatting>
  <conditionalFormatting sqref="AM107">
    <cfRule type="expression" dxfId="1905" priority="13199">
      <formula>IF(RIGHT(TEXT(AM107,"0.#"),1)=".",FALSE,TRUE)</formula>
    </cfRule>
    <cfRule type="expression" dxfId="1904" priority="13200">
      <formula>IF(RIGHT(TEXT(AM107,"0.#"),1)=".",TRUE,FALSE)</formula>
    </cfRule>
  </conditionalFormatting>
  <conditionalFormatting sqref="AE108">
    <cfRule type="expression" dxfId="1903" priority="13197">
      <formula>IF(RIGHT(TEXT(AE108,"0.#"),1)=".",FALSE,TRUE)</formula>
    </cfRule>
    <cfRule type="expression" dxfId="1902" priority="13198">
      <formula>IF(RIGHT(TEXT(AE108,"0.#"),1)=".",TRUE,FALSE)</formula>
    </cfRule>
  </conditionalFormatting>
  <conditionalFormatting sqref="AI108">
    <cfRule type="expression" dxfId="1901" priority="13195">
      <formula>IF(RIGHT(TEXT(AI108,"0.#"),1)=".",FALSE,TRUE)</formula>
    </cfRule>
    <cfRule type="expression" dxfId="1900" priority="13196">
      <formula>IF(RIGHT(TEXT(AI108,"0.#"),1)=".",TRUE,FALSE)</formula>
    </cfRule>
  </conditionalFormatting>
  <conditionalFormatting sqref="AM108">
    <cfRule type="expression" dxfId="1899" priority="13193">
      <formula>IF(RIGHT(TEXT(AM108,"0.#"),1)=".",FALSE,TRUE)</formula>
    </cfRule>
    <cfRule type="expression" dxfId="1898" priority="13194">
      <formula>IF(RIGHT(TEXT(AM108,"0.#"),1)=".",TRUE,FALSE)</formula>
    </cfRule>
  </conditionalFormatting>
  <conditionalFormatting sqref="AE110">
    <cfRule type="expression" dxfId="1897" priority="13189">
      <formula>IF(RIGHT(TEXT(AE110,"0.#"),1)=".",FALSE,TRUE)</formula>
    </cfRule>
    <cfRule type="expression" dxfId="1896" priority="13190">
      <formula>IF(RIGHT(TEXT(AE110,"0.#"),1)=".",TRUE,FALSE)</formula>
    </cfRule>
  </conditionalFormatting>
  <conditionalFormatting sqref="AI110">
    <cfRule type="expression" dxfId="1895" priority="13187">
      <formula>IF(RIGHT(TEXT(AI110,"0.#"),1)=".",FALSE,TRUE)</formula>
    </cfRule>
    <cfRule type="expression" dxfId="1894" priority="13188">
      <formula>IF(RIGHT(TEXT(AI110,"0.#"),1)=".",TRUE,FALSE)</formula>
    </cfRule>
  </conditionalFormatting>
  <conditionalFormatting sqref="AM110">
    <cfRule type="expression" dxfId="1893" priority="13185">
      <formula>IF(RIGHT(TEXT(AM110,"0.#"),1)=".",FALSE,TRUE)</formula>
    </cfRule>
    <cfRule type="expression" dxfId="1892" priority="13186">
      <formula>IF(RIGHT(TEXT(AM110,"0.#"),1)=".",TRUE,FALSE)</formula>
    </cfRule>
  </conditionalFormatting>
  <conditionalFormatting sqref="AE111">
    <cfRule type="expression" dxfId="1891" priority="13183">
      <formula>IF(RIGHT(TEXT(AE111,"0.#"),1)=".",FALSE,TRUE)</formula>
    </cfRule>
    <cfRule type="expression" dxfId="1890" priority="13184">
      <formula>IF(RIGHT(TEXT(AE111,"0.#"),1)=".",TRUE,FALSE)</formula>
    </cfRule>
  </conditionalFormatting>
  <conditionalFormatting sqref="AI111">
    <cfRule type="expression" dxfId="1889" priority="13181">
      <formula>IF(RIGHT(TEXT(AI111,"0.#"),1)=".",FALSE,TRUE)</formula>
    </cfRule>
    <cfRule type="expression" dxfId="1888" priority="13182">
      <formula>IF(RIGHT(TEXT(AI111,"0.#"),1)=".",TRUE,FALSE)</formula>
    </cfRule>
  </conditionalFormatting>
  <conditionalFormatting sqref="AM111">
    <cfRule type="expression" dxfId="1887" priority="13179">
      <formula>IF(RIGHT(TEXT(AM111,"0.#"),1)=".",FALSE,TRUE)</formula>
    </cfRule>
    <cfRule type="expression" dxfId="1886" priority="13180">
      <formula>IF(RIGHT(TEXT(AM111,"0.#"),1)=".",TRUE,FALSE)</formula>
    </cfRule>
  </conditionalFormatting>
  <conditionalFormatting sqref="AE113">
    <cfRule type="expression" dxfId="1885" priority="13175">
      <formula>IF(RIGHT(TEXT(AE113,"0.#"),1)=".",FALSE,TRUE)</formula>
    </cfRule>
    <cfRule type="expression" dxfId="1884" priority="13176">
      <formula>IF(RIGHT(TEXT(AE113,"0.#"),1)=".",TRUE,FALSE)</formula>
    </cfRule>
  </conditionalFormatting>
  <conditionalFormatting sqref="AI113">
    <cfRule type="expression" dxfId="1883" priority="13173">
      <formula>IF(RIGHT(TEXT(AI113,"0.#"),1)=".",FALSE,TRUE)</formula>
    </cfRule>
    <cfRule type="expression" dxfId="1882" priority="13174">
      <formula>IF(RIGHT(TEXT(AI113,"0.#"),1)=".",TRUE,FALSE)</formula>
    </cfRule>
  </conditionalFormatting>
  <conditionalFormatting sqref="AM113">
    <cfRule type="expression" dxfId="1881" priority="13171">
      <formula>IF(RIGHT(TEXT(AM113,"0.#"),1)=".",FALSE,TRUE)</formula>
    </cfRule>
    <cfRule type="expression" dxfId="1880" priority="13172">
      <formula>IF(RIGHT(TEXT(AM113,"0.#"),1)=".",TRUE,FALSE)</formula>
    </cfRule>
  </conditionalFormatting>
  <conditionalFormatting sqref="AE114">
    <cfRule type="expression" dxfId="1879" priority="13169">
      <formula>IF(RIGHT(TEXT(AE114,"0.#"),1)=".",FALSE,TRUE)</formula>
    </cfRule>
    <cfRule type="expression" dxfId="1878" priority="13170">
      <formula>IF(RIGHT(TEXT(AE114,"0.#"),1)=".",TRUE,FALSE)</formula>
    </cfRule>
  </conditionalFormatting>
  <conditionalFormatting sqref="AI114">
    <cfRule type="expression" dxfId="1877" priority="13167">
      <formula>IF(RIGHT(TEXT(AI114,"0.#"),1)=".",FALSE,TRUE)</formula>
    </cfRule>
    <cfRule type="expression" dxfId="1876" priority="13168">
      <formula>IF(RIGHT(TEXT(AI114,"0.#"),1)=".",TRUE,FALSE)</formula>
    </cfRule>
  </conditionalFormatting>
  <conditionalFormatting sqref="AM114">
    <cfRule type="expression" dxfId="1875" priority="13165">
      <formula>IF(RIGHT(TEXT(AM114,"0.#"),1)=".",FALSE,TRUE)</formula>
    </cfRule>
    <cfRule type="expression" dxfId="1874" priority="13166">
      <formula>IF(RIGHT(TEXT(AM114,"0.#"),1)=".",TRUE,FALSE)</formula>
    </cfRule>
  </conditionalFormatting>
  <conditionalFormatting sqref="AE116 AQ116">
    <cfRule type="expression" dxfId="1873" priority="13161">
      <formula>IF(RIGHT(TEXT(AE116,"0.#"),1)=".",FALSE,TRUE)</formula>
    </cfRule>
    <cfRule type="expression" dxfId="1872" priority="13162">
      <formula>IF(RIGHT(TEXT(AE116,"0.#"),1)=".",TRUE,FALSE)</formula>
    </cfRule>
  </conditionalFormatting>
  <conditionalFormatting sqref="AI116">
    <cfRule type="expression" dxfId="1871" priority="13159">
      <formula>IF(RIGHT(TEXT(AI116,"0.#"),1)=".",FALSE,TRUE)</formula>
    </cfRule>
    <cfRule type="expression" dxfId="1870" priority="13160">
      <formula>IF(RIGHT(TEXT(AI116,"0.#"),1)=".",TRUE,FALSE)</formula>
    </cfRule>
  </conditionalFormatting>
  <conditionalFormatting sqref="AM116">
    <cfRule type="expression" dxfId="1869" priority="13157">
      <formula>IF(RIGHT(TEXT(AM116,"0.#"),1)=".",FALSE,TRUE)</formula>
    </cfRule>
    <cfRule type="expression" dxfId="1868" priority="13158">
      <formula>IF(RIGHT(TEXT(AM116,"0.#"),1)=".",TRUE,FALSE)</formula>
    </cfRule>
  </conditionalFormatting>
  <conditionalFormatting sqref="AE117 AM117">
    <cfRule type="expression" dxfId="1867" priority="13155">
      <formula>IF(RIGHT(TEXT(AE117,"0.#"),1)=".",FALSE,TRUE)</formula>
    </cfRule>
    <cfRule type="expression" dxfId="1866" priority="13156">
      <formula>IF(RIGHT(TEXT(AE117,"0.#"),1)=".",TRUE,FALSE)</formula>
    </cfRule>
  </conditionalFormatting>
  <conditionalFormatting sqref="AI117">
    <cfRule type="expression" dxfId="1865" priority="13153">
      <formula>IF(RIGHT(TEXT(AI117,"0.#"),1)=".",FALSE,TRUE)</formula>
    </cfRule>
    <cfRule type="expression" dxfId="1864" priority="13154">
      <formula>IF(RIGHT(TEXT(AI117,"0.#"),1)=".",TRUE,FALSE)</formula>
    </cfRule>
  </conditionalFormatting>
  <conditionalFormatting sqref="AQ117">
    <cfRule type="expression" dxfId="1863" priority="13149">
      <formula>IF(RIGHT(TEXT(AQ117,"0.#"),1)=".",FALSE,TRUE)</formula>
    </cfRule>
    <cfRule type="expression" dxfId="1862" priority="13150">
      <formula>IF(RIGHT(TEXT(AQ117,"0.#"),1)=".",TRUE,FALSE)</formula>
    </cfRule>
  </conditionalFormatting>
  <conditionalFormatting sqref="AE119 AQ119">
    <cfRule type="expression" dxfId="1861" priority="13147">
      <formula>IF(RIGHT(TEXT(AE119,"0.#"),1)=".",FALSE,TRUE)</formula>
    </cfRule>
    <cfRule type="expression" dxfId="1860" priority="13148">
      <formula>IF(RIGHT(TEXT(AE119,"0.#"),1)=".",TRUE,FALSE)</formula>
    </cfRule>
  </conditionalFormatting>
  <conditionalFormatting sqref="AI119">
    <cfRule type="expression" dxfId="1859" priority="13145">
      <formula>IF(RIGHT(TEXT(AI119,"0.#"),1)=".",FALSE,TRUE)</formula>
    </cfRule>
    <cfRule type="expression" dxfId="1858" priority="13146">
      <formula>IF(RIGHT(TEXT(AI119,"0.#"),1)=".",TRUE,FALSE)</formula>
    </cfRule>
  </conditionalFormatting>
  <conditionalFormatting sqref="AM119">
    <cfRule type="expression" dxfId="1857" priority="13143">
      <formula>IF(RIGHT(TEXT(AM119,"0.#"),1)=".",FALSE,TRUE)</formula>
    </cfRule>
    <cfRule type="expression" dxfId="1856" priority="13144">
      <formula>IF(RIGHT(TEXT(AM119,"0.#"),1)=".",TRUE,FALSE)</formula>
    </cfRule>
  </conditionalFormatting>
  <conditionalFormatting sqref="AQ120">
    <cfRule type="expression" dxfId="1855" priority="13135">
      <formula>IF(RIGHT(TEXT(AQ120,"0.#"),1)=".",FALSE,TRUE)</formula>
    </cfRule>
    <cfRule type="expression" dxfId="1854" priority="13136">
      <formula>IF(RIGHT(TEXT(AQ120,"0.#"),1)=".",TRUE,FALSE)</formula>
    </cfRule>
  </conditionalFormatting>
  <conditionalFormatting sqref="AE122 AQ122">
    <cfRule type="expression" dxfId="1853" priority="13133">
      <formula>IF(RIGHT(TEXT(AE122,"0.#"),1)=".",FALSE,TRUE)</formula>
    </cfRule>
    <cfRule type="expression" dxfId="1852" priority="13134">
      <formula>IF(RIGHT(TEXT(AE122,"0.#"),1)=".",TRUE,FALSE)</formula>
    </cfRule>
  </conditionalFormatting>
  <conditionalFormatting sqref="AI122">
    <cfRule type="expression" dxfId="1851" priority="13131">
      <formula>IF(RIGHT(TEXT(AI122,"0.#"),1)=".",FALSE,TRUE)</formula>
    </cfRule>
    <cfRule type="expression" dxfId="1850" priority="13132">
      <formula>IF(RIGHT(TEXT(AI122,"0.#"),1)=".",TRUE,FALSE)</formula>
    </cfRule>
  </conditionalFormatting>
  <conditionalFormatting sqref="AM122">
    <cfRule type="expression" dxfId="1849" priority="13129">
      <formula>IF(RIGHT(TEXT(AM122,"0.#"),1)=".",FALSE,TRUE)</formula>
    </cfRule>
    <cfRule type="expression" dxfId="1848" priority="13130">
      <formula>IF(RIGHT(TEXT(AM122,"0.#"),1)=".",TRUE,FALSE)</formula>
    </cfRule>
  </conditionalFormatting>
  <conditionalFormatting sqref="AQ123">
    <cfRule type="expression" dxfId="1847" priority="13121">
      <formula>IF(RIGHT(TEXT(AQ123,"0.#"),1)=".",FALSE,TRUE)</formula>
    </cfRule>
    <cfRule type="expression" dxfId="1846" priority="13122">
      <formula>IF(RIGHT(TEXT(AQ123,"0.#"),1)=".",TRUE,FALSE)</formula>
    </cfRule>
  </conditionalFormatting>
  <conditionalFormatting sqref="AE125 AQ125">
    <cfRule type="expression" dxfId="1845" priority="13119">
      <formula>IF(RIGHT(TEXT(AE125,"0.#"),1)=".",FALSE,TRUE)</formula>
    </cfRule>
    <cfRule type="expression" dxfId="1844" priority="13120">
      <formula>IF(RIGHT(TEXT(AE125,"0.#"),1)=".",TRUE,FALSE)</formula>
    </cfRule>
  </conditionalFormatting>
  <conditionalFormatting sqref="AI125">
    <cfRule type="expression" dxfId="1843" priority="13117">
      <formula>IF(RIGHT(TEXT(AI125,"0.#"),1)=".",FALSE,TRUE)</formula>
    </cfRule>
    <cfRule type="expression" dxfId="1842" priority="13118">
      <formula>IF(RIGHT(TEXT(AI125,"0.#"),1)=".",TRUE,FALSE)</formula>
    </cfRule>
  </conditionalFormatting>
  <conditionalFormatting sqref="AM125">
    <cfRule type="expression" dxfId="1841" priority="13115">
      <formula>IF(RIGHT(TEXT(AM125,"0.#"),1)=".",FALSE,TRUE)</formula>
    </cfRule>
    <cfRule type="expression" dxfId="1840" priority="13116">
      <formula>IF(RIGHT(TEXT(AM125,"0.#"),1)=".",TRUE,FALSE)</formula>
    </cfRule>
  </conditionalFormatting>
  <conditionalFormatting sqref="AQ126">
    <cfRule type="expression" dxfId="1839" priority="13107">
      <formula>IF(RIGHT(TEXT(AQ126,"0.#"),1)=".",FALSE,TRUE)</formula>
    </cfRule>
    <cfRule type="expression" dxfId="1838" priority="13108">
      <formula>IF(RIGHT(TEXT(AQ126,"0.#"),1)=".",TRUE,FALSE)</formula>
    </cfRule>
  </conditionalFormatting>
  <conditionalFormatting sqref="AE128 AQ128">
    <cfRule type="expression" dxfId="1837" priority="13105">
      <formula>IF(RIGHT(TEXT(AE128,"0.#"),1)=".",FALSE,TRUE)</formula>
    </cfRule>
    <cfRule type="expression" dxfId="1836" priority="13106">
      <formula>IF(RIGHT(TEXT(AE128,"0.#"),1)=".",TRUE,FALSE)</formula>
    </cfRule>
  </conditionalFormatting>
  <conditionalFormatting sqref="AI128">
    <cfRule type="expression" dxfId="1835" priority="13103">
      <formula>IF(RIGHT(TEXT(AI128,"0.#"),1)=".",FALSE,TRUE)</formula>
    </cfRule>
    <cfRule type="expression" dxfId="1834" priority="13104">
      <formula>IF(RIGHT(TEXT(AI128,"0.#"),1)=".",TRUE,FALSE)</formula>
    </cfRule>
  </conditionalFormatting>
  <conditionalFormatting sqref="AM128">
    <cfRule type="expression" dxfId="1833" priority="13101">
      <formula>IF(RIGHT(TEXT(AM128,"0.#"),1)=".",FALSE,TRUE)</formula>
    </cfRule>
    <cfRule type="expression" dxfId="1832" priority="13102">
      <formula>IF(RIGHT(TEXT(AM128,"0.#"),1)=".",TRUE,FALSE)</formula>
    </cfRule>
  </conditionalFormatting>
  <conditionalFormatting sqref="AQ129">
    <cfRule type="expression" dxfId="1831" priority="13093">
      <formula>IF(RIGHT(TEXT(AQ129,"0.#"),1)=".",FALSE,TRUE)</formula>
    </cfRule>
    <cfRule type="expression" dxfId="1830" priority="13094">
      <formula>IF(RIGHT(TEXT(AQ129,"0.#"),1)=".",TRUE,FALSE)</formula>
    </cfRule>
  </conditionalFormatting>
  <conditionalFormatting sqref="AE75">
    <cfRule type="expression" dxfId="1829" priority="13091">
      <formula>IF(RIGHT(TEXT(AE75,"0.#"),1)=".",FALSE,TRUE)</formula>
    </cfRule>
    <cfRule type="expression" dxfId="1828" priority="13092">
      <formula>IF(RIGHT(TEXT(AE75,"0.#"),1)=".",TRUE,FALSE)</formula>
    </cfRule>
  </conditionalFormatting>
  <conditionalFormatting sqref="AE76">
    <cfRule type="expression" dxfId="1827" priority="13089">
      <formula>IF(RIGHT(TEXT(AE76,"0.#"),1)=".",FALSE,TRUE)</formula>
    </cfRule>
    <cfRule type="expression" dxfId="1826" priority="13090">
      <formula>IF(RIGHT(TEXT(AE76,"0.#"),1)=".",TRUE,FALSE)</formula>
    </cfRule>
  </conditionalFormatting>
  <conditionalFormatting sqref="AE77">
    <cfRule type="expression" dxfId="1825" priority="13087">
      <formula>IF(RIGHT(TEXT(AE77,"0.#"),1)=".",FALSE,TRUE)</formula>
    </cfRule>
    <cfRule type="expression" dxfId="1824" priority="13088">
      <formula>IF(RIGHT(TEXT(AE77,"0.#"),1)=".",TRUE,FALSE)</formula>
    </cfRule>
  </conditionalFormatting>
  <conditionalFormatting sqref="AI77">
    <cfRule type="expression" dxfId="1823" priority="13085">
      <formula>IF(RIGHT(TEXT(AI77,"0.#"),1)=".",FALSE,TRUE)</formula>
    </cfRule>
    <cfRule type="expression" dxfId="1822" priority="13086">
      <formula>IF(RIGHT(TEXT(AI77,"0.#"),1)=".",TRUE,FALSE)</formula>
    </cfRule>
  </conditionalFormatting>
  <conditionalFormatting sqref="AI76">
    <cfRule type="expression" dxfId="1821" priority="13083">
      <formula>IF(RIGHT(TEXT(AI76,"0.#"),1)=".",FALSE,TRUE)</formula>
    </cfRule>
    <cfRule type="expression" dxfId="1820" priority="13084">
      <formula>IF(RIGHT(TEXT(AI76,"0.#"),1)=".",TRUE,FALSE)</formula>
    </cfRule>
  </conditionalFormatting>
  <conditionalFormatting sqref="AI75">
    <cfRule type="expression" dxfId="1819" priority="13081">
      <formula>IF(RIGHT(TEXT(AI75,"0.#"),1)=".",FALSE,TRUE)</formula>
    </cfRule>
    <cfRule type="expression" dxfId="1818" priority="13082">
      <formula>IF(RIGHT(TEXT(AI75,"0.#"),1)=".",TRUE,FALSE)</formula>
    </cfRule>
  </conditionalFormatting>
  <conditionalFormatting sqref="AM75">
    <cfRule type="expression" dxfId="1817" priority="13079">
      <formula>IF(RIGHT(TEXT(AM75,"0.#"),1)=".",FALSE,TRUE)</formula>
    </cfRule>
    <cfRule type="expression" dxfId="1816" priority="13080">
      <formula>IF(RIGHT(TEXT(AM75,"0.#"),1)=".",TRUE,FALSE)</formula>
    </cfRule>
  </conditionalFormatting>
  <conditionalFormatting sqref="AM76">
    <cfRule type="expression" dxfId="1815" priority="13077">
      <formula>IF(RIGHT(TEXT(AM76,"0.#"),1)=".",FALSE,TRUE)</formula>
    </cfRule>
    <cfRule type="expression" dxfId="1814" priority="13078">
      <formula>IF(RIGHT(TEXT(AM76,"0.#"),1)=".",TRUE,FALSE)</formula>
    </cfRule>
  </conditionalFormatting>
  <conditionalFormatting sqref="AM77">
    <cfRule type="expression" dxfId="1813" priority="13075">
      <formula>IF(RIGHT(TEXT(AM77,"0.#"),1)=".",FALSE,TRUE)</formula>
    </cfRule>
    <cfRule type="expression" dxfId="1812" priority="13076">
      <formula>IF(RIGHT(TEXT(AM77,"0.#"),1)=".",TRUE,FALSE)</formula>
    </cfRule>
  </conditionalFormatting>
  <conditionalFormatting sqref="AE134:AE135 AI134:AI135 AM134:AM135 AQ134:AQ135 AU134:AU135">
    <cfRule type="expression" dxfId="1811" priority="13061">
      <formula>IF(RIGHT(TEXT(AE134,"0.#"),1)=".",FALSE,TRUE)</formula>
    </cfRule>
    <cfRule type="expression" dxfId="1810" priority="13062">
      <formula>IF(RIGHT(TEXT(AE134,"0.#"),1)=".",TRUE,FALSE)</formula>
    </cfRule>
  </conditionalFormatting>
  <conditionalFormatting sqref="AE433">
    <cfRule type="expression" dxfId="1809" priority="13031">
      <formula>IF(RIGHT(TEXT(AE433,"0.#"),1)=".",FALSE,TRUE)</formula>
    </cfRule>
    <cfRule type="expression" dxfId="1808" priority="13032">
      <formula>IF(RIGHT(TEXT(AE433,"0.#"),1)=".",TRUE,FALSE)</formula>
    </cfRule>
  </conditionalFormatting>
  <conditionalFormatting sqref="AM435">
    <cfRule type="expression" dxfId="1807" priority="13015">
      <formula>IF(RIGHT(TEXT(AM435,"0.#"),1)=".",FALSE,TRUE)</formula>
    </cfRule>
    <cfRule type="expression" dxfId="1806" priority="13016">
      <formula>IF(RIGHT(TEXT(AM435,"0.#"),1)=".",TRUE,FALSE)</formula>
    </cfRule>
  </conditionalFormatting>
  <conditionalFormatting sqref="AE434">
    <cfRule type="expression" dxfId="1805" priority="13029">
      <formula>IF(RIGHT(TEXT(AE434,"0.#"),1)=".",FALSE,TRUE)</formula>
    </cfRule>
    <cfRule type="expression" dxfId="1804" priority="13030">
      <formula>IF(RIGHT(TEXT(AE434,"0.#"),1)=".",TRUE,FALSE)</formula>
    </cfRule>
  </conditionalFormatting>
  <conditionalFormatting sqref="AE435">
    <cfRule type="expression" dxfId="1803" priority="13027">
      <formula>IF(RIGHT(TEXT(AE435,"0.#"),1)=".",FALSE,TRUE)</formula>
    </cfRule>
    <cfRule type="expression" dxfId="1802" priority="13028">
      <formula>IF(RIGHT(TEXT(AE435,"0.#"),1)=".",TRUE,FALSE)</formula>
    </cfRule>
  </conditionalFormatting>
  <conditionalFormatting sqref="AM433">
    <cfRule type="expression" dxfId="1801" priority="13019">
      <formula>IF(RIGHT(TEXT(AM433,"0.#"),1)=".",FALSE,TRUE)</formula>
    </cfRule>
    <cfRule type="expression" dxfId="1800" priority="13020">
      <formula>IF(RIGHT(TEXT(AM433,"0.#"),1)=".",TRUE,FALSE)</formula>
    </cfRule>
  </conditionalFormatting>
  <conditionalFormatting sqref="AM434">
    <cfRule type="expression" dxfId="1799" priority="13017">
      <formula>IF(RIGHT(TEXT(AM434,"0.#"),1)=".",FALSE,TRUE)</formula>
    </cfRule>
    <cfRule type="expression" dxfId="1798" priority="13018">
      <formula>IF(RIGHT(TEXT(AM434,"0.#"),1)=".",TRUE,FALSE)</formula>
    </cfRule>
  </conditionalFormatting>
  <conditionalFormatting sqref="AU433">
    <cfRule type="expression" dxfId="1797" priority="13007">
      <formula>IF(RIGHT(TEXT(AU433,"0.#"),1)=".",FALSE,TRUE)</formula>
    </cfRule>
    <cfRule type="expression" dxfId="1796" priority="13008">
      <formula>IF(RIGHT(TEXT(AU433,"0.#"),1)=".",TRUE,FALSE)</formula>
    </cfRule>
  </conditionalFormatting>
  <conditionalFormatting sqref="AU434">
    <cfRule type="expression" dxfId="1795" priority="13005">
      <formula>IF(RIGHT(TEXT(AU434,"0.#"),1)=".",FALSE,TRUE)</formula>
    </cfRule>
    <cfRule type="expression" dxfId="1794" priority="13006">
      <formula>IF(RIGHT(TEXT(AU434,"0.#"),1)=".",TRUE,FALSE)</formula>
    </cfRule>
  </conditionalFormatting>
  <conditionalFormatting sqref="AU435">
    <cfRule type="expression" dxfId="1793" priority="13003">
      <formula>IF(RIGHT(TEXT(AU435,"0.#"),1)=".",FALSE,TRUE)</formula>
    </cfRule>
    <cfRule type="expression" dxfId="1792" priority="13004">
      <formula>IF(RIGHT(TEXT(AU435,"0.#"),1)=".",TRUE,FALSE)</formula>
    </cfRule>
  </conditionalFormatting>
  <conditionalFormatting sqref="AI435">
    <cfRule type="expression" dxfId="1791" priority="12937">
      <formula>IF(RIGHT(TEXT(AI435,"0.#"),1)=".",FALSE,TRUE)</formula>
    </cfRule>
    <cfRule type="expression" dxfId="1790" priority="12938">
      <formula>IF(RIGHT(TEXT(AI435,"0.#"),1)=".",TRUE,FALSE)</formula>
    </cfRule>
  </conditionalFormatting>
  <conditionalFormatting sqref="AI433">
    <cfRule type="expression" dxfId="1789" priority="12941">
      <formula>IF(RIGHT(TEXT(AI433,"0.#"),1)=".",FALSE,TRUE)</formula>
    </cfRule>
    <cfRule type="expression" dxfId="1788" priority="12942">
      <formula>IF(RIGHT(TEXT(AI433,"0.#"),1)=".",TRUE,FALSE)</formula>
    </cfRule>
  </conditionalFormatting>
  <conditionalFormatting sqref="AI434">
    <cfRule type="expression" dxfId="1787" priority="12939">
      <formula>IF(RIGHT(TEXT(AI434,"0.#"),1)=".",FALSE,TRUE)</formula>
    </cfRule>
    <cfRule type="expression" dxfId="1786" priority="12940">
      <formula>IF(RIGHT(TEXT(AI434,"0.#"),1)=".",TRUE,FALSE)</formula>
    </cfRule>
  </conditionalFormatting>
  <conditionalFormatting sqref="AQ434">
    <cfRule type="expression" dxfId="1785" priority="12923">
      <formula>IF(RIGHT(TEXT(AQ434,"0.#"),1)=".",FALSE,TRUE)</formula>
    </cfRule>
    <cfRule type="expression" dxfId="1784" priority="12924">
      <formula>IF(RIGHT(TEXT(AQ434,"0.#"),1)=".",TRUE,FALSE)</formula>
    </cfRule>
  </conditionalFormatting>
  <conditionalFormatting sqref="AQ435">
    <cfRule type="expression" dxfId="1783" priority="12909">
      <formula>IF(RIGHT(TEXT(AQ435,"0.#"),1)=".",FALSE,TRUE)</formula>
    </cfRule>
    <cfRule type="expression" dxfId="1782" priority="12910">
      <formula>IF(RIGHT(TEXT(AQ435,"0.#"),1)=".",TRUE,FALSE)</formula>
    </cfRule>
  </conditionalFormatting>
  <conditionalFormatting sqref="AQ433">
    <cfRule type="expression" dxfId="1781" priority="12907">
      <formula>IF(RIGHT(TEXT(AQ433,"0.#"),1)=".",FALSE,TRUE)</formula>
    </cfRule>
    <cfRule type="expression" dxfId="1780" priority="12908">
      <formula>IF(RIGHT(TEXT(AQ433,"0.#"),1)=".",TRUE,FALSE)</formula>
    </cfRule>
  </conditionalFormatting>
  <conditionalFormatting sqref="AL847:AO874">
    <cfRule type="expression" dxfId="1779" priority="6631">
      <formula>IF(AND(AL847&gt;=0, RIGHT(TEXT(AL847,"0.#"),1)&lt;&gt;"."),TRUE,FALSE)</formula>
    </cfRule>
    <cfRule type="expression" dxfId="1778" priority="6632">
      <formula>IF(AND(AL847&gt;=0, RIGHT(TEXT(AL847,"0.#"),1)="."),TRUE,FALSE)</formula>
    </cfRule>
    <cfRule type="expression" dxfId="1777" priority="6633">
      <formula>IF(AND(AL847&lt;0, RIGHT(TEXT(AL847,"0.#"),1)&lt;&gt;"."),TRUE,FALSE)</formula>
    </cfRule>
    <cfRule type="expression" dxfId="1776" priority="6634">
      <formula>IF(AND(AL847&lt;0, RIGHT(TEXT(AL847,"0.#"),1)="."),TRUE,FALSE)</formula>
    </cfRule>
  </conditionalFormatting>
  <conditionalFormatting sqref="AQ53:AQ55">
    <cfRule type="expression" dxfId="1775" priority="4653">
      <formula>IF(RIGHT(TEXT(AQ53,"0.#"),1)=".",FALSE,TRUE)</formula>
    </cfRule>
    <cfRule type="expression" dxfId="1774" priority="4654">
      <formula>IF(RIGHT(TEXT(AQ53,"0.#"),1)=".",TRUE,FALSE)</formula>
    </cfRule>
  </conditionalFormatting>
  <conditionalFormatting sqref="AU53:AU55">
    <cfRule type="expression" dxfId="1773" priority="4651">
      <formula>IF(RIGHT(TEXT(AU53,"0.#"),1)=".",FALSE,TRUE)</formula>
    </cfRule>
    <cfRule type="expression" dxfId="1772" priority="4652">
      <formula>IF(RIGHT(TEXT(AU53,"0.#"),1)=".",TRUE,FALSE)</formula>
    </cfRule>
  </conditionalFormatting>
  <conditionalFormatting sqref="AQ60:AQ62">
    <cfRule type="expression" dxfId="1771" priority="4649">
      <formula>IF(RIGHT(TEXT(AQ60,"0.#"),1)=".",FALSE,TRUE)</formula>
    </cfRule>
    <cfRule type="expression" dxfId="1770" priority="4650">
      <formula>IF(RIGHT(TEXT(AQ60,"0.#"),1)=".",TRUE,FALSE)</formula>
    </cfRule>
  </conditionalFormatting>
  <conditionalFormatting sqref="AU60:AU62">
    <cfRule type="expression" dxfId="1769" priority="4647">
      <formula>IF(RIGHT(TEXT(AU60,"0.#"),1)=".",FALSE,TRUE)</formula>
    </cfRule>
    <cfRule type="expression" dxfId="1768" priority="4648">
      <formula>IF(RIGHT(TEXT(AU60,"0.#"),1)=".",TRUE,FALSE)</formula>
    </cfRule>
  </conditionalFormatting>
  <conditionalFormatting sqref="AQ75:AQ77">
    <cfRule type="expression" dxfId="1767" priority="4645">
      <formula>IF(RIGHT(TEXT(AQ75,"0.#"),1)=".",FALSE,TRUE)</formula>
    </cfRule>
    <cfRule type="expression" dxfId="1766" priority="4646">
      <formula>IF(RIGHT(TEXT(AQ75,"0.#"),1)=".",TRUE,FALSE)</formula>
    </cfRule>
  </conditionalFormatting>
  <conditionalFormatting sqref="AU75:AU77">
    <cfRule type="expression" dxfId="1765" priority="4643">
      <formula>IF(RIGHT(TEXT(AU75,"0.#"),1)=".",FALSE,TRUE)</formula>
    </cfRule>
    <cfRule type="expression" dxfId="1764" priority="4644">
      <formula>IF(RIGHT(TEXT(AU75,"0.#"),1)=".",TRUE,FALSE)</formula>
    </cfRule>
  </conditionalFormatting>
  <conditionalFormatting sqref="AQ87:AQ89">
    <cfRule type="expression" dxfId="1763" priority="4641">
      <formula>IF(RIGHT(TEXT(AQ87,"0.#"),1)=".",FALSE,TRUE)</formula>
    </cfRule>
    <cfRule type="expression" dxfId="1762" priority="4642">
      <formula>IF(RIGHT(TEXT(AQ87,"0.#"),1)=".",TRUE,FALSE)</formula>
    </cfRule>
  </conditionalFormatting>
  <conditionalFormatting sqref="AU87:AU89">
    <cfRule type="expression" dxfId="1761" priority="4639">
      <formula>IF(RIGHT(TEXT(AU87,"0.#"),1)=".",FALSE,TRUE)</formula>
    </cfRule>
    <cfRule type="expression" dxfId="1760" priority="4640">
      <formula>IF(RIGHT(TEXT(AU87,"0.#"),1)=".",TRUE,FALSE)</formula>
    </cfRule>
  </conditionalFormatting>
  <conditionalFormatting sqref="AQ92:AQ94">
    <cfRule type="expression" dxfId="1759" priority="4637">
      <formula>IF(RIGHT(TEXT(AQ92,"0.#"),1)=".",FALSE,TRUE)</formula>
    </cfRule>
    <cfRule type="expression" dxfId="1758" priority="4638">
      <formula>IF(RIGHT(TEXT(AQ92,"0.#"),1)=".",TRUE,FALSE)</formula>
    </cfRule>
  </conditionalFormatting>
  <conditionalFormatting sqref="AU92:AU94">
    <cfRule type="expression" dxfId="1757" priority="4635">
      <formula>IF(RIGHT(TEXT(AU92,"0.#"),1)=".",FALSE,TRUE)</formula>
    </cfRule>
    <cfRule type="expression" dxfId="1756" priority="4636">
      <formula>IF(RIGHT(TEXT(AU92,"0.#"),1)=".",TRUE,FALSE)</formula>
    </cfRule>
  </conditionalFormatting>
  <conditionalFormatting sqref="AQ97:AQ99">
    <cfRule type="expression" dxfId="1755" priority="4633">
      <formula>IF(RIGHT(TEXT(AQ97,"0.#"),1)=".",FALSE,TRUE)</formula>
    </cfRule>
    <cfRule type="expression" dxfId="1754" priority="4634">
      <formula>IF(RIGHT(TEXT(AQ97,"0.#"),1)=".",TRUE,FALSE)</formula>
    </cfRule>
  </conditionalFormatting>
  <conditionalFormatting sqref="AU97:AU99">
    <cfRule type="expression" dxfId="1753" priority="4631">
      <formula>IF(RIGHT(TEXT(AU97,"0.#"),1)=".",FALSE,TRUE)</formula>
    </cfRule>
    <cfRule type="expression" dxfId="1752" priority="4632">
      <formula>IF(RIGHT(TEXT(AU97,"0.#"),1)=".",TRUE,FALSE)</formula>
    </cfRule>
  </conditionalFormatting>
  <conditionalFormatting sqref="AE458">
    <cfRule type="expression" dxfId="1751" priority="4325">
      <formula>IF(RIGHT(TEXT(AE458,"0.#"),1)=".",FALSE,TRUE)</formula>
    </cfRule>
    <cfRule type="expression" dxfId="1750" priority="4326">
      <formula>IF(RIGHT(TEXT(AE458,"0.#"),1)=".",TRUE,FALSE)</formula>
    </cfRule>
  </conditionalFormatting>
  <conditionalFormatting sqref="AE459">
    <cfRule type="expression" dxfId="1749" priority="4323">
      <formula>IF(RIGHT(TEXT(AE459,"0.#"),1)=".",FALSE,TRUE)</formula>
    </cfRule>
    <cfRule type="expression" dxfId="1748" priority="4324">
      <formula>IF(RIGHT(TEXT(AE459,"0.#"),1)=".",TRUE,FALSE)</formula>
    </cfRule>
  </conditionalFormatting>
  <conditionalFormatting sqref="AE460">
    <cfRule type="expression" dxfId="1747" priority="4321">
      <formula>IF(RIGHT(TEXT(AE460,"0.#"),1)=".",FALSE,TRUE)</formula>
    </cfRule>
    <cfRule type="expression" dxfId="1746" priority="4322">
      <formula>IF(RIGHT(TEXT(AE460,"0.#"),1)=".",TRUE,FALSE)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458 AM458 AQ458 AU458">
    <cfRule type="expression" dxfId="5" priority="5">
      <formula>IF(RIGHT(TEXT(AI458,"0.#"),1)=".",FALSE,TRUE)</formula>
    </cfRule>
    <cfRule type="expression" dxfId="4" priority="6">
      <formula>IF(RIGHT(TEXT(AI458,"0.#"),1)=".",TRUE,FALSE)</formula>
    </cfRule>
  </conditionalFormatting>
  <conditionalFormatting sqref="AI459 AM459 AQ459 AU459">
    <cfRule type="expression" dxfId="3" priority="3">
      <formula>IF(RIGHT(TEXT(AI459,"0.#"),1)=".",FALSE,TRUE)</formula>
    </cfRule>
    <cfRule type="expression" dxfId="2" priority="4">
      <formula>IF(RIGHT(TEXT(AI459,"0.#"),1)=".",TRUE,FALSE)</formula>
    </cfRule>
  </conditionalFormatting>
  <conditionalFormatting sqref="AI460 AM460 AQ460 AU460">
    <cfRule type="expression" dxfId="1" priority="1">
      <formula>IF(RIGHT(TEXT(AI460,"0.#"),1)=".",FALSE,TRUE)</formula>
    </cfRule>
    <cfRule type="expression" dxfId="0" priority="2">
      <formula>IF(RIGHT(TEXT(AI460,"0.#"),1)=".",TRUE,FALSE)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114" max="49" man="1"/>
    <brk id="211" max="49" man="1"/>
    <brk id="267"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661</v>
      </c>
      <c r="M5" s="13" t="str">
        <f t="shared" si="2"/>
        <v>防衛関係</v>
      </c>
      <c r="N5" s="13" t="str">
        <f t="shared" si="6"/>
        <v>防衛関係</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まゆ子</dc:creator>
  <cp:lastModifiedBy>防衛省</cp:lastModifiedBy>
  <cp:lastPrinted>2021-07-28T06:19:52Z</cp:lastPrinted>
  <dcterms:created xsi:type="dcterms:W3CDTF">2012-03-13T00:50:25Z</dcterms:created>
  <dcterms:modified xsi:type="dcterms:W3CDTF">2021-09-03T12:15:46Z</dcterms:modified>
</cp:coreProperties>
</file>