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13" i="3"/>
  <c r="AY235" i="3"/>
  <c r="AY417" i="3"/>
  <c r="AY134" i="3"/>
  <c r="AY645" i="3"/>
  <c r="AY255" i="3"/>
  <c r="AY369" i="3"/>
  <c r="AY271"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<sst xmlns="http://schemas.openxmlformats.org/spreadsheetml/2006/main" count="3603" uniqueCount="896">
  <si>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</si>
  <si>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</si>
  <si>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</si>
  <si>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</si>
  <si>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</si>
  <si>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</si>
  <si>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</si>
  <si>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</si>
  <si>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</si>
  <si>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</si>
  <si>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</si>
  <si>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</si>
  <si>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</si>
  <si>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</si>
  <si>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</si>
  <si>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</si>
  <si>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</si>
  <si>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</si>
  <si>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</si>
  <si>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</si>
  <si>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</si>
  <si>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</si>
  <si>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</si>
  <si>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</si>
  <si>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</si>
  <si>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</si>
  <si>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</si>
  <si>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</si>
  <si>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</si>
  <si>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</si>
  <si>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</si>
  <si>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</si>
  <si>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</si>
  <si>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</si>
  <si>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</si>
  <si>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</si>
  <si>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</si>
  <si>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</si>
  <si>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</si>
  <si>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</si>
  <si>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</si>
  <si>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</si>
  <si>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</si>
  <si>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</si>
  <si>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</si>
  <si>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</si>
  <si>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</si>
  <si>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</si>
  <si>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</si>
  <si>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</si>
  <si>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</si>
  <si>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</si>
  <si>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</si>
  <si>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</si>
  <si>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</si>
  <si>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</si>
  <si>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</si>
  <si>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</si>
  <si>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</si>
  <si>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</si>
  <si>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</si>
  <si>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</si>
  <si>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</si>
  <si>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</si>
  <si>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</si>
  <si>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</si>
  <si>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</si>
  <si>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</si>
  <si>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</si>
  <si>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</si>
  <si>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</si>
  <si>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</si>
  <si>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</si>
  <si>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</si>
  <si>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</si>
  <si>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</si>
  <si>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</si>
  <si>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</si>
  <si>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</si>
  <si>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</si>
  <si>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</si>
  <si>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</si>
  <si>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</si>
  <si>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</si>
  <si>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</si>
  <si>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</si>
  <si>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</si>
  <si>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</si>
  <si>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</si>
  <si>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</si>
  <si>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</si>
  <si>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</si>
  <si>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</si>
  <si>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</si>
  <si>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</si>
  <si>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</si>
  <si>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</si>
  <si>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</si>
  <si>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</si>
  <si>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</si>
  <si>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</si>
  <si>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</si>
  <si>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</si>
  <si>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</si>
  <si>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</si>
  <si>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</si>
  <si>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</si>
  <si>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</si>
  <si>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</si>
  <si>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</si>
  <si>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</si>
  <si>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</si>
  <si>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</si>
  <si>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</si>
  <si>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</si>
  <si>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</si>
  <si>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</si>
  <si>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</si>
  <si>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</si>
  <si>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</si>
  <si>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</si>
  <si>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</si>
  <si>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</si>
  <si>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</si>
  <si>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</si>
  <si>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</si>
  <si>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</si>
  <si>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</si>
  <si>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</si>
  <si>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</si>
  <si>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</si>
  <si>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</si>
  <si>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</si>
  <si>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</si>
  <si>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</si>
  <si>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</si>
  <si>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</si>
  <si>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</si>
  <si>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</si>
  <si>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</si>
  <si>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</si>
  <si>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</si>
  <si>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</si>
  <si>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</si>
  <si>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</si>
  <si>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</si>
  <si>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</si>
  <si>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</si>
  <si>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</si>
  <si>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</si>
  <si>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</si>
  <si>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</si>
  <si>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</si>
  <si>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</si>
  <si>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</si>
  <si>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</si>
  <si>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</si>
  <si>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</si>
  <si>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</si>
  <si>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</si>
  <si>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</si>
  <si>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</si>
  <si>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</si>
  <si>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</si>
  <si>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</si>
  <si>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</si>
  <si>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</si>
  <si>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</si>
  <si>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</si>
  <si>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</si>
  <si>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</si>
  <si>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</si>
  <si>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</si>
  <si>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</si>
  <si>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</si>
  <si>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</si>
  <si>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</si>
  <si>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</si>
  <si>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</si>
  <si>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</si>
  <si>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</si>
  <si>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</si>
  <si>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</si>
  <si>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</si>
  <si>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</si>
  <si>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</si>
  <si>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</si>
  <si>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</si>
  <si>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</si>
  <si>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</si>
  <si>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</si>
  <si>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</si>
  <si>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</si>
  <si>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</si>
  <si>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</si>
  <si>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</si>
  <si>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</si>
  <si>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</si>
  <si>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</si>
  <si>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</si>
  <si>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</si>
  <si>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</si>
  <si>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</si>
  <si>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</si>
  <si>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</si>
  <si>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</si>
  <si>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</si>
  <si>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</si>
  <si>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</si>
  <si>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</si>
  <si>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</si>
  <si>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</si>
  <si>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</si>
  <si>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</si>
  <si>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</si>
  <si>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</si>
  <si>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</si>
  <si>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</si>
  <si>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</si>
  <si>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</si>
  <si>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</si>
  <si>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</si>
  <si>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</si>
  <si>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</si>
  <si>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</si>
  <si>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</si>
  <si>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</si>
  <si>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</si>
  <si>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</si>
  <si>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</si>
  <si>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</si>
  <si>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</si>
  <si>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</si>
  <si>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</si>
  <si>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</si>
  <si>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</si>
  <si>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</si>
  <si>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</si>
  <si>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</si>
  <si>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</si>
  <si>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</si>
  <si>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</si>
  <si>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</si>
  <si>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</si>
  <si>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</si>
  <si>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</si>
  <si>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</si>
  <si>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</si>
  <si>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</si>
  <si>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</si>
  <si>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</si>
  <si>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</si>
  <si>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</si>
  <si>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</si>
  <si>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</si>
  <si>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</si>
  <si>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</si>
  <si>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</si>
  <si>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</si>
  <si>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</si>
  <si>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</si>
  <si>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</si>
  <si>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</si>
  <si>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</si>
  <si>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</si>
  <si>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</si>
  <si>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</si>
  <si>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</si>
  <si>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</si>
  <si>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</si>
  <si>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</si>
  <si>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</si>
  <si>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</si>
  <si>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</si>
  <si>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</si>
  <si>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</si>
  <si>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</si>
  <si>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</si>
  <si>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</si>
  <si>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</si>
  <si>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</si>
  <si>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</si>
  <si>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</si>
  <si>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</si>
  <si>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</si>
  <si>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</si>
  <si>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</si>
  <si>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</si>
  <si>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</si>
  <si>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</si>
  <si>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</si>
  <si>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</si>
  <si>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</si>
  <si>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</si>
  <si>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</si>
  <si>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</si>
  <si>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</si>
  <si>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</si>
  <si>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</si>
  <si>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</si>
  <si>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</si>
  <si>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</si>
  <si>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</si>
  <si>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</si>
  <si>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</si>
  <si>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</si>
  <si>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</si>
  <si>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</si>
  <si>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</si>
  <si>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</si>
  <si>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</si>
  <si>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</si>
  <si>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</si>
  <si>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</si>
  <si>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</si>
  <si>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</si>
  <si>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</si>
  <si>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</si>
  <si>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</si>
  <si>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</si>
  <si>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</si>
  <si>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</si>
  <si>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</si>
  <si>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</si>
  <si>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</si>
  <si>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</si>
  <si>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</si>
  <si>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</si>
  <si>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</si>
  <si>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</si>
  <si>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</si>
  <si>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</si>
  <si>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</si>
  <si>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</si>
  <si>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</si>
  <si>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</si>
  <si>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</si>
  <si>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</si>
  <si>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</si>
  <si>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</si>
  <si>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</si>
  <si>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</si>
  <si>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</si>
  <si>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</si>
  <si>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</si>
  <si>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</si>
  <si>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</si>
  <si>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</si>
  <si>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</si>
  <si>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</si>
  <si>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</si>
  <si>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</si>
  <si>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</si>
  <si>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</si>
  <si>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</si>
  <si>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</si>
  <si>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</si>
  <si>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</si>
  <si>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</si>
  <si>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</si>
  <si>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</si>
  <si>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</si>
  <si>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</si>
  <si>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</si>
  <si>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</si>
  <si>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</si>
  <si>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</si>
  <si>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</si>
  <si>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</si>
  <si>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</si>
  <si>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</si>
  <si>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</si>
  <si>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</si>
  <si>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</si>
  <si>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</si>
  <si>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</si>
  <si>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</si>
  <si>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</si>
  <si>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</si>
  <si>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</si>
  <si>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</si>
  <si>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</si>
  <si>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</si>
  <si>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</si>
  <si>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</si>
  <si>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</si>
  <si>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</si>
  <si>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</si>
  <si>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</si>
  <si>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</si>
  <si>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</si>
  <si>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</si>
  <si>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</si>
  <si>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</si>
  <si>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</si>
  <si>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</si>
  <si>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</si>
  <si>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</si>
  <si>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</si>
  <si>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</si>
  <si>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</si>
  <si>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</si>
  <si>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</si>
  <si>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</si>
  <si>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</si>
  <si>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</si>
  <si>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</si>
  <si>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</si>
  <si>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</si>
  <si>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</si>
  <si>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</si>
  <si>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</si>
  <si>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</si>
  <si>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</si>
  <si>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</si>
  <si>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</si>
  <si>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</si>
  <si>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</si>
  <si>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</si>
  <si>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</si>
  <si>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</si>
  <si>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</si>
  <si>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</si>
  <si>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</si>
  <si>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</si>
  <si>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</si>
  <si>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</si>
  <si>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</si>
  <si>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</si>
  <si>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</si>
  <si>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</si>
  <si>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</si>
  <si>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</si>
  <si>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</si>
  <si>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</si>
  <si>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</si>
  <si>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</si>
  <si>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</si>
  <si>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</si>
  <si>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</si>
  <si>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</si>
  <si>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</si>
  <si>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</si>
  <si>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</si>
  <si>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</si>
  <si>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</si>
  <si>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</si>
  <si>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</si>
  <si>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</si>
  <si>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</si>
  <si>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</si>
  <si>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</si>
  <si>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</si>
  <si>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</si>
  <si>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</si>
  <si>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</si>
  <si>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</si>
  <si>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</si>
  <si>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</si>
  <si>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</si>
  <si>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</si>
  <si>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</si>
  <si>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</si>
  <si>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</si>
  <si>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</si>
  <si>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</si>
  <si>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</si>
  <si>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</si>
  <si>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</si>
  <si>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</si>
  <si>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</si>
  <si>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</si>
  <si>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</si>
  <si>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</si>
  <si>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</si>
  <si>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</si>
  <si>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</si>
  <si>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</si>
  <si>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</si>
  <si>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</si>
  <si>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</si>
  <si>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</si>
  <si>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</si>
  <si>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</si>
  <si>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</si>
  <si>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</si>
  <si>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</si>
  <si>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</si>
  <si>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</si>
  <si>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</si>
  <si>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</si>
  <si>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</si>
  <si>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</si>
  <si>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</si>
  <si>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</si>
  <si>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</si>
  <si>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</si>
  <si>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</si>
  <si>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</si>
  <si>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</si>
  <si>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</si>
  <si>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</si>
  <si>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</si>
  <si>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</si>
  <si>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</si>
  <si>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</si>
  <si>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</si>
  <si>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</si>
  <si>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</si>
  <si>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</si>
  <si>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</si>
  <si>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</si>
  <si>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</si>
  <si>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</si>
  <si>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</si>
  <si>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</si>
  <si>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</si>
  <si>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</si>
  <si>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</si>
  <si>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</si>
  <si>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</si>
  <si>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</si>
  <si>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</si>
  <si>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</si>
  <si>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</si>
  <si>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</si>
  <si>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</si>
  <si>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</si>
  <si>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</si>
  <si>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</si>
  <si>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</si>
  <si>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</si>
  <si>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</si>
  <si>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</si>
  <si>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</si>
  <si>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</si>
  <si>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</si>
  <si>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</si>
  <si>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</si>
  <si>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</si>
  <si>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</si>
  <si>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</si>
  <si>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</si>
  <si>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</si>
  <si>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</si>
  <si>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</si>
  <si>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</si>
  <si>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</si>
  <si>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</si>
  <si>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</si>
  <si>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</si>
  <si>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</si>
  <si>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</si>
  <si>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</si>
  <si>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</si>
  <si>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</si>
  <si>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</si>
  <si>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</si>
  <si>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</si>
  <si>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</si>
  <si>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</si>
  <si>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</si>
  <si>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</si>
  <si>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</si>
  <si>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</si>
  <si>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</si>
  <si>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</si>
  <si>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</si>
  <si>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</si>
  <si>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</si>
  <si>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</si>
  <si>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</si>
  <si>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</si>
  <si>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</si>
  <si>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</si>
  <si>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</si>
  <si>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</si>
  <si>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</si>
  <si>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</si>
  <si>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</si>
  <si>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</si>
  <si>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</si>
  <si>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</si>
  <si>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</si>
  <si>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</si>
  <si>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</si>
  <si>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</si>
  <si>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</si>
  <si>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</si>
  <si>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</si>
  <si>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</si>
  <si>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</si>
  <si>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</si>
  <si>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</si>
  <si>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</si>
  <si>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</si>
  <si>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</si>
  <si>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</si>
  <si>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</si>
  <si>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</si>
  <si>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</si>
  <si>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</si>
  <si>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</si>
  <si>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</si>
  <si>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</si>
  <si>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</si>
  <si>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</si>
  <si>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</si>
  <si>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</si>
  <si>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</si>
  <si>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</si>
  <si>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</si>
  <si>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</si>
  <si>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</si>
  <si>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</si>
  <si>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</si>
  <si>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</si>
  <si>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</si>
  <si>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</si>
  <si>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</si>
  <si>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</si>
  <si>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</si>
  <si>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</si>
  <si>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</si>
  <si>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</si>
  <si>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</si>
  <si>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</si>
  <si>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</si>
  <si>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</si>
  <si>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</si>
  <si>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</si>
  <si>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</si>
  <si>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</si>
  <si>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</si>
  <si>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</si>
  <si>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</si>
  <si>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</si>
  <si>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</si>
  <si>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</si>
  <si>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</si>
  <si>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</si>
  <si>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</si>
  <si>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</si>
  <si>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</si>
  <si>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</si>
  <si>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</si>
  <si>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</si>
  <si>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</si>
  <si>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</si>
  <si>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</si>
  <si>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</si>
  <si>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</si>
  <si>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</si>
  <si>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</si>
  <si>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</si>
  <si>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</si>
  <si>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</si>
  <si>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</si>
  <si>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</si>
  <si>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</si>
  <si>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</si>
  <si>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</si>
  <si>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</si>
  <si>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</si>
  <si>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</si>
  <si>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</si>
  <si>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</si>
  <si>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</si>
  <si>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</si>
  <si>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</si>
  <si>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</si>
  <si>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</si>
  <si>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</si>
  <si>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</si>
  <si>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</si>
  <si>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</si>
  <si>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</si>
  <si>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</si>
  <si>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</si>
  <si>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</si>
  <si>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</si>
  <si>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</si>
  <si>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</si>
  <si>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</si>
  <si>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</si>
  <si>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</si>
  <si>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</si>
  <si>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</si>
  <si>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</si>
  <si>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</si>
  <si>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</si>
  <si>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</si>
  <si>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</si>
  <si>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</si>
  <si>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</si>
  <si>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</si>
  <si>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</si>
  <si>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</si>
  <si>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</si>
  <si>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</si>
  <si>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</si>
  <si>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</si>
  <si>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</si>
  <si>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</si>
  <si>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弾薬（海上自衛隊）</t>
  </si>
  <si>
    <t xml:space="preserve">防衛装備庁 </t>
  </si>
  <si>
    <t>事業監理官　萩原 祐史</t>
  </si>
  <si>
    <t>昭和40年度</t>
  </si>
  <si>
    <t>終了予定なし</t>
  </si>
  <si>
    <t>事業監理官（艦船担当）</t>
  </si>
  <si>
    <t>防衛省設置法第四条第一項第十三条</t>
  </si>
  <si>
    <t>平成３１年度以降に係る防衛計画の大綱、中期防衛力整備計画（平成３１年度～平成３５年度）（平成３０年１２月１８日国家安全保障会議決定及び閣議決定）</t>
  </si>
  <si>
    <t>防衛計画の大綱等に基づき、我が国の地理的特性等を踏まえつつ、各種事態への対応力を向上させるため、防衛力を整備しているところである。この中で、自衛隊の戦闘能力の維持・向上を着実に図っていくため、海上自衛隊が各種行動を実施するために必要な弾薬（艦船及び航空機行動用弾薬）及び隊員の錬成訓練等に必要な弾薬（訓練用弾薬）を取得するものである。</t>
  </si>
  <si>
    <t>-</t>
  </si>
  <si>
    <t>弾薬購入費</t>
  </si>
  <si>
    <t>－</t>
  </si>
  <si>
    <t>数量を明らかにすると海上自衛隊の整備弾薬数が推察されるため。</t>
  </si>
  <si>
    <t>防衛力整備に必要な弾薬を取得する。</t>
  </si>
  <si>
    <t>取得達成度</t>
  </si>
  <si>
    <t>調達件数</t>
  </si>
  <si>
    <t>件</t>
  </si>
  <si>
    <t>執行額（Ｘ）／調達件数（Ｙ）　　　　　　　　</t>
    <phoneticPr fontId="5"/>
  </si>
  <si>
    <t>百万円/件</t>
  </si>
  <si>
    <t>Ｘ／Ｙ</t>
    <phoneticPr fontId="5"/>
  </si>
  <si>
    <t>19,641/61</t>
  </si>
  <si>
    <t>101,600/67</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</si>
  <si>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</si>
  <si>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</si>
  <si>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</si>
  <si>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</si>
  <si>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</si>
  <si>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歳出改革等に向けた取組の加速・拡大</t>
  </si>
  <si>
    <t>億円（契約ベース）</t>
  </si>
  <si>
    <t>0050</t>
  </si>
  <si>
    <t>0043</t>
  </si>
  <si>
    <t>0044</t>
  </si>
  <si>
    <t>0046</t>
  </si>
  <si>
    <t>0042</t>
  </si>
  <si>
    <t>0053</t>
  </si>
  <si>
    <t>0001</t>
  </si>
  <si>
    <t>○</t>
  </si>
  <si>
    <t>当該年度に必要な弾薬を調達することにより、海上自衛隊の防衛力の維持・向上に寄与するための所要数を整備する。</t>
    <phoneticPr fontId="5"/>
  </si>
  <si>
    <t>公共調達の改革</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</si>
  <si>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</si>
  <si>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海上自衛隊が各種行動を実施するために必要な弾薬（艦船及び航空機行動用意弾薬）及び隊員の錬成訓練等に必要な弾薬（行動用弾薬を整備することにより、海上自衛隊の防衛力を維持し、国民の安心・安全に寄与している。</t>
    <phoneticPr fontId="5"/>
  </si>
  <si>
    <t>海上自衛隊が防衛力の維持するために必要な事業であり、国が直接実施する必要がある。</t>
    <phoneticPr fontId="5"/>
  </si>
  <si>
    <t>海上自衛隊が各種行動を実施するために必要かつ適当な事業であり、優先度の高い事業である。</t>
    <phoneticPr fontId="5"/>
  </si>
  <si>
    <t>有</t>
  </si>
  <si>
    <t>一般競争や公募などによる競争性確保に努めるとともに、随意契約の条件に基づく調達を行っており、支出先は妥当である。米国政府が認可した米国企業との技術援助契約の締結並びに法令の許可が必要であることや、他に製造技術を有する会社がないことから、一社応札や随意契約となる。</t>
    <phoneticPr fontId="5"/>
  </si>
  <si>
    <t>‐</t>
  </si>
  <si>
    <t>－</t>
    <phoneticPr fontId="5"/>
  </si>
  <si>
    <t>本事業以外の用途で予算の目的外使用は行っておらず、真に必要なものに限定されている。</t>
    <phoneticPr fontId="5"/>
  </si>
  <si>
    <t>受注業者の受注の高まりにより、当初計画に基づく年度内納入が困難となったため、予算の繰越により製造期間を確保する必要があった。</t>
    <phoneticPr fontId="5"/>
  </si>
  <si>
    <t>所要の取得達成度を満たしていることから、防衛力整備に必要な弾薬を取得している。</t>
    <phoneticPr fontId="5"/>
  </si>
  <si>
    <t>見込みに見合ったものと判断している。</t>
    <phoneticPr fontId="5"/>
  </si>
  <si>
    <t>取得した弾薬は、艦船等に搭載され多様な任務に従事している。</t>
    <phoneticPr fontId="5"/>
  </si>
  <si>
    <t>１　必要性
　　海上自衛隊が各種行動を実施すために必要な弾薬（艦船及び航空機行動用弾薬）及び隊員の錬成訓練等に必要な経費（行動用弾薬）を整備することにより、海上自衛隊の防衛力を維持するために必要な事業であり国が実施することが適切である、また、海上自衛隊の防衛力を維持していくためには、弾薬の調達が必要不可欠であり、継続的に実施する必要がある。
２　実効性
　　一般競争や公募などによる競争性確保に努め、随意契約の条件に基づく調達を行っており、実績単価や防衛省側が査定した算定レート等を採用している。また、本事業以外の用途で予算の目的外使用は行っておらず、真に必要なものに限定されている。
３　有効性
　　所要の取得達成度を満たしていることから、防衛力整備に必要な弾薬を取得できており、海上自衛隊の防衛力を維持することが可能と見込まれることから弾薬の取得達成度を維持するために有効な事業である。</t>
    <phoneticPr fontId="5"/>
  </si>
  <si>
    <t>引き続き、前年度の契約実績の反映、他機関との要求時期の整合等を講じることにより、取得価格に低減を図り、各種弾薬を取得する。</t>
    <phoneticPr fontId="5"/>
  </si>
  <si>
    <t>弾薬購入費</t>
    <rPh sb="0" eb="2">
      <t>ダンヤク</t>
    </rPh>
    <rPh sb="2" eb="4">
      <t>コウニュウ</t>
    </rPh>
    <rPh sb="4" eb="5">
      <t>ヒ</t>
    </rPh>
    <phoneticPr fontId="5"/>
  </si>
  <si>
    <t>誘導弾製造のための材料費、加工費、経費等</t>
    <rPh sb="0" eb="2">
      <t>ユウドウ</t>
    </rPh>
    <rPh sb="2" eb="3">
      <t>ダン</t>
    </rPh>
    <rPh sb="3" eb="5">
      <t>セイゾウ</t>
    </rPh>
    <rPh sb="9" eb="12">
      <t>ザイリョウヒ</t>
    </rPh>
    <rPh sb="13" eb="16">
      <t>カコウヒ</t>
    </rPh>
    <rPh sb="17" eb="19">
      <t>ケイヒ</t>
    </rPh>
    <rPh sb="19" eb="20">
      <t>トウ</t>
    </rPh>
    <phoneticPr fontId="5"/>
  </si>
  <si>
    <t>A.三菱電機㈱</t>
    <phoneticPr fontId="5"/>
  </si>
  <si>
    <t>水雷弾製造のための材料費、加工費、経費等</t>
    <rPh sb="0" eb="2">
      <t>スイライ</t>
    </rPh>
    <rPh sb="2" eb="3">
      <t>タマ</t>
    </rPh>
    <rPh sb="3" eb="5">
      <t>セイゾウ</t>
    </rPh>
    <rPh sb="9" eb="12">
      <t>ザイリョウヒ</t>
    </rPh>
    <rPh sb="13" eb="16">
      <t>カコウヒ</t>
    </rPh>
    <rPh sb="17" eb="19">
      <t>ケイヒ</t>
    </rPh>
    <rPh sb="19" eb="20">
      <t>トウ</t>
    </rPh>
    <phoneticPr fontId="5"/>
  </si>
  <si>
    <t>弾薬購入費</t>
    <rPh sb="0" eb="5">
      <t>ダンヤクコウニュウヒ</t>
    </rPh>
    <phoneticPr fontId="5"/>
  </si>
  <si>
    <t>欺瞞弾製造のための材料費、加工費、経費等</t>
    <rPh sb="0" eb="2">
      <t>ギマン</t>
    </rPh>
    <rPh sb="2" eb="3">
      <t>タマ</t>
    </rPh>
    <rPh sb="3" eb="5">
      <t>セイゾウ</t>
    </rPh>
    <rPh sb="9" eb="12">
      <t>ザイリョウヒ</t>
    </rPh>
    <rPh sb="13" eb="16">
      <t>カコウヒ</t>
    </rPh>
    <rPh sb="17" eb="19">
      <t>ケイヒ</t>
    </rPh>
    <rPh sb="19" eb="20">
      <t>トウ</t>
    </rPh>
    <phoneticPr fontId="5"/>
  </si>
  <si>
    <t>砲銃弾製造のための材料費、加工費、経費等</t>
    <rPh sb="0" eb="1">
      <t>ホウ</t>
    </rPh>
    <rPh sb="1" eb="2">
      <t>ジュウ</t>
    </rPh>
    <rPh sb="2" eb="3">
      <t>タマ</t>
    </rPh>
    <rPh sb="3" eb="5">
      <t>セイゾウ</t>
    </rPh>
    <rPh sb="9" eb="12">
      <t>ザイリョウヒ</t>
    </rPh>
    <rPh sb="13" eb="16">
      <t>カコウヒ</t>
    </rPh>
    <rPh sb="17" eb="19">
      <t>ケイヒ</t>
    </rPh>
    <rPh sb="19" eb="20">
      <t>トウ</t>
    </rPh>
    <phoneticPr fontId="5"/>
  </si>
  <si>
    <t>☑</t>
  </si>
  <si>
    <t>ＳｅａＲＡＭ用ミサイルＲＩＭ－１１６</t>
    <phoneticPr fontId="5"/>
  </si>
  <si>
    <t>標準型ミサイルＳＭ－２ロケットモータ</t>
    <phoneticPr fontId="5"/>
  </si>
  <si>
    <t>日米相互防衛援助協定に基づく調達であるため。</t>
    <rPh sb="0" eb="2">
      <t>ニチベイ</t>
    </rPh>
    <rPh sb="2" eb="4">
      <t>ソウゴ</t>
    </rPh>
    <rPh sb="4" eb="6">
      <t>ボウエイ</t>
    </rPh>
    <rPh sb="6" eb="8">
      <t>エンジョ</t>
    </rPh>
    <rPh sb="8" eb="10">
      <t>キョウテイ</t>
    </rPh>
    <rPh sb="11" eb="12">
      <t>モト</t>
    </rPh>
    <rPh sb="14" eb="16">
      <t>チョウタツ</t>
    </rPh>
    <phoneticPr fontId="5"/>
  </si>
  <si>
    <t>米海軍省</t>
    <rPh sb="0" eb="3">
      <t>ベイカイグン</t>
    </rPh>
    <rPh sb="3" eb="4">
      <t>ショウ</t>
    </rPh>
    <phoneticPr fontId="5"/>
  </si>
  <si>
    <t>１２式魚雷</t>
  </si>
  <si>
    <t>１８式魚雷</t>
  </si>
  <si>
    <t>１７式艦対艦誘導弾</t>
  </si>
  <si>
    <t>０７式垂直発射魚雷投射ロケット</t>
  </si>
  <si>
    <t>自走式デコイ１型</t>
  </si>
  <si>
    <t>１８式魚雷訓練頭部</t>
  </si>
  <si>
    <t>１２式魚雷用訓練頭部</t>
  </si>
  <si>
    <t>魚雷投射ロケットＭＫ３ＭｏＤ３－Ｎ改</t>
  </si>
  <si>
    <t>１８式魚雷訓練頭部（負浮力）</t>
  </si>
  <si>
    <t>１８式魚雷訓練頭部（初度費）</t>
  </si>
  <si>
    <t>１８式魚雷訓練頭部（負浮力）（初度費）</t>
  </si>
  <si>
    <t>三菱重工業株式会社</t>
  </si>
  <si>
    <t>５インチ砲用装薬包Ｄ３２６</t>
  </si>
  <si>
    <t>７６式５４口径５ｉｎ砲対空弾</t>
  </si>
  <si>
    <t>８１式６２口径７６ｍｍ砲演習弾薬包</t>
  </si>
  <si>
    <t>８０式５４口径５ｉｎ砲演習弾</t>
  </si>
  <si>
    <t>５インチ砲用Ｄ３２６基準装薬包</t>
  </si>
  <si>
    <t>８０式５４口径５ｉｎ砲演習弾（平頭）</t>
  </si>
  <si>
    <t>８０式５４口径５ｉｎ砲対空演習弾（平頭）</t>
  </si>
  <si>
    <t>６２口径７６ｍｍ砲用基準弾薬</t>
  </si>
  <si>
    <t>ダイキン工業株式会社</t>
  </si>
  <si>
    <t>１５式機雷</t>
  </si>
  <si>
    <t>１５式機雷用クレート</t>
  </si>
  <si>
    <t>株式会社石川製作所</t>
  </si>
  <si>
    <t>B.米海軍省</t>
    <phoneticPr fontId="5"/>
  </si>
  <si>
    <t>C.三菱重工業㈱</t>
    <rPh sb="2" eb="4">
      <t>ミツビシ</t>
    </rPh>
    <rPh sb="4" eb="7">
      <t>ジュウコウギョウ</t>
    </rPh>
    <phoneticPr fontId="5"/>
  </si>
  <si>
    <t>D.㈱日立製作所</t>
    <rPh sb="3" eb="5">
      <t>ヒタチ</t>
    </rPh>
    <rPh sb="5" eb="8">
      <t>セイサクショ</t>
    </rPh>
    <phoneticPr fontId="5"/>
  </si>
  <si>
    <t>E.㈱IHIエアロスペース</t>
    <phoneticPr fontId="5"/>
  </si>
  <si>
    <t>チャフロケット弾</t>
    <phoneticPr fontId="5"/>
  </si>
  <si>
    <t>ＩＲデコイ弾</t>
    <phoneticPr fontId="5"/>
  </si>
  <si>
    <t>㈱IHIエアロスペース</t>
    <phoneticPr fontId="5"/>
  </si>
  <si>
    <t>９０式信管（改）</t>
    <phoneticPr fontId="5"/>
  </si>
  <si>
    <t>株式会社ＹＤＫテクノロジーズ</t>
    <phoneticPr fontId="5"/>
  </si>
  <si>
    <t>ＭＫ５５／５２（Ｎ）機雷用発火装置</t>
    <phoneticPr fontId="5"/>
  </si>
  <si>
    <t>８０式機雷用発火装置</t>
    <phoneticPr fontId="5"/>
  </si>
  <si>
    <t>処分用爆雷６形</t>
    <phoneticPr fontId="5"/>
  </si>
  <si>
    <t>ＪＭＵディフェンスシステムズ㈱</t>
    <phoneticPr fontId="5"/>
  </si>
  <si>
    <t>シースパローミサイルＲＩＭ－１６２（訓練頭部付）</t>
    <phoneticPr fontId="5"/>
  </si>
  <si>
    <t>ブラストテストミサイル９０式艦対艦誘導弾形</t>
    <phoneticPr fontId="5"/>
  </si>
  <si>
    <t>ＳｅａＲＡＭ用ブラスト弾ＲＩＭ－１１６形</t>
    <phoneticPr fontId="5"/>
  </si>
  <si>
    <t>三菱電機（株）</t>
    <phoneticPr fontId="5"/>
  </si>
  <si>
    <t>三菱重工業（株）</t>
    <phoneticPr fontId="5"/>
  </si>
  <si>
    <t>伊藤忠アビエーション（株）</t>
    <phoneticPr fontId="5"/>
  </si>
  <si>
    <t>ＳＭ－３ブロックⅡＡ</t>
    <phoneticPr fontId="5"/>
  </si>
  <si>
    <t>ハープーンミサイル用訓練頭部</t>
    <phoneticPr fontId="5"/>
  </si>
  <si>
    <t>ＳＭ－３ブロックⅠＢ</t>
    <phoneticPr fontId="5"/>
  </si>
  <si>
    <t>Sea RAMミサイルRIM-116（訓練頭部付）</t>
    <phoneticPr fontId="5"/>
  </si>
  <si>
    <t>シースパローミサイルRIM-7Mロケットモータ</t>
    <phoneticPr fontId="5"/>
  </si>
  <si>
    <t>１８式魚雷</t>
    <phoneticPr fontId="5"/>
  </si>
  <si>
    <t>１２式魚雷</t>
    <phoneticPr fontId="5"/>
  </si>
  <si>
    <t>０７式垂直発射魚雷投射ロケット</t>
    <phoneticPr fontId="5"/>
  </si>
  <si>
    <t>８９式魚雷（Ｂ）</t>
    <phoneticPr fontId="5"/>
  </si>
  <si>
    <t>三菱重工業㈱</t>
    <rPh sb="0" eb="2">
      <t>ミツビシ</t>
    </rPh>
    <rPh sb="2" eb="5">
      <t>ジュウコウギョウ</t>
    </rPh>
    <phoneticPr fontId="5"/>
  </si>
  <si>
    <t>自走式デコイ１型</t>
    <phoneticPr fontId="5"/>
  </si>
  <si>
    <t>㈱石川製作所</t>
    <rPh sb="1" eb="3">
      <t>イシカワ</t>
    </rPh>
    <rPh sb="3" eb="6">
      <t>セイサクショ</t>
    </rPh>
    <phoneticPr fontId="5"/>
  </si>
  <si>
    <t>１５式機雷</t>
    <phoneticPr fontId="5"/>
  </si>
  <si>
    <t>ＭＫ５５／５２（Ｎ）機雷内機部</t>
    <phoneticPr fontId="5"/>
  </si>
  <si>
    <t>８０式機雷内機部</t>
    <phoneticPr fontId="5"/>
  </si>
  <si>
    <t>処分用爆雷６形</t>
    <phoneticPr fontId="5"/>
  </si>
  <si>
    <t>処分具用係維索切断器４形</t>
    <phoneticPr fontId="5"/>
  </si>
  <si>
    <t>処分用爆雷７形</t>
    <phoneticPr fontId="5"/>
  </si>
  <si>
    <t>魚雷投射ロケットＭＫ３ＭｏＤ３－Ｎ改</t>
    <phoneticPr fontId="5"/>
  </si>
  <si>
    <t>三井Ｅ＆Ｓ造船（株）</t>
    <phoneticPr fontId="5"/>
  </si>
  <si>
    <t>投射型静止式ジャマー</t>
    <phoneticPr fontId="5"/>
  </si>
  <si>
    <t>㈱日立製作所</t>
    <rPh sb="1" eb="3">
      <t>ヒタチ</t>
    </rPh>
    <rPh sb="3" eb="6">
      <t>セイサクショ</t>
    </rPh>
    <phoneticPr fontId="5"/>
  </si>
  <si>
    <t>㈱ＩHＩエアロスペース</t>
    <phoneticPr fontId="5"/>
  </si>
  <si>
    <t>東海理研㈱</t>
    <rPh sb="0" eb="2">
      <t>トウカイ</t>
    </rPh>
    <rPh sb="2" eb="4">
      <t>リケン</t>
    </rPh>
    <phoneticPr fontId="5"/>
  </si>
  <si>
    <t>チャフロケット弾用金属容器</t>
    <phoneticPr fontId="5"/>
  </si>
  <si>
    <t>丸紅エアロスペース（株）</t>
    <phoneticPr fontId="5"/>
  </si>
  <si>
    <t>５インチ砲用装薬包Ｄ３２６</t>
    <phoneticPr fontId="5"/>
  </si>
  <si>
    <t>ダイキン工業㈱</t>
    <rPh sb="4" eb="6">
      <t>コウギョウ</t>
    </rPh>
    <phoneticPr fontId="5"/>
  </si>
  <si>
    <t>８１式６２口径７６ｍｍ砲演習弾薬包</t>
    <phoneticPr fontId="5"/>
  </si>
  <si>
    <t>７６式５４口径５in砲対空弾</t>
    <phoneticPr fontId="5"/>
  </si>
  <si>
    <t>８０式５４口径５ｉｎ砲演習弾</t>
    <phoneticPr fontId="5"/>
  </si>
  <si>
    <t>８０式５４口径５ｉｎ砲演習弾（平頭）</t>
    <phoneticPr fontId="5"/>
  </si>
  <si>
    <t>９０式信管（改）</t>
    <phoneticPr fontId="5"/>
  </si>
  <si>
    <t>（株）ＹＤＫテクノロジーズ</t>
    <phoneticPr fontId="5"/>
  </si>
  <si>
    <t>８６式２０ｍｍ機関砲用徹甲弾薬包</t>
    <phoneticPr fontId="5"/>
  </si>
  <si>
    <t>日本工機㈱</t>
    <rPh sb="0" eb="2">
      <t>ニホン</t>
    </rPh>
    <rPh sb="2" eb="4">
      <t>コウキ</t>
    </rPh>
    <phoneticPr fontId="5"/>
  </si>
  <si>
    <t>１２．７ｍｍＪ１曳光弾、リンク</t>
    <phoneticPr fontId="5"/>
  </si>
  <si>
    <t>１２．７ｍｍＪ１普通弾、リンク</t>
    <phoneticPr fontId="5"/>
  </si>
  <si>
    <t>２０ｍｍ機関砲用ＭＰ弾</t>
    <phoneticPr fontId="5"/>
  </si>
  <si>
    <t>２０ｍｍ機関砲用りゅう弾薬包（バルカン）</t>
    <phoneticPr fontId="5"/>
  </si>
  <si>
    <t>２０ｍｍ機関砲用演習弾薬包（バルカン）</t>
    <phoneticPr fontId="5"/>
  </si>
  <si>
    <t>２ １／４号Ｃｏｍｐ・Ｃ－４爆破薬</t>
    <phoneticPr fontId="5"/>
  </si>
  <si>
    <t>７．６２ｍｍＭ８０普通弾、減装薬、紙箱入</t>
    <phoneticPr fontId="5"/>
  </si>
  <si>
    <t>㈱IHIエアロスペース</t>
  </si>
  <si>
    <t>旭精機工業㈱</t>
    <rPh sb="0" eb="1">
      <t>アサヒ</t>
    </rPh>
    <rPh sb="1" eb="3">
      <t>セイキ</t>
    </rPh>
    <rPh sb="3" eb="5">
      <t>コウギョウ</t>
    </rPh>
    <phoneticPr fontId="5"/>
  </si>
  <si>
    <t>９ｍｍＪ１普通弾</t>
    <phoneticPr fontId="5"/>
  </si>
  <si>
    <t>７．６２ｍｍＭ６２えい光弾、減装薬、リンク</t>
    <phoneticPr fontId="5"/>
  </si>
  <si>
    <t>８９式５．５６ｍｍ普通弾（Ｃ）、リンク</t>
    <phoneticPr fontId="5"/>
  </si>
  <si>
    <t>５．５６ｍｍＪ２曳光弾</t>
    <phoneticPr fontId="5"/>
  </si>
  <si>
    <t>閃光発音筒１形、２形</t>
    <phoneticPr fontId="5"/>
  </si>
  <si>
    <t>㈱京三製作所</t>
    <rPh sb="1" eb="3">
      <t>キョウサン</t>
    </rPh>
    <rPh sb="3" eb="5">
      <t>セイサク</t>
    </rPh>
    <rPh sb="5" eb="6">
      <t>ショ</t>
    </rPh>
    <phoneticPr fontId="5"/>
  </si>
  <si>
    <t>試験用７．６２ｍｍ徹甲弾（対人狙撃銃用）その３</t>
    <phoneticPr fontId="5"/>
  </si>
  <si>
    <t>試験用７．６２ｍｍ徹甲弾（対人狙撃銃用）その１</t>
    <phoneticPr fontId="5"/>
  </si>
  <si>
    <t>㈱ＪＡＬＵＸ</t>
    <phoneticPr fontId="5"/>
  </si>
  <si>
    <t>㈱銀座銃砲店</t>
    <rPh sb="1" eb="3">
      <t>ギンザ</t>
    </rPh>
    <rPh sb="3" eb="5">
      <t>ジュウホウ</t>
    </rPh>
    <rPh sb="5" eb="6">
      <t>テン</t>
    </rPh>
    <phoneticPr fontId="5"/>
  </si>
  <si>
    <t>２０ｍｍ機関砲用ＥＬＣ弾</t>
    <phoneticPr fontId="5"/>
  </si>
  <si>
    <t>試験用７．６２ｍｍ徹甲弾（対人狙撃銃用）その２</t>
    <phoneticPr fontId="5"/>
  </si>
  <si>
    <t>F. 東海理研㈱</t>
    <phoneticPr fontId="5"/>
  </si>
  <si>
    <t>G.丸紅エアロスペース（株）</t>
    <phoneticPr fontId="5"/>
  </si>
  <si>
    <t>H.ダイキン工業㈱</t>
    <rPh sb="6" eb="8">
      <t>コウギョウ</t>
    </rPh>
    <phoneticPr fontId="5"/>
  </si>
  <si>
    <t>I.㈱京三製作所</t>
    <phoneticPr fontId="5"/>
  </si>
  <si>
    <t>J.米海軍省</t>
    <rPh sb="2" eb="3">
      <t>ベイ</t>
    </rPh>
    <rPh sb="3" eb="6">
      <t>カイグンショウ</t>
    </rPh>
    <phoneticPr fontId="5"/>
  </si>
  <si>
    <t>C</t>
  </si>
  <si>
    <t>B</t>
  </si>
  <si>
    <t>H</t>
  </si>
  <si>
    <t>E</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</si>
  <si>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</si>
  <si>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</si>
  <si>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各種事態における即応能力及び継戦能力を保持し、実効的に対処するため、所要の行動用弾薬を整備するとともに、軍事科学技術の進展に対応するため、保有弾種の更新及び能力向上を図る。また、隊員の錬成訓練等に必要な各種弾薬を取得し、自衛隊の防衛力の維持・向上を図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</si>
  <si>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</si>
  <si>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</si>
  <si>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・レビューシートの「事業の目的」にある、「能力向上」の能力とはなにか。丁寧に説明したほうがよい。
・事業の性質上、競争性の働きにくい分野と思われる。随意契約や一者応札となる理由を丁寧に説明するとともに、その他のコスト削減策を検討し効率的な弾薬の取得に努められたい。また、随意契約における契約額の妥当性について検証及び説明が必要である。</t>
    <phoneticPr fontId="5"/>
  </si>
  <si>
    <t>・外部有識者の所見を踏まえて、適切に対応されたい。</t>
    <phoneticPr fontId="5"/>
  </si>
  <si>
    <t>-</t>
    <phoneticPr fontId="5"/>
  </si>
  <si>
    <t>武器購入費</t>
    <rPh sb="0" eb="2">
      <t>ブキ</t>
    </rPh>
    <rPh sb="2" eb="4">
      <t>コウニュウ</t>
    </rPh>
    <rPh sb="4" eb="5">
      <t>ヒ</t>
    </rPh>
    <phoneticPr fontId="5"/>
  </si>
  <si>
    <t>誘導弾製造のための材料費、加工費、経費等</t>
    <phoneticPr fontId="5"/>
  </si>
  <si>
    <t>37,820/57</t>
    <phoneticPr fontId="5"/>
  </si>
  <si>
    <t>61,552/58</t>
    <phoneticPr fontId="5"/>
  </si>
  <si>
    <t>ＳＭ－３ブロックⅡＡ</t>
    <phoneticPr fontId="5"/>
  </si>
  <si>
    <t>-</t>
    <phoneticPr fontId="5"/>
  </si>
  <si>
    <t>縮減</t>
  </si>
  <si>
    <t>・弾薬は、新規弾種を導入することにより、飛距離や命中精度といった能力の向上に努めている。
・契約実績を分析し更なるコスト低減方策の検討等を行い効率的な予算執行、予算要求に努めるとともに、競争性が働く見込みがない分野については契約方式の妥当性を検証し、価格の低減に努める。
　なお、指摘等を踏まえＦＭＳのコスト縮減を調整した結果、▲156,377千円の縮減を図ることができた。</t>
    <rPh sb="1" eb="3">
      <t>ダンヤク</t>
    </rPh>
    <rPh sb="5" eb="7">
      <t>シンキ</t>
    </rPh>
    <rPh sb="7" eb="8">
      <t>ダン</t>
    </rPh>
    <rPh sb="8" eb="9">
      <t>シュ</t>
    </rPh>
    <rPh sb="10" eb="12">
      <t>ドウニュウ</t>
    </rPh>
    <rPh sb="20" eb="23">
      <t>ヒキョリ</t>
    </rPh>
    <rPh sb="24" eb="26">
      <t>メイチュウ</t>
    </rPh>
    <rPh sb="26" eb="28">
      <t>セイド</t>
    </rPh>
    <rPh sb="32" eb="34">
      <t>ノウリョク</t>
    </rPh>
    <rPh sb="35" eb="37">
      <t>コウジョウ</t>
    </rPh>
    <rPh sb="38" eb="39">
      <t>ツト</t>
    </rPh>
    <rPh sb="46" eb="48">
      <t>ケイヤク</t>
    </rPh>
    <rPh sb="48" eb="50">
      <t>ジッセキ</t>
    </rPh>
    <rPh sb="51" eb="53">
      <t>ブンセキ</t>
    </rPh>
    <rPh sb="54" eb="55">
      <t>サラ</t>
    </rPh>
    <rPh sb="60" eb="62">
      <t>テイゲン</t>
    </rPh>
    <rPh sb="62" eb="64">
      <t>ホウサク</t>
    </rPh>
    <rPh sb="65" eb="67">
      <t>ケントウ</t>
    </rPh>
    <rPh sb="67" eb="68">
      <t>トウ</t>
    </rPh>
    <rPh sb="69" eb="70">
      <t>オコナ</t>
    </rPh>
    <rPh sb="71" eb="74">
      <t>コウリツテキ</t>
    </rPh>
    <rPh sb="75" eb="77">
      <t>ヨサン</t>
    </rPh>
    <rPh sb="77" eb="79">
      <t>シッコウ</t>
    </rPh>
    <rPh sb="80" eb="82">
      <t>ヨサン</t>
    </rPh>
    <rPh sb="82" eb="84">
      <t>ヨウキュウ</t>
    </rPh>
    <rPh sb="85" eb="86">
      <t>ツト</t>
    </rPh>
    <rPh sb="93" eb="96">
      <t>キョウソウセイ</t>
    </rPh>
    <rPh sb="97" eb="98">
      <t>ハタラ</t>
    </rPh>
    <rPh sb="99" eb="101">
      <t>ミコ</t>
    </rPh>
    <rPh sb="105" eb="107">
      <t>ブンヤ</t>
    </rPh>
    <rPh sb="112" eb="114">
      <t>ケイヤク</t>
    </rPh>
    <rPh sb="114" eb="116">
      <t>ホウシキ</t>
    </rPh>
    <rPh sb="117" eb="120">
      <t>ダトウセイ</t>
    </rPh>
    <rPh sb="121" eb="123">
      <t>ケンショウ</t>
    </rPh>
    <rPh sb="125" eb="127">
      <t>カカク</t>
    </rPh>
    <rPh sb="128" eb="130">
      <t>テイゲン</t>
    </rPh>
    <rPh sb="131" eb="132">
      <t>ツト</t>
    </rPh>
    <rPh sb="154" eb="156">
      <t>シュクゲン</t>
    </rPh>
    <rPh sb="157" eb="159">
      <t>チョウセイ</t>
    </rPh>
    <rPh sb="161" eb="163">
      <t>ケッカ</t>
    </rPh>
    <rPh sb="172" eb="174">
      <t>センエン</t>
    </rPh>
    <phoneticPr fontId="5"/>
  </si>
  <si>
    <t>調達を実施する弾種、弾数の増による。
新たな成長推進枠：716</t>
    <rPh sb="0" eb="2">
      <t>チョウタツ</t>
    </rPh>
    <rPh sb="3" eb="5">
      <t>ジッシ</t>
    </rPh>
    <rPh sb="7" eb="8">
      <t>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</si>
</sst>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163291</xdr:colOff>
      <xdr:row>764</xdr:row>
      <xdr:rowOff>517070</xdr:rowOff>
    </xdr:from>
    <xdr:to>
      <xdr:col>42</xdr:col>
      <xdr:colOff>95255</xdr:colOff>
      <xdr:row>772</xdr:row>
      <xdr:rowOff>183722</xdr:rowOff>
    </xdr:to>
    <xdr:pic>
      <xdr:nvPicPr>
        <xdr:cNvPr id="16" name="図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2041" y="56156677"/>
          <a:ext cx="7075714" cy="34086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108857</xdr:colOff>
      <xdr:row>772</xdr:row>
      <xdr:rowOff>81644</xdr:rowOff>
    </xdr:from>
    <xdr:to>
      <xdr:col>46</xdr:col>
      <xdr:colOff>6350</xdr:colOff>
      <xdr:row>782</xdr:row>
      <xdr:rowOff>265559</xdr:rowOff>
    </xdr:to>
    <xdr:pic>
      <xdr:nvPicPr>
        <xdr:cNvPr id="18" name="図 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37607" y="59463215"/>
          <a:ext cx="7837714" cy="33135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35748</xdr:colOff>
      <xdr:row>747</xdr:row>
      <xdr:rowOff>285752</xdr:rowOff>
    </xdr:from>
    <xdr:to>
      <xdr:col>42</xdr:col>
      <xdr:colOff>104442</xdr:colOff>
      <xdr:row>764</xdr:row>
      <xdr:rowOff>654844</xdr:rowOff>
    </xdr:to>
    <xdr:pic>
      <xdr:nvPicPr>
        <xdr:cNvPr id="8" name="図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54998" y="59817002"/>
          <a:ext cx="6950507" cy="64412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398</v>
      </c>
      <c r="AJ2" s="950" t="s">
        <v>702</v>
      </c>
      <c r="AK2" s="950"/>
      <c r="AL2" s="950"/>
      <c r="AM2" s="950"/>
      <c r="AN2" s="98" t="s">
        <v>398</v>
      </c>
      <c r="AO2" s="950">
        <v>20</v>
      </c>
      <c r="AP2" s="950"/>
      <c r="AQ2" s="950"/>
      <c r="AR2" s="99" t="s">
        <v>701</v>
      </c>
      <c r="AS2" s="956">
        <v>72</v>
      </c>
      <c r="AT2" s="956"/>
      <c r="AU2" s="956"/>
      <c r="AV2" s="98" t="str">
        <f>IF(AW2="","","-")</f>
        <v/>
      </c>
      <c r="AW2" s="916"/>
      <c r="AX2" s="916"/>
    </row>
    <row r="3" spans="1:50" ht="21" customHeight="1" thickBot="1" x14ac:dyDescent="0.2">
      <c r="A3" s="872" t="s">
        <v>694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703</v>
      </c>
      <c r="AK3" s="874"/>
      <c r="AL3" s="874"/>
      <c r="AM3" s="874"/>
      <c r="AN3" s="874"/>
      <c r="AO3" s="874"/>
      <c r="AP3" s="874"/>
      <c r="AQ3" s="874"/>
      <c r="AR3" s="874"/>
      <c r="AS3" s="874"/>
      <c r="AT3" s="874"/>
      <c r="AU3" s="874"/>
      <c r="AV3" s="874"/>
      <c r="AW3" s="874"/>
      <c r="AX3" s="24" t="s">
        <v>65</v>
      </c>
    </row>
    <row r="4" spans="1:50" ht="24.75" customHeight="1" x14ac:dyDescent="0.15">
      <c r="A4" s="710" t="s">
        <v>25</v>
      </c>
      <c r="B4" s="711"/>
      <c r="C4" s="711"/>
      <c r="D4" s="711"/>
      <c r="E4" s="711"/>
      <c r="F4" s="711"/>
      <c r="G4" s="688" t="s">
        <v>704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705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4" t="s">
        <v>707</v>
      </c>
      <c r="H5" s="845"/>
      <c r="I5" s="845"/>
      <c r="J5" s="845"/>
      <c r="K5" s="845"/>
      <c r="L5" s="845"/>
      <c r="M5" s="846" t="s">
        <v>66</v>
      </c>
      <c r="N5" s="847"/>
      <c r="O5" s="847"/>
      <c r="P5" s="847"/>
      <c r="Q5" s="847"/>
      <c r="R5" s="848"/>
      <c r="S5" s="849" t="s">
        <v>708</v>
      </c>
      <c r="T5" s="845"/>
      <c r="U5" s="845"/>
      <c r="V5" s="845"/>
      <c r="W5" s="845"/>
      <c r="X5" s="850"/>
      <c r="Y5" s="704" t="s">
        <v>3</v>
      </c>
      <c r="Z5" s="550"/>
      <c r="AA5" s="550"/>
      <c r="AB5" s="550"/>
      <c r="AC5" s="550"/>
      <c r="AD5" s="551"/>
      <c r="AE5" s="705" t="s">
        <v>709</v>
      </c>
      <c r="AF5" s="705"/>
      <c r="AG5" s="705"/>
      <c r="AH5" s="705"/>
      <c r="AI5" s="705"/>
      <c r="AJ5" s="705"/>
      <c r="AK5" s="705"/>
      <c r="AL5" s="705"/>
      <c r="AM5" s="705"/>
      <c r="AN5" s="705"/>
      <c r="AO5" s="705"/>
      <c r="AP5" s="706"/>
      <c r="AQ5" s="707" t="s">
        <v>706</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710</v>
      </c>
      <c r="H7" s="506"/>
      <c r="I7" s="506"/>
      <c r="J7" s="506"/>
      <c r="K7" s="506"/>
      <c r="L7" s="506"/>
      <c r="M7" s="506"/>
      <c r="N7" s="506"/>
      <c r="O7" s="506"/>
      <c r="P7" s="506"/>
      <c r="Q7" s="506"/>
      <c r="R7" s="506"/>
      <c r="S7" s="506"/>
      <c r="T7" s="506"/>
      <c r="U7" s="506"/>
      <c r="V7" s="506"/>
      <c r="W7" s="506"/>
      <c r="X7" s="507"/>
      <c r="Y7" s="928" t="s">
        <v>381</v>
      </c>
      <c r="Z7" s="447"/>
      <c r="AA7" s="447"/>
      <c r="AB7" s="447"/>
      <c r="AC7" s="447"/>
      <c r="AD7" s="929"/>
      <c r="AE7" s="917" t="s">
        <v>711</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2" t="s">
        <v>255</v>
      </c>
      <c r="B8" s="503"/>
      <c r="C8" s="503"/>
      <c r="D8" s="503"/>
      <c r="E8" s="503"/>
      <c r="F8" s="504"/>
      <c r="G8" s="951" t="str">
        <f>入力規則等!A27</f>
        <v>海洋政策</v>
      </c>
      <c r="H8" s="726"/>
      <c r="I8" s="726"/>
      <c r="J8" s="726"/>
      <c r="K8" s="726"/>
      <c r="L8" s="726"/>
      <c r="M8" s="726"/>
      <c r="N8" s="726"/>
      <c r="O8" s="726"/>
      <c r="P8" s="726"/>
      <c r="Q8" s="726"/>
      <c r="R8" s="726"/>
      <c r="S8" s="726"/>
      <c r="T8" s="726"/>
      <c r="U8" s="726"/>
      <c r="V8" s="726"/>
      <c r="W8" s="726"/>
      <c r="X8" s="952"/>
      <c r="Y8" s="851" t="s">
        <v>256</v>
      </c>
      <c r="Z8" s="852"/>
      <c r="AA8" s="852"/>
      <c r="AB8" s="852"/>
      <c r="AC8" s="852"/>
      <c r="AD8" s="853"/>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4" t="s">
        <v>23</v>
      </c>
      <c r="B9" s="855"/>
      <c r="C9" s="855"/>
      <c r="D9" s="855"/>
      <c r="E9" s="855"/>
      <c r="F9" s="855"/>
      <c r="G9" s="856" t="s">
        <v>881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6" t="s">
        <v>30</v>
      </c>
      <c r="B10" s="667"/>
      <c r="C10" s="667"/>
      <c r="D10" s="667"/>
      <c r="E10" s="667"/>
      <c r="F10" s="667"/>
      <c r="G10" s="760" t="s">
        <v>712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9" t="s">
        <v>24</v>
      </c>
      <c r="B12" s="970"/>
      <c r="C12" s="970"/>
      <c r="D12" s="970"/>
      <c r="E12" s="970"/>
      <c r="F12" s="971"/>
      <c r="G12" s="766"/>
      <c r="H12" s="767"/>
      <c r="I12" s="767"/>
      <c r="J12" s="767"/>
      <c r="K12" s="767"/>
      <c r="L12" s="767"/>
      <c r="M12" s="767"/>
      <c r="N12" s="767"/>
      <c r="O12" s="767"/>
      <c r="P12" s="454" t="s">
        <v>382</v>
      </c>
      <c r="Q12" s="449"/>
      <c r="R12" s="449"/>
      <c r="S12" s="449"/>
      <c r="T12" s="449"/>
      <c r="U12" s="449"/>
      <c r="V12" s="450"/>
      <c r="W12" s="454" t="s">
        <v>404</v>
      </c>
      <c r="X12" s="449"/>
      <c r="Y12" s="449"/>
      <c r="Z12" s="449"/>
      <c r="AA12" s="449"/>
      <c r="AB12" s="449"/>
      <c r="AC12" s="450"/>
      <c r="AD12" s="454" t="s">
        <v>691</v>
      </c>
      <c r="AE12" s="449"/>
      <c r="AF12" s="449"/>
      <c r="AG12" s="449"/>
      <c r="AH12" s="449"/>
      <c r="AI12" s="449"/>
      <c r="AJ12" s="450"/>
      <c r="AK12" s="454" t="s">
        <v>695</v>
      </c>
      <c r="AL12" s="449"/>
      <c r="AM12" s="449"/>
      <c r="AN12" s="449"/>
      <c r="AO12" s="449"/>
      <c r="AP12" s="449"/>
      <c r="AQ12" s="450"/>
      <c r="AR12" s="454" t="s">
        <v>696</v>
      </c>
      <c r="AS12" s="449"/>
      <c r="AT12" s="449"/>
      <c r="AU12" s="449"/>
      <c r="AV12" s="449"/>
      <c r="AW12" s="44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20094</v>
      </c>
      <c r="Q13" s="664"/>
      <c r="R13" s="664"/>
      <c r="S13" s="664"/>
      <c r="T13" s="664"/>
      <c r="U13" s="664"/>
      <c r="V13" s="665"/>
      <c r="W13" s="663">
        <v>69596</v>
      </c>
      <c r="X13" s="664"/>
      <c r="Y13" s="664"/>
      <c r="Z13" s="664"/>
      <c r="AA13" s="664"/>
      <c r="AB13" s="664"/>
      <c r="AC13" s="665"/>
      <c r="AD13" s="663">
        <v>27364</v>
      </c>
      <c r="AE13" s="664"/>
      <c r="AF13" s="664"/>
      <c r="AG13" s="664"/>
      <c r="AH13" s="664"/>
      <c r="AI13" s="664"/>
      <c r="AJ13" s="665"/>
      <c r="AK13" s="663">
        <v>61552</v>
      </c>
      <c r="AL13" s="664"/>
      <c r="AM13" s="664"/>
      <c r="AN13" s="664"/>
      <c r="AO13" s="664"/>
      <c r="AP13" s="664"/>
      <c r="AQ13" s="665"/>
      <c r="AR13" s="925">
        <v>100819</v>
      </c>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t="s">
        <v>713</v>
      </c>
      <c r="Q14" s="664"/>
      <c r="R14" s="664"/>
      <c r="S14" s="664"/>
      <c r="T14" s="664"/>
      <c r="U14" s="664"/>
      <c r="V14" s="665"/>
      <c r="W14" s="663">
        <v>30807</v>
      </c>
      <c r="X14" s="664"/>
      <c r="Y14" s="664"/>
      <c r="Z14" s="664"/>
      <c r="AA14" s="664"/>
      <c r="AB14" s="664"/>
      <c r="AC14" s="665"/>
      <c r="AD14" s="663">
        <v>10641</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401</v>
      </c>
      <c r="Q15" s="664"/>
      <c r="R15" s="664"/>
      <c r="S15" s="664"/>
      <c r="T15" s="664"/>
      <c r="U15" s="664"/>
      <c r="V15" s="665"/>
      <c r="W15" s="663">
        <v>695</v>
      </c>
      <c r="X15" s="664"/>
      <c r="Y15" s="664"/>
      <c r="Z15" s="664"/>
      <c r="AA15" s="664"/>
      <c r="AB15" s="664"/>
      <c r="AC15" s="665"/>
      <c r="AD15" s="663" t="s">
        <v>713</v>
      </c>
      <c r="AE15" s="664"/>
      <c r="AF15" s="664"/>
      <c r="AG15" s="664"/>
      <c r="AH15" s="664"/>
      <c r="AI15" s="664"/>
      <c r="AJ15" s="665"/>
      <c r="AK15" s="663"/>
      <c r="AL15" s="664"/>
      <c r="AM15" s="664"/>
      <c r="AN15" s="664"/>
      <c r="AO15" s="664"/>
      <c r="AP15" s="664"/>
      <c r="AQ15" s="665"/>
      <c r="AR15" s="663"/>
      <c r="AS15" s="664"/>
      <c r="AT15" s="664"/>
      <c r="AU15" s="664"/>
      <c r="AV15" s="664"/>
      <c r="AW15" s="664"/>
      <c r="AX15" s="811"/>
    </row>
    <row r="16" spans="1:50" ht="21" customHeight="1" x14ac:dyDescent="0.15">
      <c r="A16" s="620"/>
      <c r="B16" s="621"/>
      <c r="C16" s="621"/>
      <c r="D16" s="621"/>
      <c r="E16" s="621"/>
      <c r="F16" s="622"/>
      <c r="G16" s="731"/>
      <c r="H16" s="732"/>
      <c r="I16" s="717" t="s">
        <v>52</v>
      </c>
      <c r="J16" s="718"/>
      <c r="K16" s="718"/>
      <c r="L16" s="718"/>
      <c r="M16" s="718"/>
      <c r="N16" s="718"/>
      <c r="O16" s="719"/>
      <c r="P16" s="663">
        <v>-695</v>
      </c>
      <c r="Q16" s="664"/>
      <c r="R16" s="664"/>
      <c r="S16" s="664"/>
      <c r="T16" s="664"/>
      <c r="U16" s="664"/>
      <c r="V16" s="665"/>
      <c r="W16" s="663" t="s">
        <v>713</v>
      </c>
      <c r="X16" s="664"/>
      <c r="Y16" s="664"/>
      <c r="Z16" s="664"/>
      <c r="AA16" s="664"/>
      <c r="AB16" s="664"/>
      <c r="AC16" s="665"/>
      <c r="AD16" s="663" t="s">
        <v>713</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713</v>
      </c>
      <c r="Q17" s="664"/>
      <c r="R17" s="664"/>
      <c r="S17" s="664"/>
      <c r="T17" s="664"/>
      <c r="U17" s="664"/>
      <c r="V17" s="665"/>
      <c r="W17" s="663" t="s">
        <v>713</v>
      </c>
      <c r="X17" s="664"/>
      <c r="Y17" s="664"/>
      <c r="Z17" s="664"/>
      <c r="AA17" s="664"/>
      <c r="AB17" s="664"/>
      <c r="AC17" s="665"/>
      <c r="AD17" s="663" t="s">
        <v>713</v>
      </c>
      <c r="AE17" s="664"/>
      <c r="AF17" s="664"/>
      <c r="AG17" s="664"/>
      <c r="AH17" s="664"/>
      <c r="AI17" s="664"/>
      <c r="AJ17" s="665"/>
      <c r="AK17" s="663"/>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3">
        <f>SUM(P13:V17)</f>
        <v>19800</v>
      </c>
      <c r="Q18" s="884"/>
      <c r="R18" s="884"/>
      <c r="S18" s="884"/>
      <c r="T18" s="884"/>
      <c r="U18" s="884"/>
      <c r="V18" s="885"/>
      <c r="W18" s="883">
        <f>SUM(W13:AC17)</f>
        <v>101098</v>
      </c>
      <c r="X18" s="884"/>
      <c r="Y18" s="884"/>
      <c r="Z18" s="884"/>
      <c r="AA18" s="884"/>
      <c r="AB18" s="884"/>
      <c r="AC18" s="885"/>
      <c r="AD18" s="883">
        <f>SUM(AD13:AJ17)</f>
        <v>38005</v>
      </c>
      <c r="AE18" s="884"/>
      <c r="AF18" s="884"/>
      <c r="AG18" s="884"/>
      <c r="AH18" s="884"/>
      <c r="AI18" s="884"/>
      <c r="AJ18" s="885"/>
      <c r="AK18" s="883">
        <f>SUM(AK13:AQ17)</f>
        <v>61552</v>
      </c>
      <c r="AL18" s="884"/>
      <c r="AM18" s="884"/>
      <c r="AN18" s="884"/>
      <c r="AO18" s="884"/>
      <c r="AP18" s="884"/>
      <c r="AQ18" s="885"/>
      <c r="AR18" s="883">
        <f>SUM(AR13:AX17)</f>
        <v>100819</v>
      </c>
      <c r="AS18" s="884"/>
      <c r="AT18" s="884"/>
      <c r="AU18" s="884"/>
      <c r="AV18" s="884"/>
      <c r="AW18" s="884"/>
      <c r="AX18" s="886"/>
    </row>
    <row r="19" spans="1:50" ht="24.75" customHeight="1" x14ac:dyDescent="0.15">
      <c r="A19" s="620"/>
      <c r="B19" s="621"/>
      <c r="C19" s="621"/>
      <c r="D19" s="621"/>
      <c r="E19" s="621"/>
      <c r="F19" s="622"/>
      <c r="G19" s="881" t="s">
        <v>9</v>
      </c>
      <c r="H19" s="882"/>
      <c r="I19" s="882"/>
      <c r="J19" s="882"/>
      <c r="K19" s="882"/>
      <c r="L19" s="882"/>
      <c r="M19" s="882"/>
      <c r="N19" s="882"/>
      <c r="O19" s="882"/>
      <c r="P19" s="663">
        <v>19641</v>
      </c>
      <c r="Q19" s="664"/>
      <c r="R19" s="664"/>
      <c r="S19" s="664"/>
      <c r="T19" s="664"/>
      <c r="U19" s="664"/>
      <c r="V19" s="665"/>
      <c r="W19" s="663">
        <v>101600</v>
      </c>
      <c r="X19" s="664"/>
      <c r="Y19" s="664"/>
      <c r="Z19" s="664"/>
      <c r="AA19" s="664"/>
      <c r="AB19" s="664"/>
      <c r="AC19" s="665"/>
      <c r="AD19" s="663">
        <v>37820</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81" t="s">
        <v>10</v>
      </c>
      <c r="H20" s="882"/>
      <c r="I20" s="882"/>
      <c r="J20" s="882"/>
      <c r="K20" s="882"/>
      <c r="L20" s="882"/>
      <c r="M20" s="882"/>
      <c r="N20" s="882"/>
      <c r="O20" s="882"/>
      <c r="P20" s="316">
        <f>IF(P18=0, "-", SUM(P19)/P18)</f>
        <v>0.99196969696969695</v>
      </c>
      <c r="Q20" s="316"/>
      <c r="R20" s="316"/>
      <c r="S20" s="316"/>
      <c r="T20" s="316"/>
      <c r="U20" s="316"/>
      <c r="V20" s="316"/>
      <c r="W20" s="316">
        <f t="shared" ref="W20" si="0">IF(W18=0, "-", SUM(W19)/W18)</f>
        <v>1.0049654790401392</v>
      </c>
      <c r="X20" s="316"/>
      <c r="Y20" s="316"/>
      <c r="Z20" s="316"/>
      <c r="AA20" s="316"/>
      <c r="AB20" s="316"/>
      <c r="AC20" s="316"/>
      <c r="AD20" s="316">
        <f t="shared" ref="AD20" si="1">IF(AD18=0, "-", SUM(AD19)/AD18)</f>
        <v>0.9951322194448099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72"/>
      <c r="G21" s="314" t="s">
        <v>348</v>
      </c>
      <c r="H21" s="315"/>
      <c r="I21" s="315"/>
      <c r="J21" s="315"/>
      <c r="K21" s="315"/>
      <c r="L21" s="315"/>
      <c r="M21" s="315"/>
      <c r="N21" s="315"/>
      <c r="O21" s="315"/>
      <c r="P21" s="316">
        <f>IF(P19=0, "-", SUM(P19)/SUM(P13,P14))</f>
        <v>0.9774559570020902</v>
      </c>
      <c r="Q21" s="316"/>
      <c r="R21" s="316"/>
      <c r="S21" s="316"/>
      <c r="T21" s="316"/>
      <c r="U21" s="316"/>
      <c r="V21" s="316"/>
      <c r="W21" s="316">
        <f t="shared" ref="W21" si="2">IF(W19=0, "-", SUM(W19)/SUM(W13,W14))</f>
        <v>1.0119219545232712</v>
      </c>
      <c r="X21" s="316"/>
      <c r="Y21" s="316"/>
      <c r="Z21" s="316"/>
      <c r="AA21" s="316"/>
      <c r="AB21" s="316"/>
      <c r="AC21" s="316"/>
      <c r="AD21" s="316">
        <f t="shared" ref="AD21" si="3">IF(AD19=0, "-", SUM(AD19)/SUM(AD13,AD14))</f>
        <v>0.9951322194448099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699</v>
      </c>
      <c r="B22" s="979"/>
      <c r="C22" s="979"/>
      <c r="D22" s="979"/>
      <c r="E22" s="979"/>
      <c r="F22" s="980"/>
      <c r="G22" s="974" t="s">
        <v>327</v>
      </c>
      <c r="H22" s="222"/>
      <c r="I22" s="222"/>
      <c r="J22" s="222"/>
      <c r="K22" s="222"/>
      <c r="L22" s="222"/>
      <c r="M22" s="222"/>
      <c r="N22" s="222"/>
      <c r="O22" s="223"/>
      <c r="P22" s="939" t="s">
        <v>697</v>
      </c>
      <c r="Q22" s="222"/>
      <c r="R22" s="222"/>
      <c r="S22" s="222"/>
      <c r="T22" s="222"/>
      <c r="U22" s="222"/>
      <c r="V22" s="223"/>
      <c r="W22" s="939" t="s">
        <v>698</v>
      </c>
      <c r="X22" s="222"/>
      <c r="Y22" s="222"/>
      <c r="Z22" s="222"/>
      <c r="AA22" s="222"/>
      <c r="AB22" s="222"/>
      <c r="AC22" s="223"/>
      <c r="AD22" s="939" t="s">
        <v>326</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714</v>
      </c>
      <c r="H23" s="976"/>
      <c r="I23" s="976"/>
      <c r="J23" s="976"/>
      <c r="K23" s="976"/>
      <c r="L23" s="976"/>
      <c r="M23" s="976"/>
      <c r="N23" s="976"/>
      <c r="O23" s="977"/>
      <c r="P23" s="925">
        <v>61552</v>
      </c>
      <c r="Q23" s="926"/>
      <c r="R23" s="926"/>
      <c r="S23" s="926"/>
      <c r="T23" s="926"/>
      <c r="U23" s="926"/>
      <c r="V23" s="940"/>
      <c r="W23" s="925">
        <v>100819</v>
      </c>
      <c r="X23" s="926"/>
      <c r="Y23" s="926"/>
      <c r="Z23" s="926"/>
      <c r="AA23" s="926"/>
      <c r="AB23" s="926"/>
      <c r="AC23" s="940"/>
      <c r="AD23" s="988" t="s">
        <v>895</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886</v>
      </c>
      <c r="H24" s="942"/>
      <c r="I24" s="942"/>
      <c r="J24" s="942"/>
      <c r="K24" s="942"/>
      <c r="L24" s="942"/>
      <c r="M24" s="942"/>
      <c r="N24" s="942"/>
      <c r="O24" s="943"/>
      <c r="P24" s="663" t="s">
        <v>886</v>
      </c>
      <c r="Q24" s="664"/>
      <c r="R24" s="664"/>
      <c r="S24" s="664"/>
      <c r="T24" s="664"/>
      <c r="U24" s="664"/>
      <c r="V24" s="665"/>
      <c r="W24" s="663"/>
      <c r="X24" s="664"/>
      <c r="Y24" s="664"/>
      <c r="Z24" s="664"/>
      <c r="AA24" s="664"/>
      <c r="AB24" s="664"/>
      <c r="AC24" s="665"/>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886</v>
      </c>
      <c r="H25" s="942"/>
      <c r="I25" s="942"/>
      <c r="J25" s="942"/>
      <c r="K25" s="942"/>
      <c r="L25" s="942"/>
      <c r="M25" s="942"/>
      <c r="N25" s="942"/>
      <c r="O25" s="943"/>
      <c r="P25" s="663" t="s">
        <v>886</v>
      </c>
      <c r="Q25" s="664"/>
      <c r="R25" s="664"/>
      <c r="S25" s="664"/>
      <c r="T25" s="664"/>
      <c r="U25" s="664"/>
      <c r="V25" s="665"/>
      <c r="W25" s="663"/>
      <c r="X25" s="664"/>
      <c r="Y25" s="664"/>
      <c r="Z25" s="664"/>
      <c r="AA25" s="664"/>
      <c r="AB25" s="664"/>
      <c r="AC25" s="665"/>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886</v>
      </c>
      <c r="H26" s="942"/>
      <c r="I26" s="942"/>
      <c r="J26" s="942"/>
      <c r="K26" s="942"/>
      <c r="L26" s="942"/>
      <c r="M26" s="942"/>
      <c r="N26" s="942"/>
      <c r="O26" s="943"/>
      <c r="P26" s="663" t="s">
        <v>886</v>
      </c>
      <c r="Q26" s="664"/>
      <c r="R26" s="664"/>
      <c r="S26" s="664"/>
      <c r="T26" s="664"/>
      <c r="U26" s="664"/>
      <c r="V26" s="665"/>
      <c r="W26" s="663"/>
      <c r="X26" s="664"/>
      <c r="Y26" s="664"/>
      <c r="Z26" s="664"/>
      <c r="AA26" s="664"/>
      <c r="AB26" s="664"/>
      <c r="AC26" s="665"/>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886</v>
      </c>
      <c r="H27" s="942"/>
      <c r="I27" s="942"/>
      <c r="J27" s="942"/>
      <c r="K27" s="942"/>
      <c r="L27" s="942"/>
      <c r="M27" s="942"/>
      <c r="N27" s="942"/>
      <c r="O27" s="943"/>
      <c r="P27" s="663" t="s">
        <v>886</v>
      </c>
      <c r="Q27" s="664"/>
      <c r="R27" s="664"/>
      <c r="S27" s="664"/>
      <c r="T27" s="664"/>
      <c r="U27" s="664"/>
      <c r="V27" s="665"/>
      <c r="W27" s="663"/>
      <c r="X27" s="664"/>
      <c r="Y27" s="664"/>
      <c r="Z27" s="664"/>
      <c r="AA27" s="664"/>
      <c r="AB27" s="664"/>
      <c r="AC27" s="665"/>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331</v>
      </c>
      <c r="H28" s="945"/>
      <c r="I28" s="945"/>
      <c r="J28" s="945"/>
      <c r="K28" s="945"/>
      <c r="L28" s="945"/>
      <c r="M28" s="945"/>
      <c r="N28" s="945"/>
      <c r="O28" s="946"/>
      <c r="P28" s="883">
        <f>P29-SUM(P23:P27)</f>
        <v>0</v>
      </c>
      <c r="Q28" s="884"/>
      <c r="R28" s="884"/>
      <c r="S28" s="884"/>
      <c r="T28" s="884"/>
      <c r="U28" s="884"/>
      <c r="V28" s="885"/>
      <c r="W28" s="883">
        <f>W29-SUM(W23:W27)</f>
        <v>0</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328</v>
      </c>
      <c r="H29" s="948"/>
      <c r="I29" s="948"/>
      <c r="J29" s="948"/>
      <c r="K29" s="948"/>
      <c r="L29" s="948"/>
      <c r="M29" s="948"/>
      <c r="N29" s="948"/>
      <c r="O29" s="949"/>
      <c r="P29" s="663">
        <f>AK13</f>
        <v>61552</v>
      </c>
      <c r="Q29" s="664"/>
      <c r="R29" s="664"/>
      <c r="S29" s="664"/>
      <c r="T29" s="664"/>
      <c r="U29" s="664"/>
      <c r="V29" s="665"/>
      <c r="W29" s="957">
        <f>AR13</f>
        <v>100819</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6" t="s">
        <v>343</v>
      </c>
      <c r="B30" s="867"/>
      <c r="C30" s="867"/>
      <c r="D30" s="867"/>
      <c r="E30" s="867"/>
      <c r="F30" s="868"/>
      <c r="G30" s="779" t="s">
        <v>146</v>
      </c>
      <c r="H30" s="780"/>
      <c r="I30" s="780"/>
      <c r="J30" s="780"/>
      <c r="K30" s="780"/>
      <c r="L30" s="780"/>
      <c r="M30" s="780"/>
      <c r="N30" s="780"/>
      <c r="O30" s="781"/>
      <c r="P30" s="862" t="s">
        <v>59</v>
      </c>
      <c r="Q30" s="780"/>
      <c r="R30" s="780"/>
      <c r="S30" s="780"/>
      <c r="T30" s="780"/>
      <c r="U30" s="780"/>
      <c r="V30" s="780"/>
      <c r="W30" s="780"/>
      <c r="X30" s="781"/>
      <c r="Y30" s="859"/>
      <c r="Z30" s="860"/>
      <c r="AA30" s="861"/>
      <c r="AB30" s="863" t="s">
        <v>11</v>
      </c>
      <c r="AC30" s="864"/>
      <c r="AD30" s="865"/>
      <c r="AE30" s="863" t="s">
        <v>382</v>
      </c>
      <c r="AF30" s="864"/>
      <c r="AG30" s="864"/>
      <c r="AH30" s="865"/>
      <c r="AI30" s="920" t="s">
        <v>404</v>
      </c>
      <c r="AJ30" s="920"/>
      <c r="AK30" s="920"/>
      <c r="AL30" s="863"/>
      <c r="AM30" s="920" t="s">
        <v>501</v>
      </c>
      <c r="AN30" s="920"/>
      <c r="AO30" s="920"/>
      <c r="AP30" s="863"/>
      <c r="AQ30" s="773" t="s">
        <v>231</v>
      </c>
      <c r="AR30" s="774"/>
      <c r="AS30" s="774"/>
      <c r="AT30" s="775"/>
      <c r="AU30" s="780" t="s">
        <v>134</v>
      </c>
      <c r="AV30" s="780"/>
      <c r="AW30" s="780"/>
      <c r="AX30" s="922"/>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21"/>
      <c r="AJ31" s="921"/>
      <c r="AK31" s="921"/>
      <c r="AL31" s="415"/>
      <c r="AM31" s="921"/>
      <c r="AN31" s="921"/>
      <c r="AO31" s="921"/>
      <c r="AP31" s="415"/>
      <c r="AQ31" s="250" t="s">
        <v>713</v>
      </c>
      <c r="AR31" s="201"/>
      <c r="AS31" s="136" t="s">
        <v>232</v>
      </c>
      <c r="AT31" s="137"/>
      <c r="AU31" s="200" t="s">
        <v>713</v>
      </c>
      <c r="AV31" s="200"/>
      <c r="AW31" s="400" t="s">
        <v>179</v>
      </c>
      <c r="AX31" s="401"/>
    </row>
    <row r="32" spans="1:50" ht="23.25" customHeight="1" x14ac:dyDescent="0.15">
      <c r="A32" s="405"/>
      <c r="B32" s="403"/>
      <c r="C32" s="403"/>
      <c r="D32" s="403"/>
      <c r="E32" s="403"/>
      <c r="F32" s="404"/>
      <c r="G32" s="571" t="s">
        <v>715</v>
      </c>
      <c r="H32" s="572"/>
      <c r="I32" s="572"/>
      <c r="J32" s="572"/>
      <c r="K32" s="572"/>
      <c r="L32" s="572"/>
      <c r="M32" s="572"/>
      <c r="N32" s="572"/>
      <c r="O32" s="573"/>
      <c r="P32" s="108" t="s">
        <v>715</v>
      </c>
      <c r="Q32" s="108"/>
      <c r="R32" s="108"/>
      <c r="S32" s="108"/>
      <c r="T32" s="108"/>
      <c r="U32" s="108"/>
      <c r="V32" s="108"/>
      <c r="W32" s="108"/>
      <c r="X32" s="109"/>
      <c r="Y32" s="478" t="s">
        <v>12</v>
      </c>
      <c r="Z32" s="538"/>
      <c r="AA32" s="539"/>
      <c r="AB32" s="468" t="s">
        <v>713</v>
      </c>
      <c r="AC32" s="468"/>
      <c r="AD32" s="468"/>
      <c r="AE32" s="218" t="s">
        <v>713</v>
      </c>
      <c r="AF32" s="219"/>
      <c r="AG32" s="219"/>
      <c r="AH32" s="219"/>
      <c r="AI32" s="218" t="s">
        <v>713</v>
      </c>
      <c r="AJ32" s="219"/>
      <c r="AK32" s="219"/>
      <c r="AL32" s="219"/>
      <c r="AM32" s="218" t="s">
        <v>880</v>
      </c>
      <c r="AN32" s="219"/>
      <c r="AO32" s="219"/>
      <c r="AP32" s="219"/>
      <c r="AQ32" s="336" t="s">
        <v>713</v>
      </c>
      <c r="AR32" s="208"/>
      <c r="AS32" s="208"/>
      <c r="AT32" s="337"/>
      <c r="AU32" s="219" t="s">
        <v>713</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713</v>
      </c>
      <c r="AC33" s="530"/>
      <c r="AD33" s="530"/>
      <c r="AE33" s="218" t="s">
        <v>713</v>
      </c>
      <c r="AF33" s="219"/>
      <c r="AG33" s="219"/>
      <c r="AH33" s="219"/>
      <c r="AI33" s="218" t="s">
        <v>713</v>
      </c>
      <c r="AJ33" s="219"/>
      <c r="AK33" s="219"/>
      <c r="AL33" s="219"/>
      <c r="AM33" s="218" t="s">
        <v>880</v>
      </c>
      <c r="AN33" s="219"/>
      <c r="AO33" s="219"/>
      <c r="AP33" s="219"/>
      <c r="AQ33" s="336" t="s">
        <v>713</v>
      </c>
      <c r="AR33" s="208"/>
      <c r="AS33" s="208"/>
      <c r="AT33" s="337"/>
      <c r="AU33" s="219" t="s">
        <v>713</v>
      </c>
      <c r="AV33" s="219"/>
      <c r="AW33" s="219"/>
      <c r="AX33" s="221"/>
    </row>
    <row r="34" spans="1:51" ht="23.2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t="s">
        <v>713</v>
      </c>
      <c r="AF34" s="219"/>
      <c r="AG34" s="219"/>
      <c r="AH34" s="219"/>
      <c r="AI34" s="218" t="s">
        <v>713</v>
      </c>
      <c r="AJ34" s="219"/>
      <c r="AK34" s="219"/>
      <c r="AL34" s="219"/>
      <c r="AM34" s="218" t="s">
        <v>880</v>
      </c>
      <c r="AN34" s="219"/>
      <c r="AO34" s="219"/>
      <c r="AP34" s="219"/>
      <c r="AQ34" s="336" t="s">
        <v>713</v>
      </c>
      <c r="AR34" s="208"/>
      <c r="AS34" s="208"/>
      <c r="AT34" s="337"/>
      <c r="AU34" s="219" t="s">
        <v>713</v>
      </c>
      <c r="AV34" s="219"/>
      <c r="AW34" s="219"/>
      <c r="AX34" s="221"/>
    </row>
    <row r="35" spans="1:51" ht="23.25" customHeight="1" x14ac:dyDescent="0.15">
      <c r="A35" s="228" t="s">
        <v>372</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343</v>
      </c>
      <c r="B37" s="777"/>
      <c r="C37" s="777"/>
      <c r="D37" s="777"/>
      <c r="E37" s="777"/>
      <c r="F37" s="778"/>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382</v>
      </c>
      <c r="AF37" s="247"/>
      <c r="AG37" s="247"/>
      <c r="AH37" s="247"/>
      <c r="AI37" s="247" t="s">
        <v>404</v>
      </c>
      <c r="AJ37" s="247"/>
      <c r="AK37" s="247"/>
      <c r="AL37" s="247"/>
      <c r="AM37" s="247" t="s">
        <v>501</v>
      </c>
      <c r="AN37" s="247"/>
      <c r="AO37" s="247"/>
      <c r="AP37" s="247"/>
      <c r="AQ37" s="154" t="s">
        <v>231</v>
      </c>
      <c r="AR37" s="155"/>
      <c r="AS37" s="155"/>
      <c r="AT37" s="156"/>
      <c r="AU37" s="419" t="s">
        <v>134</v>
      </c>
      <c r="AV37" s="419"/>
      <c r="AW37" s="419"/>
      <c r="AX37" s="915"/>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c r="AR38" s="201"/>
      <c r="AS38" s="136" t="s">
        <v>232</v>
      </c>
      <c r="AT38" s="137"/>
      <c r="AU38" s="200"/>
      <c r="AV38" s="200"/>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343</v>
      </c>
      <c r="B44" s="777"/>
      <c r="C44" s="777"/>
      <c r="D44" s="777"/>
      <c r="E44" s="777"/>
      <c r="F44" s="778"/>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382</v>
      </c>
      <c r="AF44" s="247"/>
      <c r="AG44" s="247"/>
      <c r="AH44" s="247"/>
      <c r="AI44" s="247" t="s">
        <v>404</v>
      </c>
      <c r="AJ44" s="247"/>
      <c r="AK44" s="247"/>
      <c r="AL44" s="247"/>
      <c r="AM44" s="247" t="s">
        <v>501</v>
      </c>
      <c r="AN44" s="247"/>
      <c r="AO44" s="247"/>
      <c r="AP44" s="247"/>
      <c r="AQ44" s="154" t="s">
        <v>231</v>
      </c>
      <c r="AR44" s="155"/>
      <c r="AS44" s="155"/>
      <c r="AT44" s="156"/>
      <c r="AU44" s="419" t="s">
        <v>134</v>
      </c>
      <c r="AV44" s="419"/>
      <c r="AW44" s="419"/>
      <c r="AX44" s="915"/>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232</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343</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382</v>
      </c>
      <c r="AF51" s="247"/>
      <c r="AG51" s="247"/>
      <c r="AH51" s="247"/>
      <c r="AI51" s="247" t="s">
        <v>404</v>
      </c>
      <c r="AJ51" s="247"/>
      <c r="AK51" s="247"/>
      <c r="AL51" s="247"/>
      <c r="AM51" s="247" t="s">
        <v>501</v>
      </c>
      <c r="AN51" s="247"/>
      <c r="AO51" s="247"/>
      <c r="AP51" s="247"/>
      <c r="AQ51" s="154" t="s">
        <v>231</v>
      </c>
      <c r="AR51" s="155"/>
      <c r="AS51" s="155"/>
      <c r="AT51" s="156"/>
      <c r="AU51" s="930" t="s">
        <v>134</v>
      </c>
      <c r="AV51" s="930"/>
      <c r="AW51" s="930"/>
      <c r="AX51" s="931"/>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232</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343</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382</v>
      </c>
      <c r="AF58" s="247"/>
      <c r="AG58" s="247"/>
      <c r="AH58" s="247"/>
      <c r="AI58" s="247" t="s">
        <v>404</v>
      </c>
      <c r="AJ58" s="247"/>
      <c r="AK58" s="247"/>
      <c r="AL58" s="247"/>
      <c r="AM58" s="247" t="s">
        <v>501</v>
      </c>
      <c r="AN58" s="247"/>
      <c r="AO58" s="247"/>
      <c r="AP58" s="247"/>
      <c r="AQ58" s="154" t="s">
        <v>231</v>
      </c>
      <c r="AR58" s="155"/>
      <c r="AS58" s="155"/>
      <c r="AT58" s="156"/>
      <c r="AU58" s="930" t="s">
        <v>134</v>
      </c>
      <c r="AV58" s="930"/>
      <c r="AW58" s="930"/>
      <c r="AX58" s="931"/>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232</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344</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339</v>
      </c>
      <c r="X65" s="495"/>
      <c r="Y65" s="498"/>
      <c r="Z65" s="498"/>
      <c r="AA65" s="499"/>
      <c r="AB65" s="241" t="s">
        <v>11</v>
      </c>
      <c r="AC65" s="242"/>
      <c r="AD65" s="243"/>
      <c r="AE65" s="247" t="s">
        <v>382</v>
      </c>
      <c r="AF65" s="247"/>
      <c r="AG65" s="247"/>
      <c r="AH65" s="247"/>
      <c r="AI65" s="247" t="s">
        <v>404</v>
      </c>
      <c r="AJ65" s="247"/>
      <c r="AK65" s="247"/>
      <c r="AL65" s="247"/>
      <c r="AM65" s="247" t="s">
        <v>501</v>
      </c>
      <c r="AN65" s="247"/>
      <c r="AO65" s="247"/>
      <c r="AP65" s="247"/>
      <c r="AQ65" s="158" t="s">
        <v>231</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2"/>
      <c r="B67" s="483"/>
      <c r="C67" s="483"/>
      <c r="D67" s="483"/>
      <c r="E67" s="483"/>
      <c r="F67" s="484"/>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349</v>
      </c>
      <c r="B70" s="483"/>
      <c r="C70" s="483"/>
      <c r="D70" s="483"/>
      <c r="E70" s="483"/>
      <c r="F70" s="484"/>
      <c r="G70" s="253" t="s">
        <v>234</v>
      </c>
      <c r="H70" s="305"/>
      <c r="I70" s="305"/>
      <c r="J70" s="305"/>
      <c r="K70" s="305"/>
      <c r="L70" s="305"/>
      <c r="M70" s="305"/>
      <c r="N70" s="305"/>
      <c r="O70" s="305"/>
      <c r="P70" s="305"/>
      <c r="Q70" s="305"/>
      <c r="R70" s="305"/>
      <c r="S70" s="305"/>
      <c r="T70" s="305"/>
      <c r="U70" s="305"/>
      <c r="V70" s="305"/>
      <c r="W70" s="308" t="s">
        <v>361</v>
      </c>
      <c r="X70" s="309"/>
      <c r="Y70" s="267" t="s">
        <v>12</v>
      </c>
      <c r="Z70" s="267"/>
      <c r="AA70" s="268"/>
      <c r="AB70" s="269" t="s">
        <v>362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344</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382</v>
      </c>
      <c r="AF73" s="247"/>
      <c r="AG73" s="247"/>
      <c r="AH73" s="247"/>
      <c r="AI73" s="247" t="s">
        <v>404</v>
      </c>
      <c r="AJ73" s="247"/>
      <c r="AK73" s="247"/>
      <c r="AL73" s="247"/>
      <c r="AM73" s="247" t="s">
        <v>501</v>
      </c>
      <c r="AN73" s="247"/>
      <c r="AO73" s="247"/>
      <c r="AP73" s="247"/>
      <c r="AQ73" s="158" t="s">
        <v>231</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6"/>
      <c r="B75" s="517"/>
      <c r="C75" s="517"/>
      <c r="D75" s="517"/>
      <c r="E75" s="517"/>
      <c r="F75" s="518"/>
      <c r="G75" s="615"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6"/>
      <c r="B76" s="517"/>
      <c r="C76" s="517"/>
      <c r="D76" s="517"/>
      <c r="E76" s="517"/>
      <c r="F76" s="518"/>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6"/>
      <c r="B77" s="517"/>
      <c r="C77" s="517"/>
      <c r="D77" s="517"/>
      <c r="E77" s="517"/>
      <c r="F77" s="518"/>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375</v>
      </c>
      <c r="B78" s="330"/>
      <c r="C78" s="330"/>
      <c r="D78" s="330"/>
      <c r="E78" s="327" t="s">
        <v>322</v>
      </c>
      <c r="F78" s="328"/>
      <c r="G78" s="54" t="s">
        <v>234</v>
      </c>
      <c r="H78" s="594"/>
      <c r="I78" s="595"/>
      <c r="J78" s="595"/>
      <c r="K78" s="595"/>
      <c r="L78" s="595"/>
      <c r="M78" s="595"/>
      <c r="N78" s="595"/>
      <c r="O78" s="596"/>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338</v>
      </c>
      <c r="AP79" s="274"/>
      <c r="AQ79" s="274"/>
      <c r="AR79" s="76" t="s">
        <v>336</v>
      </c>
      <c r="AS79" s="273"/>
      <c r="AT79" s="274"/>
      <c r="AU79" s="274"/>
      <c r="AV79" s="274"/>
      <c r="AW79" s="274"/>
      <c r="AX79" s="973"/>
      <c r="AY79">
        <f>COUNTIF($AR$79,"☑")</f>
        <v>0</v>
      </c>
    </row>
    <row r="80" spans="1:51" ht="18.75" customHeight="1" x14ac:dyDescent="0.15">
      <c r="A80" s="869" t="s">
        <v>147</v>
      </c>
      <c r="B80" s="531" t="s">
        <v>335</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692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1</v>
      </c>
    </row>
    <row r="81" spans="1:60" ht="22.5" customHeight="1" x14ac:dyDescent="0.15">
      <c r="A81" s="870"/>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1</v>
      </c>
    </row>
    <row r="82" spans="1:60" ht="22.5" customHeight="1" x14ac:dyDescent="0.15">
      <c r="A82" s="870"/>
      <c r="B82" s="534"/>
      <c r="C82" s="432"/>
      <c r="D82" s="432"/>
      <c r="E82" s="432"/>
      <c r="F82" s="433"/>
      <c r="G82" s="682" t="s">
        <v>716</v>
      </c>
      <c r="H82" s="682"/>
      <c r="I82" s="682"/>
      <c r="J82" s="682"/>
      <c r="K82" s="682"/>
      <c r="L82" s="682"/>
      <c r="M82" s="682"/>
      <c r="N82" s="682"/>
      <c r="O82" s="682"/>
      <c r="P82" s="682"/>
      <c r="Q82" s="682"/>
      <c r="R82" s="682"/>
      <c r="S82" s="682"/>
      <c r="T82" s="682"/>
      <c r="U82" s="682"/>
      <c r="V82" s="682"/>
      <c r="W82" s="682"/>
      <c r="X82" s="682"/>
      <c r="Y82" s="682"/>
      <c r="Z82" s="682"/>
      <c r="AA82" s="683"/>
      <c r="AB82" s="889" t="s">
        <v>741</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0"/>
      <c r="AY82">
        <f t="shared" ref="AY82:AY89" si="10">$AY$80</f>
        <v>1</v>
      </c>
    </row>
    <row r="83" spans="1:60" ht="22.5" customHeight="1" x14ac:dyDescent="0.15">
      <c r="A83" s="870"/>
      <c r="B83" s="534"/>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91"/>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2"/>
      <c r="AY83">
        <f t="shared" si="10"/>
        <v>1</v>
      </c>
    </row>
    <row r="84" spans="1:60" ht="19.5" customHeight="1" x14ac:dyDescent="0.15">
      <c r="A84" s="870"/>
      <c r="B84" s="535"/>
      <c r="C84" s="536"/>
      <c r="D84" s="536"/>
      <c r="E84" s="536"/>
      <c r="F84" s="537"/>
      <c r="G84" s="686"/>
      <c r="H84" s="686"/>
      <c r="I84" s="686"/>
      <c r="J84" s="686"/>
      <c r="K84" s="686"/>
      <c r="L84" s="686"/>
      <c r="M84" s="686"/>
      <c r="N84" s="686"/>
      <c r="O84" s="686"/>
      <c r="P84" s="686"/>
      <c r="Q84" s="686"/>
      <c r="R84" s="686"/>
      <c r="S84" s="686"/>
      <c r="T84" s="686"/>
      <c r="U84" s="686"/>
      <c r="V84" s="686"/>
      <c r="W84" s="686"/>
      <c r="X84" s="686"/>
      <c r="Y84" s="686"/>
      <c r="Z84" s="686"/>
      <c r="AA84" s="687"/>
      <c r="AB84" s="893"/>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4"/>
      <c r="AY84">
        <f t="shared" si="10"/>
        <v>1</v>
      </c>
    </row>
    <row r="85" spans="1:60" ht="18.75" customHeight="1" x14ac:dyDescent="0.15">
      <c r="A85" s="870"/>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382</v>
      </c>
      <c r="AF85" s="247"/>
      <c r="AG85" s="247"/>
      <c r="AH85" s="247"/>
      <c r="AI85" s="247" t="s">
        <v>404</v>
      </c>
      <c r="AJ85" s="247"/>
      <c r="AK85" s="247"/>
      <c r="AL85" s="247"/>
      <c r="AM85" s="247" t="s">
        <v>501</v>
      </c>
      <c r="AN85" s="247"/>
      <c r="AO85" s="247"/>
      <c r="AP85" s="247"/>
      <c r="AQ85" s="158" t="s">
        <v>231</v>
      </c>
      <c r="AR85" s="133"/>
      <c r="AS85" s="133"/>
      <c r="AT85" s="134"/>
      <c r="AU85" s="540" t="s">
        <v>134</v>
      </c>
      <c r="AV85" s="540"/>
      <c r="AW85" s="540"/>
      <c r="AX85" s="541"/>
      <c r="AY85">
        <f t="shared" si="10"/>
        <v>1</v>
      </c>
      <c r="AZ85" s="10"/>
      <c r="BA85" s="10"/>
      <c r="BB85" s="10"/>
      <c r="BC85" s="10"/>
    </row>
    <row r="86" spans="1:60" ht="18.75" customHeight="1" x14ac:dyDescent="0.15">
      <c r="A86" s="870"/>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v>3</v>
      </c>
      <c r="AR86" s="200"/>
      <c r="AS86" s="136" t="s">
        <v>232</v>
      </c>
      <c r="AT86" s="137"/>
      <c r="AU86" s="200" t="s">
        <v>713</v>
      </c>
      <c r="AV86" s="200"/>
      <c r="AW86" s="400" t="s">
        <v>179</v>
      </c>
      <c r="AX86" s="401"/>
      <c r="AY86">
        <f t="shared" si="10"/>
        <v>1</v>
      </c>
      <c r="AZ86" s="10"/>
      <c r="BA86" s="10"/>
      <c r="BB86" s="10"/>
      <c r="BC86" s="10"/>
      <c r="BD86" s="10"/>
      <c r="BE86" s="10"/>
      <c r="BF86" s="10"/>
      <c r="BG86" s="10"/>
      <c r="BH86" s="10"/>
    </row>
    <row r="87" spans="1:60" ht="23.25" customHeight="1" x14ac:dyDescent="0.15">
      <c r="A87" s="870"/>
      <c r="B87" s="432"/>
      <c r="C87" s="432"/>
      <c r="D87" s="432"/>
      <c r="E87" s="432"/>
      <c r="F87" s="433"/>
      <c r="G87" s="107" t="s">
        <v>717</v>
      </c>
      <c r="H87" s="108"/>
      <c r="I87" s="108"/>
      <c r="J87" s="108"/>
      <c r="K87" s="108"/>
      <c r="L87" s="108"/>
      <c r="M87" s="108"/>
      <c r="N87" s="108"/>
      <c r="O87" s="109"/>
      <c r="P87" s="108" t="s">
        <v>718</v>
      </c>
      <c r="Q87" s="521"/>
      <c r="R87" s="521"/>
      <c r="S87" s="521"/>
      <c r="T87" s="521"/>
      <c r="U87" s="521"/>
      <c r="V87" s="521"/>
      <c r="W87" s="521"/>
      <c r="X87" s="522"/>
      <c r="Y87" s="568" t="s">
        <v>62</v>
      </c>
      <c r="Z87" s="569"/>
      <c r="AA87" s="570"/>
      <c r="AB87" s="468" t="s">
        <v>363</v>
      </c>
      <c r="AC87" s="468"/>
      <c r="AD87" s="468"/>
      <c r="AE87" s="218">
        <v>100</v>
      </c>
      <c r="AF87" s="219"/>
      <c r="AG87" s="219"/>
      <c r="AH87" s="219"/>
      <c r="AI87" s="218">
        <v>100</v>
      </c>
      <c r="AJ87" s="219"/>
      <c r="AK87" s="219"/>
      <c r="AL87" s="219"/>
      <c r="AM87" s="218">
        <v>100</v>
      </c>
      <c r="AN87" s="219"/>
      <c r="AO87" s="219"/>
      <c r="AP87" s="219"/>
      <c r="AQ87" s="336" t="s">
        <v>713</v>
      </c>
      <c r="AR87" s="208"/>
      <c r="AS87" s="208"/>
      <c r="AT87" s="337"/>
      <c r="AU87" s="219" t="s">
        <v>713</v>
      </c>
      <c r="AV87" s="219"/>
      <c r="AW87" s="219"/>
      <c r="AX87" s="221"/>
      <c r="AY87">
        <f t="shared" si="10"/>
        <v>1</v>
      </c>
    </row>
    <row r="88" spans="1:60" ht="23.25" customHeight="1" x14ac:dyDescent="0.15">
      <c r="A88" s="870"/>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t="s">
        <v>363</v>
      </c>
      <c r="AC88" s="530"/>
      <c r="AD88" s="530"/>
      <c r="AE88" s="218">
        <v>100</v>
      </c>
      <c r="AF88" s="219"/>
      <c r="AG88" s="219"/>
      <c r="AH88" s="219"/>
      <c r="AI88" s="218">
        <v>100</v>
      </c>
      <c r="AJ88" s="219"/>
      <c r="AK88" s="219"/>
      <c r="AL88" s="219"/>
      <c r="AM88" s="218">
        <v>100</v>
      </c>
      <c r="AN88" s="219"/>
      <c r="AO88" s="219"/>
      <c r="AP88" s="219"/>
      <c r="AQ88" s="336">
        <v>100</v>
      </c>
      <c r="AR88" s="208"/>
      <c r="AS88" s="208"/>
      <c r="AT88" s="337"/>
      <c r="AU88" s="219" t="s">
        <v>713</v>
      </c>
      <c r="AV88" s="219"/>
      <c r="AW88" s="219"/>
      <c r="AX88" s="221"/>
      <c r="AY88">
        <f t="shared" si="10"/>
        <v>1</v>
      </c>
      <c r="AZ88" s="10"/>
      <c r="BA88" s="10"/>
      <c r="BB88" s="10"/>
      <c r="BC88" s="10"/>
    </row>
    <row r="89" spans="1:60" ht="23.25" customHeight="1" thickBot="1" x14ac:dyDescent="0.2">
      <c r="A89" s="870"/>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v>100</v>
      </c>
      <c r="AF89" s="226"/>
      <c r="AG89" s="226"/>
      <c r="AH89" s="226"/>
      <c r="AI89" s="225">
        <v>100</v>
      </c>
      <c r="AJ89" s="226"/>
      <c r="AK89" s="226"/>
      <c r="AL89" s="226"/>
      <c r="AM89" s="225">
        <v>100</v>
      </c>
      <c r="AN89" s="226"/>
      <c r="AO89" s="226"/>
      <c r="AP89" s="226"/>
      <c r="AQ89" s="336" t="s">
        <v>713</v>
      </c>
      <c r="AR89" s="208"/>
      <c r="AS89" s="208"/>
      <c r="AT89" s="337"/>
      <c r="AU89" s="219" t="s">
        <v>713</v>
      </c>
      <c r="AV89" s="219"/>
      <c r="AW89" s="219"/>
      <c r="AX89" s="221"/>
      <c r="AY89">
        <f t="shared" si="10"/>
        <v>1</v>
      </c>
      <c r="AZ89" s="10"/>
      <c r="BA89" s="10"/>
      <c r="BB89" s="10"/>
      <c r="BC89" s="10"/>
      <c r="BD89" s="10"/>
      <c r="BE89" s="10"/>
      <c r="BF89" s="10"/>
      <c r="BG89" s="10"/>
      <c r="BH89" s="10"/>
    </row>
    <row r="90" spans="1:60" ht="18.75" hidden="1" customHeight="1" x14ac:dyDescent="0.15">
      <c r="A90" s="870"/>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382</v>
      </c>
      <c r="AF90" s="247"/>
      <c r="AG90" s="247"/>
      <c r="AH90" s="247"/>
      <c r="AI90" s="247" t="s">
        <v>404</v>
      </c>
      <c r="AJ90" s="247"/>
      <c r="AK90" s="247"/>
      <c r="AL90" s="247"/>
      <c r="AM90" s="247" t="s">
        <v>501</v>
      </c>
      <c r="AN90" s="247"/>
      <c r="AO90" s="247"/>
      <c r="AP90" s="247"/>
      <c r="AQ90" s="158" t="s">
        <v>231</v>
      </c>
      <c r="AR90" s="133"/>
      <c r="AS90" s="133"/>
      <c r="AT90" s="134"/>
      <c r="AU90" s="540" t="s">
        <v>134</v>
      </c>
      <c r="AV90" s="540"/>
      <c r="AW90" s="540"/>
      <c r="AX90" s="541"/>
      <c r="AY90">
        <f>COUNTA($G$92)</f>
        <v>0</v>
      </c>
    </row>
    <row r="91" spans="1:60" ht="18.75" hidden="1" customHeight="1" x14ac:dyDescent="0.15">
      <c r="A91" s="870"/>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232</v>
      </c>
      <c r="AT91" s="137"/>
      <c r="AU91" s="200"/>
      <c r="AV91" s="200"/>
      <c r="AW91" s="400" t="s">
        <v>179</v>
      </c>
      <c r="AX91" s="401"/>
      <c r="AY91">
        <f>$AY$90</f>
        <v>0</v>
      </c>
      <c r="AZ91" s="10"/>
      <c r="BA91" s="10"/>
      <c r="BB91" s="10"/>
      <c r="BC91" s="10"/>
    </row>
    <row r="92" spans="1:60" ht="23.25" hidden="1" customHeight="1" x14ac:dyDescent="0.15">
      <c r="A92" s="870"/>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382</v>
      </c>
      <c r="AF95" s="247"/>
      <c r="AG95" s="247"/>
      <c r="AH95" s="247"/>
      <c r="AI95" s="247" t="s">
        <v>404</v>
      </c>
      <c r="AJ95" s="247"/>
      <c r="AK95" s="247"/>
      <c r="AL95" s="247"/>
      <c r="AM95" s="247" t="s">
        <v>501</v>
      </c>
      <c r="AN95" s="247"/>
      <c r="AO95" s="247"/>
      <c r="AP95" s="247"/>
      <c r="AQ95" s="158" t="s">
        <v>231</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70"/>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232</v>
      </c>
      <c r="AT96" s="137"/>
      <c r="AU96" s="200"/>
      <c r="AV96" s="200"/>
      <c r="AW96" s="400" t="s">
        <v>179</v>
      </c>
      <c r="AX96" s="401"/>
      <c r="AY96">
        <f>$AY$95</f>
        <v>0</v>
      </c>
    </row>
    <row r="97" spans="1:60" ht="23.25" hidden="1" customHeight="1" x14ac:dyDescent="0.15">
      <c r="A97" s="870"/>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900" t="s">
        <v>13</v>
      </c>
      <c r="Z99" s="901"/>
      <c r="AA99" s="902"/>
      <c r="AB99" s="897" t="s">
        <v>14</v>
      </c>
      <c r="AC99" s="898"/>
      <c r="AD99" s="899"/>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345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9"/>
      <c r="Z100" s="860"/>
      <c r="AA100" s="861"/>
      <c r="AB100" s="488" t="s">
        <v>11</v>
      </c>
      <c r="AC100" s="488"/>
      <c r="AD100" s="488"/>
      <c r="AE100" s="546" t="s">
        <v>382</v>
      </c>
      <c r="AF100" s="547"/>
      <c r="AG100" s="547"/>
      <c r="AH100" s="548"/>
      <c r="AI100" s="546" t="s">
        <v>404</v>
      </c>
      <c r="AJ100" s="547"/>
      <c r="AK100" s="547"/>
      <c r="AL100" s="548"/>
      <c r="AM100" s="546" t="s">
        <v>501</v>
      </c>
      <c r="AN100" s="547"/>
      <c r="AO100" s="547"/>
      <c r="AP100" s="548"/>
      <c r="AQ100" s="317" t="s">
        <v>409</v>
      </c>
      <c r="AR100" s="318"/>
      <c r="AS100" s="318"/>
      <c r="AT100" s="319"/>
      <c r="AU100" s="317" t="s">
        <v>533</v>
      </c>
      <c r="AV100" s="318"/>
      <c r="AW100" s="318"/>
      <c r="AX100" s="320"/>
    </row>
    <row r="101" spans="1:60" ht="23.25" customHeight="1" x14ac:dyDescent="0.15">
      <c r="A101" s="426"/>
      <c r="B101" s="427"/>
      <c r="C101" s="427"/>
      <c r="D101" s="427"/>
      <c r="E101" s="427"/>
      <c r="F101" s="428"/>
      <c r="G101" s="108" t="s">
        <v>719</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720</v>
      </c>
      <c r="AC101" s="468"/>
      <c r="AD101" s="468"/>
      <c r="AE101" s="282">
        <v>61</v>
      </c>
      <c r="AF101" s="282"/>
      <c r="AG101" s="282"/>
      <c r="AH101" s="282"/>
      <c r="AI101" s="282">
        <v>67</v>
      </c>
      <c r="AJ101" s="282"/>
      <c r="AK101" s="282"/>
      <c r="AL101" s="282"/>
      <c r="AM101" s="218">
        <v>57</v>
      </c>
      <c r="AN101" s="219"/>
      <c r="AO101" s="219"/>
      <c r="AP101" s="219"/>
      <c r="AQ101" s="282" t="s">
        <v>880</v>
      </c>
      <c r="AR101" s="282"/>
      <c r="AS101" s="282"/>
      <c r="AT101" s="282"/>
      <c r="AU101" s="218" t="s">
        <v>880</v>
      </c>
      <c r="AV101" s="219"/>
      <c r="AW101" s="219"/>
      <c r="AX101" s="221"/>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720</v>
      </c>
      <c r="AC102" s="468"/>
      <c r="AD102" s="468"/>
      <c r="AE102" s="282">
        <v>61</v>
      </c>
      <c r="AF102" s="282"/>
      <c r="AG102" s="282"/>
      <c r="AH102" s="282"/>
      <c r="AI102" s="282">
        <v>67</v>
      </c>
      <c r="AJ102" s="282"/>
      <c r="AK102" s="282"/>
      <c r="AL102" s="282"/>
      <c r="AM102" s="218">
        <v>57</v>
      </c>
      <c r="AN102" s="219"/>
      <c r="AO102" s="219"/>
      <c r="AP102" s="219"/>
      <c r="AQ102" s="218">
        <v>58</v>
      </c>
      <c r="AR102" s="219"/>
      <c r="AS102" s="219"/>
      <c r="AT102" s="219"/>
      <c r="AU102" s="225" t="s">
        <v>880</v>
      </c>
      <c r="AV102" s="226"/>
      <c r="AW102" s="226"/>
      <c r="AX102" s="321"/>
    </row>
    <row r="103" spans="1:60" ht="31.5" hidden="1" customHeight="1" x14ac:dyDescent="0.15">
      <c r="A103" s="423" t="s">
        <v>345</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382</v>
      </c>
      <c r="AF103" s="247"/>
      <c r="AG103" s="247"/>
      <c r="AH103" s="247"/>
      <c r="AI103" s="247" t="s">
        <v>404</v>
      </c>
      <c r="AJ103" s="247"/>
      <c r="AK103" s="247"/>
      <c r="AL103" s="247"/>
      <c r="AM103" s="247" t="s">
        <v>501</v>
      </c>
      <c r="AN103" s="247"/>
      <c r="AO103" s="247"/>
      <c r="AP103" s="247"/>
      <c r="AQ103" s="279" t="s">
        <v>409</v>
      </c>
      <c r="AR103" s="280"/>
      <c r="AS103" s="280"/>
      <c r="AT103" s="280"/>
      <c r="AU103" s="279" t="s">
        <v>533</v>
      </c>
      <c r="AV103" s="280"/>
      <c r="AW103" s="280"/>
      <c r="AX103" s="281"/>
      <c r="AY103">
        <f>COUNTA($G$104)</f>
        <v>0</v>
      </c>
    </row>
    <row r="104" spans="1:60" ht="23.25" hidden="1" customHeight="1" x14ac:dyDescent="0.15">
      <c r="A104" s="426"/>
      <c r="B104" s="427"/>
      <c r="C104" s="427"/>
      <c r="D104" s="427"/>
      <c r="E104" s="427"/>
      <c r="F104" s="428"/>
      <c r="G104" s="108"/>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c r="AC105" s="476"/>
      <c r="AD105" s="47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3" t="s">
        <v>345</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382</v>
      </c>
      <c r="AF106" s="247"/>
      <c r="AG106" s="247"/>
      <c r="AH106" s="247"/>
      <c r="AI106" s="247" t="s">
        <v>404</v>
      </c>
      <c r="AJ106" s="247"/>
      <c r="AK106" s="247"/>
      <c r="AL106" s="247"/>
      <c r="AM106" s="247" t="s">
        <v>501</v>
      </c>
      <c r="AN106" s="247"/>
      <c r="AO106" s="247"/>
      <c r="AP106" s="247"/>
      <c r="AQ106" s="279" t="s">
        <v>409</v>
      </c>
      <c r="AR106" s="280"/>
      <c r="AS106" s="280"/>
      <c r="AT106" s="280"/>
      <c r="AU106" s="279" t="s">
        <v>533</v>
      </c>
      <c r="AV106" s="280"/>
      <c r="AW106" s="280"/>
      <c r="AX106" s="281"/>
      <c r="AY106">
        <f>COUNTA($G$107)</f>
        <v>0</v>
      </c>
    </row>
    <row r="107" spans="1:60" ht="23.2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3" t="s">
        <v>345</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382</v>
      </c>
      <c r="AF109" s="247"/>
      <c r="AG109" s="247"/>
      <c r="AH109" s="247"/>
      <c r="AI109" s="247" t="s">
        <v>404</v>
      </c>
      <c r="AJ109" s="247"/>
      <c r="AK109" s="247"/>
      <c r="AL109" s="247"/>
      <c r="AM109" s="247" t="s">
        <v>501</v>
      </c>
      <c r="AN109" s="247"/>
      <c r="AO109" s="247"/>
      <c r="AP109" s="247"/>
      <c r="AQ109" s="279" t="s">
        <v>409</v>
      </c>
      <c r="AR109" s="280"/>
      <c r="AS109" s="280"/>
      <c r="AT109" s="280"/>
      <c r="AU109" s="279" t="s">
        <v>533</v>
      </c>
      <c r="AV109" s="280"/>
      <c r="AW109" s="280"/>
      <c r="AX109" s="281"/>
      <c r="AY109">
        <f>COUNTA($G$110)</f>
        <v>0</v>
      </c>
    </row>
    <row r="110" spans="1:60" ht="23.2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3" t="s">
        <v>345</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382</v>
      </c>
      <c r="AF112" s="247"/>
      <c r="AG112" s="247"/>
      <c r="AH112" s="247"/>
      <c r="AI112" s="247" t="s">
        <v>404</v>
      </c>
      <c r="AJ112" s="247"/>
      <c r="AK112" s="247"/>
      <c r="AL112" s="247"/>
      <c r="AM112" s="247" t="s">
        <v>501</v>
      </c>
      <c r="AN112" s="247"/>
      <c r="AO112" s="247"/>
      <c r="AP112" s="247"/>
      <c r="AQ112" s="279" t="s">
        <v>409</v>
      </c>
      <c r="AR112" s="280"/>
      <c r="AS112" s="280"/>
      <c r="AT112" s="280"/>
      <c r="AU112" s="279" t="s">
        <v>533</v>
      </c>
      <c r="AV112" s="280"/>
      <c r="AW112" s="280"/>
      <c r="AX112" s="281"/>
      <c r="AY112">
        <f>COUNTA($G$113)</f>
        <v>0</v>
      </c>
    </row>
    <row r="113" spans="1:51" ht="23.2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382</v>
      </c>
      <c r="AF115" s="247"/>
      <c r="AG115" s="247"/>
      <c r="AH115" s="247"/>
      <c r="AI115" s="247" t="s">
        <v>404</v>
      </c>
      <c r="AJ115" s="247"/>
      <c r="AK115" s="247"/>
      <c r="AL115" s="247"/>
      <c r="AM115" s="247" t="s">
        <v>501</v>
      </c>
      <c r="AN115" s="247"/>
      <c r="AO115" s="247"/>
      <c r="AP115" s="247"/>
      <c r="AQ115" s="597" t="s">
        <v>534</v>
      </c>
      <c r="AR115" s="598"/>
      <c r="AS115" s="598"/>
      <c r="AT115" s="598"/>
      <c r="AU115" s="598"/>
      <c r="AV115" s="598"/>
      <c r="AW115" s="598"/>
      <c r="AX115" s="599"/>
    </row>
    <row r="116" spans="1:51" ht="23.25" customHeight="1" x14ac:dyDescent="0.15">
      <c r="A116" s="443"/>
      <c r="B116" s="444"/>
      <c r="C116" s="444"/>
      <c r="D116" s="444"/>
      <c r="E116" s="444"/>
      <c r="F116" s="445"/>
      <c r="G116" s="395" t="s">
        <v>721</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722</v>
      </c>
      <c r="AC116" s="470"/>
      <c r="AD116" s="471"/>
      <c r="AE116" s="282">
        <v>322</v>
      </c>
      <c r="AF116" s="282"/>
      <c r="AG116" s="282"/>
      <c r="AH116" s="282"/>
      <c r="AI116" s="282">
        <v>1516</v>
      </c>
      <c r="AJ116" s="282"/>
      <c r="AK116" s="282"/>
      <c r="AL116" s="282"/>
      <c r="AM116" s="218">
        <v>664</v>
      </c>
      <c r="AN116" s="219"/>
      <c r="AO116" s="219"/>
      <c r="AP116" s="219"/>
      <c r="AQ116" s="218">
        <v>1061</v>
      </c>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723</v>
      </c>
      <c r="AC117" s="480"/>
      <c r="AD117" s="481"/>
      <c r="AE117" s="558" t="s">
        <v>724</v>
      </c>
      <c r="AF117" s="558"/>
      <c r="AG117" s="558"/>
      <c r="AH117" s="558"/>
      <c r="AI117" s="558" t="s">
        <v>725</v>
      </c>
      <c r="AJ117" s="558"/>
      <c r="AK117" s="558"/>
      <c r="AL117" s="558"/>
      <c r="AM117" s="558" t="s">
        <v>889</v>
      </c>
      <c r="AN117" s="558"/>
      <c r="AO117" s="558"/>
      <c r="AP117" s="558"/>
      <c r="AQ117" s="558" t="s">
        <v>890</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382</v>
      </c>
      <c r="AF118" s="247"/>
      <c r="AG118" s="247"/>
      <c r="AH118" s="247"/>
      <c r="AI118" s="247" t="s">
        <v>404</v>
      </c>
      <c r="AJ118" s="247"/>
      <c r="AK118" s="247"/>
      <c r="AL118" s="247"/>
      <c r="AM118" s="247" t="s">
        <v>501</v>
      </c>
      <c r="AN118" s="247"/>
      <c r="AO118" s="247"/>
      <c r="AP118" s="247"/>
      <c r="AQ118" s="597" t="s">
        <v>534</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353</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382</v>
      </c>
      <c r="AF121" s="247"/>
      <c r="AG121" s="247"/>
      <c r="AH121" s="247"/>
      <c r="AI121" s="247" t="s">
        <v>404</v>
      </c>
      <c r="AJ121" s="247"/>
      <c r="AK121" s="247"/>
      <c r="AL121" s="247"/>
      <c r="AM121" s="247" t="s">
        <v>501</v>
      </c>
      <c r="AN121" s="247"/>
      <c r="AO121" s="247"/>
      <c r="AP121" s="247"/>
      <c r="AQ121" s="597" t="s">
        <v>534</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354</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352</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382</v>
      </c>
      <c r="AF124" s="247"/>
      <c r="AG124" s="247"/>
      <c r="AH124" s="247"/>
      <c r="AI124" s="247" t="s">
        <v>404</v>
      </c>
      <c r="AJ124" s="247"/>
      <c r="AK124" s="247"/>
      <c r="AL124" s="247"/>
      <c r="AM124" s="247" t="s">
        <v>501</v>
      </c>
      <c r="AN124" s="247"/>
      <c r="AO124" s="247"/>
      <c r="AP124" s="247"/>
      <c r="AQ124" s="597" t="s">
        <v>534</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354</v>
      </c>
      <c r="H125" s="395"/>
      <c r="I125" s="395"/>
      <c r="J125" s="395"/>
      <c r="K125" s="395"/>
      <c r="L125" s="395"/>
      <c r="M125" s="395"/>
      <c r="N125" s="395"/>
      <c r="O125" s="395"/>
      <c r="P125" s="395"/>
      <c r="Q125" s="395"/>
      <c r="R125" s="395"/>
      <c r="S125" s="395"/>
      <c r="T125" s="395"/>
      <c r="U125" s="395"/>
      <c r="V125" s="395"/>
      <c r="W125" s="395"/>
      <c r="X125" s="935"/>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6"/>
      <c r="Y126" s="478" t="s">
        <v>49</v>
      </c>
      <c r="Z126" s="452"/>
      <c r="AA126" s="453"/>
      <c r="AB126" s="479" t="s">
        <v>352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2"/>
      <c r="Z127" s="933"/>
      <c r="AA127" s="934"/>
      <c r="AB127" s="415" t="s">
        <v>11</v>
      </c>
      <c r="AC127" s="416"/>
      <c r="AD127" s="417"/>
      <c r="AE127" s="247" t="s">
        <v>382</v>
      </c>
      <c r="AF127" s="247"/>
      <c r="AG127" s="247"/>
      <c r="AH127" s="247"/>
      <c r="AI127" s="247" t="s">
        <v>404</v>
      </c>
      <c r="AJ127" s="247"/>
      <c r="AK127" s="247"/>
      <c r="AL127" s="247"/>
      <c r="AM127" s="247" t="s">
        <v>501</v>
      </c>
      <c r="AN127" s="247"/>
      <c r="AO127" s="247"/>
      <c r="AP127" s="247"/>
      <c r="AQ127" s="597" t="s">
        <v>534</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354</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397</v>
      </c>
      <c r="B130" s="186"/>
      <c r="C130" s="185" t="s">
        <v>235</v>
      </c>
      <c r="D130" s="186"/>
      <c r="E130" s="170" t="s">
        <v>264</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382</v>
      </c>
      <c r="AF132" s="133"/>
      <c r="AG132" s="133"/>
      <c r="AH132" s="134"/>
      <c r="AI132" s="158" t="s">
        <v>404</v>
      </c>
      <c r="AJ132" s="133"/>
      <c r="AK132" s="133"/>
      <c r="AL132" s="134"/>
      <c r="AM132" s="158" t="s">
        <v>691</v>
      </c>
      <c r="AN132" s="133"/>
      <c r="AO132" s="133"/>
      <c r="AP132" s="134"/>
      <c r="AQ132" s="154" t="s">
        <v>231</v>
      </c>
      <c r="AR132" s="155"/>
      <c r="AS132" s="155"/>
      <c r="AT132" s="156"/>
      <c r="AU132" s="197" t="s">
        <v>247</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232</v>
      </c>
      <c r="AT133" s="137"/>
      <c r="AU133" s="201" t="s">
        <v>713</v>
      </c>
      <c r="AV133" s="201"/>
      <c r="AW133" s="136" t="s">
        <v>179</v>
      </c>
      <c r="AX133" s="196"/>
      <c r="AY133">
        <f>$AY$132</f>
        <v>1</v>
      </c>
    </row>
    <row r="134" spans="1:51" ht="39.75" hidden="1"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713</v>
      </c>
      <c r="AC134" s="206"/>
      <c r="AD134" s="206"/>
      <c r="AE134" s="207" t="s">
        <v>713</v>
      </c>
      <c r="AF134" s="208"/>
      <c r="AG134" s="208"/>
      <c r="AH134" s="208"/>
      <c r="AI134" s="207" t="s">
        <v>713</v>
      </c>
      <c r="AJ134" s="208"/>
      <c r="AK134" s="208"/>
      <c r="AL134" s="208"/>
      <c r="AM134" s="207" t="s">
        <v>880</v>
      </c>
      <c r="AN134" s="208"/>
      <c r="AO134" s="208"/>
      <c r="AP134" s="208"/>
      <c r="AQ134" s="207" t="s">
        <v>713</v>
      </c>
      <c r="AR134" s="208"/>
      <c r="AS134" s="208"/>
      <c r="AT134" s="208"/>
      <c r="AU134" s="207" t="s">
        <v>713</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880</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382</v>
      </c>
      <c r="AF136" s="133"/>
      <c r="AG136" s="133"/>
      <c r="AH136" s="134"/>
      <c r="AI136" s="158" t="s">
        <v>404</v>
      </c>
      <c r="AJ136" s="133"/>
      <c r="AK136" s="133"/>
      <c r="AL136" s="134"/>
      <c r="AM136" s="158" t="s">
        <v>691</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382</v>
      </c>
      <c r="AF140" s="133"/>
      <c r="AG140" s="133"/>
      <c r="AH140" s="134"/>
      <c r="AI140" s="158" t="s">
        <v>404</v>
      </c>
      <c r="AJ140" s="133"/>
      <c r="AK140" s="133"/>
      <c r="AL140" s="134"/>
      <c r="AM140" s="158" t="s">
        <v>691</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382</v>
      </c>
      <c r="AF144" s="133"/>
      <c r="AG144" s="133"/>
      <c r="AH144" s="134"/>
      <c r="AI144" s="158" t="s">
        <v>404</v>
      </c>
      <c r="AJ144" s="133"/>
      <c r="AK144" s="133"/>
      <c r="AL144" s="134"/>
      <c r="AM144" s="158" t="s">
        <v>691</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382</v>
      </c>
      <c r="AF148" s="133"/>
      <c r="AG148" s="133"/>
      <c r="AH148" s="134"/>
      <c r="AI148" s="158" t="s">
        <v>404</v>
      </c>
      <c r="AJ148" s="133"/>
      <c r="AK148" s="133"/>
      <c r="AL148" s="134"/>
      <c r="AM148" s="158" t="s">
        <v>691</v>
      </c>
      <c r="AN148" s="133"/>
      <c r="AO148" s="133"/>
      <c r="AP148" s="134"/>
      <c r="AQ148" s="154" t="s">
        <v>231</v>
      </c>
      <c r="AR148" s="155"/>
      <c r="AS148" s="155"/>
      <c r="AT148" s="156"/>
      <c r="AU148" s="197" t="s">
        <v>247</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886</v>
      </c>
      <c r="AR149" s="200"/>
      <c r="AS149" s="136" t="s">
        <v>232</v>
      </c>
      <c r="AT149" s="137"/>
      <c r="AU149" s="201" t="s">
        <v>886</v>
      </c>
      <c r="AV149" s="201"/>
      <c r="AW149" s="136" t="s">
        <v>179</v>
      </c>
      <c r="AX149" s="196"/>
      <c r="AY149">
        <f>$AY$148</f>
        <v>1</v>
      </c>
    </row>
    <row r="150" spans="1:51" ht="39.75" customHeight="1" x14ac:dyDescent="0.15">
      <c r="A150" s="190"/>
      <c r="B150" s="187"/>
      <c r="C150" s="181"/>
      <c r="D150" s="187"/>
      <c r="E150" s="181"/>
      <c r="F150" s="182"/>
      <c r="G150" s="107" t="s">
        <v>886</v>
      </c>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t="s">
        <v>886</v>
      </c>
      <c r="AC150" s="206"/>
      <c r="AD150" s="206"/>
      <c r="AE150" s="207" t="s">
        <v>886</v>
      </c>
      <c r="AF150" s="208"/>
      <c r="AG150" s="208"/>
      <c r="AH150" s="208"/>
      <c r="AI150" s="207" t="s">
        <v>886</v>
      </c>
      <c r="AJ150" s="208"/>
      <c r="AK150" s="208"/>
      <c r="AL150" s="208"/>
      <c r="AM150" s="207" t="s">
        <v>886</v>
      </c>
      <c r="AN150" s="208"/>
      <c r="AO150" s="208"/>
      <c r="AP150" s="208"/>
      <c r="AQ150" s="207" t="s">
        <v>886</v>
      </c>
      <c r="AR150" s="208"/>
      <c r="AS150" s="208"/>
      <c r="AT150" s="208"/>
      <c r="AU150" s="207" t="s">
        <v>886</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886</v>
      </c>
      <c r="AC151" s="214"/>
      <c r="AD151" s="214"/>
      <c r="AE151" s="207" t="s">
        <v>886</v>
      </c>
      <c r="AF151" s="208"/>
      <c r="AG151" s="208"/>
      <c r="AH151" s="208"/>
      <c r="AI151" s="207" t="s">
        <v>886</v>
      </c>
      <c r="AJ151" s="208"/>
      <c r="AK151" s="208"/>
      <c r="AL151" s="208"/>
      <c r="AM151" s="207" t="s">
        <v>886</v>
      </c>
      <c r="AN151" s="208"/>
      <c r="AO151" s="208"/>
      <c r="AP151" s="208"/>
      <c r="AQ151" s="207" t="s">
        <v>886</v>
      </c>
      <c r="AR151" s="208"/>
      <c r="AS151" s="208"/>
      <c r="AT151" s="208"/>
      <c r="AU151" s="207" t="s">
        <v>886</v>
      </c>
      <c r="AV151" s="208"/>
      <c r="AW151" s="208"/>
      <c r="AX151" s="209"/>
      <c r="AY151">
        <f t="shared" si="17"/>
        <v>1</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728</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730</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8.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879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71.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881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382</v>
      </c>
      <c r="AF192" s="133"/>
      <c r="AG192" s="133"/>
      <c r="AH192" s="134"/>
      <c r="AI192" s="158" t="s">
        <v>404</v>
      </c>
      <c r="AJ192" s="133"/>
      <c r="AK192" s="133"/>
      <c r="AL192" s="134"/>
      <c r="AM192" s="158" t="s">
        <v>691</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382</v>
      </c>
      <c r="AF196" s="133"/>
      <c r="AG196" s="133"/>
      <c r="AH196" s="134"/>
      <c r="AI196" s="158" t="s">
        <v>404</v>
      </c>
      <c r="AJ196" s="133"/>
      <c r="AK196" s="133"/>
      <c r="AL196" s="134"/>
      <c r="AM196" s="158" t="s">
        <v>691</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382</v>
      </c>
      <c r="AF200" s="133"/>
      <c r="AG200" s="133"/>
      <c r="AH200" s="134"/>
      <c r="AI200" s="158" t="s">
        <v>404</v>
      </c>
      <c r="AJ200" s="133"/>
      <c r="AK200" s="133"/>
      <c r="AL200" s="134"/>
      <c r="AM200" s="158" t="s">
        <v>691</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382</v>
      </c>
      <c r="AF204" s="133"/>
      <c r="AG204" s="133"/>
      <c r="AH204" s="134"/>
      <c r="AI204" s="158" t="s">
        <v>404</v>
      </c>
      <c r="AJ204" s="133"/>
      <c r="AK204" s="133"/>
      <c r="AL204" s="134"/>
      <c r="AM204" s="158" t="s">
        <v>691</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382</v>
      </c>
      <c r="AF208" s="133"/>
      <c r="AG208" s="133"/>
      <c r="AH208" s="134"/>
      <c r="AI208" s="158" t="s">
        <v>404</v>
      </c>
      <c r="AJ208" s="133"/>
      <c r="AK208" s="133"/>
      <c r="AL208" s="134"/>
      <c r="AM208" s="158" t="s">
        <v>691</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382</v>
      </c>
      <c r="AF252" s="133"/>
      <c r="AG252" s="133"/>
      <c r="AH252" s="134"/>
      <c r="AI252" s="158" t="s">
        <v>404</v>
      </c>
      <c r="AJ252" s="133"/>
      <c r="AK252" s="133"/>
      <c r="AL252" s="134"/>
      <c r="AM252" s="158" t="s">
        <v>691</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382</v>
      </c>
      <c r="AF256" s="133"/>
      <c r="AG256" s="133"/>
      <c r="AH256" s="134"/>
      <c r="AI256" s="158" t="s">
        <v>404</v>
      </c>
      <c r="AJ256" s="133"/>
      <c r="AK256" s="133"/>
      <c r="AL256" s="134"/>
      <c r="AM256" s="158" t="s">
        <v>691</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382</v>
      </c>
      <c r="AF260" s="133"/>
      <c r="AG260" s="133"/>
      <c r="AH260" s="134"/>
      <c r="AI260" s="158" t="s">
        <v>404</v>
      </c>
      <c r="AJ260" s="133"/>
      <c r="AK260" s="133"/>
      <c r="AL260" s="134"/>
      <c r="AM260" s="158" t="s">
        <v>691</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382</v>
      </c>
      <c r="AF264" s="133"/>
      <c r="AG264" s="133"/>
      <c r="AH264" s="134"/>
      <c r="AI264" s="158" t="s">
        <v>404</v>
      </c>
      <c r="AJ264" s="133"/>
      <c r="AK264" s="133"/>
      <c r="AL264" s="134"/>
      <c r="AM264" s="158" t="s">
        <v>691</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382</v>
      </c>
      <c r="AF268" s="133"/>
      <c r="AG268" s="133"/>
      <c r="AH268" s="134"/>
      <c r="AI268" s="158" t="s">
        <v>404</v>
      </c>
      <c r="AJ268" s="133"/>
      <c r="AK268" s="133"/>
      <c r="AL268" s="134"/>
      <c r="AM268" s="158" t="s">
        <v>691</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382</v>
      </c>
      <c r="AF312" s="133"/>
      <c r="AG312" s="133"/>
      <c r="AH312" s="134"/>
      <c r="AI312" s="158" t="s">
        <v>404</v>
      </c>
      <c r="AJ312" s="133"/>
      <c r="AK312" s="133"/>
      <c r="AL312" s="134"/>
      <c r="AM312" s="158" t="s">
        <v>691</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382</v>
      </c>
      <c r="AF316" s="133"/>
      <c r="AG316" s="133"/>
      <c r="AH316" s="134"/>
      <c r="AI316" s="158" t="s">
        <v>404</v>
      </c>
      <c r="AJ316" s="133"/>
      <c r="AK316" s="133"/>
      <c r="AL316" s="134"/>
      <c r="AM316" s="158" t="s">
        <v>691</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382</v>
      </c>
      <c r="AF320" s="133"/>
      <c r="AG320" s="133"/>
      <c r="AH320" s="134"/>
      <c r="AI320" s="158" t="s">
        <v>404</v>
      </c>
      <c r="AJ320" s="133"/>
      <c r="AK320" s="133"/>
      <c r="AL320" s="134"/>
      <c r="AM320" s="158" t="s">
        <v>691</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382</v>
      </c>
      <c r="AF324" s="133"/>
      <c r="AG324" s="133"/>
      <c r="AH324" s="134"/>
      <c r="AI324" s="158" t="s">
        <v>404</v>
      </c>
      <c r="AJ324" s="133"/>
      <c r="AK324" s="133"/>
      <c r="AL324" s="134"/>
      <c r="AM324" s="158" t="s">
        <v>691</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382</v>
      </c>
      <c r="AF328" s="133"/>
      <c r="AG328" s="133"/>
      <c r="AH328" s="134"/>
      <c r="AI328" s="158" t="s">
        <v>404</v>
      </c>
      <c r="AJ328" s="133"/>
      <c r="AK328" s="133"/>
      <c r="AL328" s="134"/>
      <c r="AM328" s="158" t="s">
        <v>691</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382</v>
      </c>
      <c r="AF372" s="133"/>
      <c r="AG372" s="133"/>
      <c r="AH372" s="134"/>
      <c r="AI372" s="158" t="s">
        <v>404</v>
      </c>
      <c r="AJ372" s="133"/>
      <c r="AK372" s="133"/>
      <c r="AL372" s="134"/>
      <c r="AM372" s="158" t="s">
        <v>691</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382</v>
      </c>
      <c r="AF376" s="133"/>
      <c r="AG376" s="133"/>
      <c r="AH376" s="134"/>
      <c r="AI376" s="158" t="s">
        <v>404</v>
      </c>
      <c r="AJ376" s="133"/>
      <c r="AK376" s="133"/>
      <c r="AL376" s="134"/>
      <c r="AM376" s="158" t="s">
        <v>691</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382</v>
      </c>
      <c r="AF380" s="133"/>
      <c r="AG380" s="133"/>
      <c r="AH380" s="134"/>
      <c r="AI380" s="158" t="s">
        <v>404</v>
      </c>
      <c r="AJ380" s="133"/>
      <c r="AK380" s="133"/>
      <c r="AL380" s="134"/>
      <c r="AM380" s="158" t="s">
        <v>691</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382</v>
      </c>
      <c r="AF384" s="133"/>
      <c r="AG384" s="133"/>
      <c r="AH384" s="134"/>
      <c r="AI384" s="158" t="s">
        <v>404</v>
      </c>
      <c r="AJ384" s="133"/>
      <c r="AK384" s="133"/>
      <c r="AL384" s="134"/>
      <c r="AM384" s="158" t="s">
        <v>691</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382</v>
      </c>
      <c r="AF388" s="133"/>
      <c r="AG388" s="133"/>
      <c r="AH388" s="134"/>
      <c r="AI388" s="158" t="s">
        <v>404</v>
      </c>
      <c r="AJ388" s="133"/>
      <c r="AK388" s="133"/>
      <c r="AL388" s="134"/>
      <c r="AM388" s="158" t="s">
        <v>691</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663</v>
      </c>
      <c r="D430" s="937"/>
      <c r="E430" s="175" t="s">
        <v>391</v>
      </c>
      <c r="F430" s="903"/>
      <c r="G430" s="904" t="s">
        <v>251</v>
      </c>
      <c r="H430" s="126"/>
      <c r="I430" s="126"/>
      <c r="J430" s="905" t="s">
        <v>731</v>
      </c>
      <c r="K430" s="906"/>
      <c r="L430" s="906"/>
      <c r="M430" s="906"/>
      <c r="N430" s="906"/>
      <c r="O430" s="906"/>
      <c r="P430" s="906"/>
      <c r="Q430" s="906"/>
      <c r="R430" s="906"/>
      <c r="S430" s="906"/>
      <c r="T430" s="907"/>
      <c r="U430" s="595" t="s">
        <v>742</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8"/>
      <c r="AY430" s="93" t="str">
        <f>IF(SUBSTITUTE($J$430,"-","")="","0","1")</f>
        <v>1</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535</v>
      </c>
      <c r="AJ431" s="334"/>
      <c r="AK431" s="334"/>
      <c r="AL431" s="158"/>
      <c r="AM431" s="334" t="s">
        <v>536</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232</v>
      </c>
      <c r="AH432" s="137"/>
      <c r="AI432" s="335"/>
      <c r="AJ432" s="335"/>
      <c r="AK432" s="335"/>
      <c r="AL432" s="157"/>
      <c r="AM432" s="335"/>
      <c r="AN432" s="335"/>
      <c r="AO432" s="335"/>
      <c r="AP432" s="157"/>
      <c r="AQ432" s="250" t="s">
        <v>713</v>
      </c>
      <c r="AR432" s="201"/>
      <c r="AS432" s="136" t="s">
        <v>232</v>
      </c>
      <c r="AT432" s="137"/>
      <c r="AU432" s="201">
        <v>5</v>
      </c>
      <c r="AV432" s="201"/>
      <c r="AW432" s="136" t="s">
        <v>179</v>
      </c>
      <c r="AX432" s="196"/>
      <c r="AY432">
        <f>$AY$431</f>
        <v>1</v>
      </c>
    </row>
    <row r="433" spans="1:51" ht="35.1" customHeight="1" x14ac:dyDescent="0.15">
      <c r="A433" s="190"/>
      <c r="B433" s="187"/>
      <c r="C433" s="181"/>
      <c r="D433" s="187"/>
      <c r="E433" s="338"/>
      <c r="F433" s="339"/>
      <c r="G433" s="107" t="s">
        <v>882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732</v>
      </c>
      <c r="AC433" s="214"/>
      <c r="AD433" s="214"/>
      <c r="AE433" s="336">
        <v>4159</v>
      </c>
      <c r="AF433" s="208"/>
      <c r="AG433" s="208"/>
      <c r="AH433" s="208"/>
      <c r="AI433" s="336">
        <v>4313</v>
      </c>
      <c r="AJ433" s="208"/>
      <c r="AK433" s="208"/>
      <c r="AL433" s="208"/>
      <c r="AM433" s="336">
        <v>4168</v>
      </c>
      <c r="AN433" s="208"/>
      <c r="AO433" s="208"/>
      <c r="AP433" s="337"/>
      <c r="AQ433" s="336" t="s">
        <v>713</v>
      </c>
      <c r="AR433" s="208"/>
      <c r="AS433" s="208"/>
      <c r="AT433" s="337"/>
      <c r="AU433" s="208" t="s">
        <v>713</v>
      </c>
      <c r="AV433" s="208"/>
      <c r="AW433" s="208"/>
      <c r="AX433" s="209"/>
      <c r="AY433">
        <f t="shared" ref="AY433:AY435" si="63">$AY$431</f>
        <v>1</v>
      </c>
    </row>
    <row r="434" spans="1:51" ht="35.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713</v>
      </c>
      <c r="AF434" s="208"/>
      <c r="AG434" s="208"/>
      <c r="AH434" s="337"/>
      <c r="AI434" s="336" t="s">
        <v>713</v>
      </c>
      <c r="AJ434" s="208"/>
      <c r="AK434" s="208"/>
      <c r="AL434" s="208"/>
      <c r="AM434" s="336"/>
      <c r="AN434" s="208"/>
      <c r="AO434" s="208"/>
      <c r="AP434" s="337"/>
      <c r="AQ434" s="336" t="s">
        <v>713</v>
      </c>
      <c r="AR434" s="208"/>
      <c r="AS434" s="208"/>
      <c r="AT434" s="337"/>
      <c r="AU434" s="208" t="s">
        <v>713</v>
      </c>
      <c r="AV434" s="208"/>
      <c r="AW434" s="208"/>
      <c r="AX434" s="209"/>
      <c r="AY434">
        <f t="shared" si="63"/>
        <v>1</v>
      </c>
    </row>
    <row r="435" spans="1:51" ht="35.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6" t="s">
        <v>713</v>
      </c>
      <c r="AF435" s="208"/>
      <c r="AG435" s="208"/>
      <c r="AH435" s="337"/>
      <c r="AI435" s="336" t="s">
        <v>713</v>
      </c>
      <c r="AJ435" s="208"/>
      <c r="AK435" s="208"/>
      <c r="AL435" s="208"/>
      <c r="AM435" s="336"/>
      <c r="AN435" s="208"/>
      <c r="AO435" s="208"/>
      <c r="AP435" s="337"/>
      <c r="AQ435" s="336" t="s">
        <v>713</v>
      </c>
      <c r="AR435" s="208"/>
      <c r="AS435" s="208"/>
      <c r="AT435" s="337"/>
      <c r="AU435" s="208" t="s">
        <v>713</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535</v>
      </c>
      <c r="AJ436" s="334"/>
      <c r="AK436" s="334"/>
      <c r="AL436" s="158"/>
      <c r="AM436" s="334" t="s">
        <v>536</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535</v>
      </c>
      <c r="AJ441" s="334"/>
      <c r="AK441" s="334"/>
      <c r="AL441" s="158"/>
      <c r="AM441" s="334" t="s">
        <v>536</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535</v>
      </c>
      <c r="AJ446" s="334"/>
      <c r="AK446" s="334"/>
      <c r="AL446" s="158"/>
      <c r="AM446" s="334" t="s">
        <v>536</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535</v>
      </c>
      <c r="AJ451" s="334"/>
      <c r="AK451" s="334"/>
      <c r="AL451" s="158"/>
      <c r="AM451" s="334" t="s">
        <v>536</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535</v>
      </c>
      <c r="AJ456" s="334"/>
      <c r="AK456" s="334"/>
      <c r="AL456" s="158"/>
      <c r="AM456" s="334" t="s">
        <v>536</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232</v>
      </c>
      <c r="AH457" s="137"/>
      <c r="AI457" s="335"/>
      <c r="AJ457" s="335"/>
      <c r="AK457" s="335"/>
      <c r="AL457" s="157"/>
      <c r="AM457" s="335"/>
      <c r="AN457" s="335"/>
      <c r="AO457" s="335"/>
      <c r="AP457" s="157"/>
      <c r="AQ457" s="250" t="s">
        <v>713</v>
      </c>
      <c r="AR457" s="201"/>
      <c r="AS457" s="136" t="s">
        <v>232</v>
      </c>
      <c r="AT457" s="137"/>
      <c r="AU457" s="201">
        <v>5</v>
      </c>
      <c r="AV457" s="201"/>
      <c r="AW457" s="136" t="s">
        <v>179</v>
      </c>
      <c r="AX457" s="196"/>
      <c r="AY457">
        <f>$AY$456</f>
        <v>1</v>
      </c>
    </row>
    <row r="458" spans="1:51" ht="35.1" customHeight="1" x14ac:dyDescent="0.15">
      <c r="A458" s="190"/>
      <c r="B458" s="187"/>
      <c r="C458" s="181"/>
      <c r="D458" s="187"/>
      <c r="E458" s="338"/>
      <c r="F458" s="339"/>
      <c r="G458" s="107" t="s">
        <v>883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732</v>
      </c>
      <c r="AC458" s="214"/>
      <c r="AD458" s="214"/>
      <c r="AE458" s="336">
        <v>4159</v>
      </c>
      <c r="AF458" s="208"/>
      <c r="AG458" s="208"/>
      <c r="AH458" s="208"/>
      <c r="AI458" s="336">
        <v>4313</v>
      </c>
      <c r="AJ458" s="208"/>
      <c r="AK458" s="208"/>
      <c r="AL458" s="208"/>
      <c r="AM458" s="336">
        <v>4168</v>
      </c>
      <c r="AN458" s="208"/>
      <c r="AO458" s="208"/>
      <c r="AP458" s="337"/>
      <c r="AQ458" s="336" t="s">
        <v>713</v>
      </c>
      <c r="AR458" s="208"/>
      <c r="AS458" s="208"/>
      <c r="AT458" s="337"/>
      <c r="AU458" s="208" t="s">
        <v>713</v>
      </c>
      <c r="AV458" s="208"/>
      <c r="AW458" s="208"/>
      <c r="AX458" s="209"/>
      <c r="AY458">
        <f t="shared" ref="AY458:AY460" si="68">$AY$456</f>
        <v>1</v>
      </c>
    </row>
    <row r="459" spans="1:51" ht="35.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713</v>
      </c>
      <c r="AC459" s="206"/>
      <c r="AD459" s="206"/>
      <c r="AE459" s="336" t="s">
        <v>713</v>
      </c>
      <c r="AF459" s="208"/>
      <c r="AG459" s="208"/>
      <c r="AH459" s="337"/>
      <c r="AI459" s="336" t="s">
        <v>713</v>
      </c>
      <c r="AJ459" s="208"/>
      <c r="AK459" s="208"/>
      <c r="AL459" s="208"/>
      <c r="AM459" s="336"/>
      <c r="AN459" s="208"/>
      <c r="AO459" s="208"/>
      <c r="AP459" s="337"/>
      <c r="AQ459" s="336" t="s">
        <v>713</v>
      </c>
      <c r="AR459" s="208"/>
      <c r="AS459" s="208"/>
      <c r="AT459" s="337"/>
      <c r="AU459" s="208" t="s">
        <v>713</v>
      </c>
      <c r="AV459" s="208"/>
      <c r="AW459" s="208"/>
      <c r="AX459" s="209"/>
      <c r="AY459">
        <f t="shared" si="68"/>
        <v>1</v>
      </c>
    </row>
    <row r="460" spans="1:51" ht="35.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6" t="s">
        <v>713</v>
      </c>
      <c r="AF460" s="208"/>
      <c r="AG460" s="208"/>
      <c r="AH460" s="337"/>
      <c r="AI460" s="336" t="s">
        <v>713</v>
      </c>
      <c r="AJ460" s="208"/>
      <c r="AK460" s="208"/>
      <c r="AL460" s="208"/>
      <c r="AM460" s="336"/>
      <c r="AN460" s="208"/>
      <c r="AO460" s="208"/>
      <c r="AP460" s="337"/>
      <c r="AQ460" s="336" t="s">
        <v>713</v>
      </c>
      <c r="AR460" s="208"/>
      <c r="AS460" s="208"/>
      <c r="AT460" s="337"/>
      <c r="AU460" s="208" t="s">
        <v>713</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535</v>
      </c>
      <c r="AJ461" s="334"/>
      <c r="AK461" s="334"/>
      <c r="AL461" s="158"/>
      <c r="AM461" s="334" t="s">
        <v>536</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535</v>
      </c>
      <c r="AJ466" s="334"/>
      <c r="AK466" s="334"/>
      <c r="AL466" s="158"/>
      <c r="AM466" s="334" t="s">
        <v>536</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535</v>
      </c>
      <c r="AJ471" s="334"/>
      <c r="AK471" s="334"/>
      <c r="AL471" s="158"/>
      <c r="AM471" s="334" t="s">
        <v>536</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535</v>
      </c>
      <c r="AJ476" s="334"/>
      <c r="AK476" s="334"/>
      <c r="AL476" s="158"/>
      <c r="AM476" s="334" t="s">
        <v>536</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399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394</v>
      </c>
      <c r="F484" s="176"/>
      <c r="G484" s="904" t="s">
        <v>251</v>
      </c>
      <c r="H484" s="126"/>
      <c r="I484" s="126"/>
      <c r="J484" s="905"/>
      <c r="K484" s="906"/>
      <c r="L484" s="906"/>
      <c r="M484" s="906"/>
      <c r="N484" s="906"/>
      <c r="O484" s="906"/>
      <c r="P484" s="906"/>
      <c r="Q484" s="906"/>
      <c r="R484" s="906"/>
      <c r="S484" s="906"/>
      <c r="T484" s="907"/>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8"/>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535</v>
      </c>
      <c r="AJ485" s="334"/>
      <c r="AK485" s="334"/>
      <c r="AL485" s="158"/>
      <c r="AM485" s="334" t="s">
        <v>536</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535</v>
      </c>
      <c r="AJ490" s="334"/>
      <c r="AK490" s="334"/>
      <c r="AL490" s="158"/>
      <c r="AM490" s="334" t="s">
        <v>536</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535</v>
      </c>
      <c r="AJ495" s="334"/>
      <c r="AK495" s="334"/>
      <c r="AL495" s="158"/>
      <c r="AM495" s="334" t="s">
        <v>536</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535</v>
      </c>
      <c r="AJ500" s="334"/>
      <c r="AK500" s="334"/>
      <c r="AL500" s="158"/>
      <c r="AM500" s="334" t="s">
        <v>536</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535</v>
      </c>
      <c r="AJ505" s="334"/>
      <c r="AK505" s="334"/>
      <c r="AL505" s="158"/>
      <c r="AM505" s="334" t="s">
        <v>536</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535</v>
      </c>
      <c r="AJ510" s="334"/>
      <c r="AK510" s="334"/>
      <c r="AL510" s="158"/>
      <c r="AM510" s="334" t="s">
        <v>536</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535</v>
      </c>
      <c r="AJ515" s="334"/>
      <c r="AK515" s="334"/>
      <c r="AL515" s="158"/>
      <c r="AM515" s="334" t="s">
        <v>536</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535</v>
      </c>
      <c r="AJ520" s="334"/>
      <c r="AK520" s="334"/>
      <c r="AL520" s="158"/>
      <c r="AM520" s="334" t="s">
        <v>536</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535</v>
      </c>
      <c r="AJ525" s="334"/>
      <c r="AK525" s="334"/>
      <c r="AL525" s="158"/>
      <c r="AM525" s="334" t="s">
        <v>536</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535</v>
      </c>
      <c r="AJ530" s="334"/>
      <c r="AK530" s="334"/>
      <c r="AL530" s="158"/>
      <c r="AM530" s="334" t="s">
        <v>536</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395</v>
      </c>
      <c r="F538" s="176"/>
      <c r="G538" s="904" t="s">
        <v>251</v>
      </c>
      <c r="H538" s="126"/>
      <c r="I538" s="126"/>
      <c r="J538" s="905"/>
      <c r="K538" s="906"/>
      <c r="L538" s="906"/>
      <c r="M538" s="906"/>
      <c r="N538" s="906"/>
      <c r="O538" s="906"/>
      <c r="P538" s="906"/>
      <c r="Q538" s="906"/>
      <c r="R538" s="906"/>
      <c r="S538" s="906"/>
      <c r="T538" s="907"/>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8"/>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535</v>
      </c>
      <c r="AJ539" s="334"/>
      <c r="AK539" s="334"/>
      <c r="AL539" s="158"/>
      <c r="AM539" s="334" t="s">
        <v>536</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535</v>
      </c>
      <c r="AJ544" s="334"/>
      <c r="AK544" s="334"/>
      <c r="AL544" s="158"/>
      <c r="AM544" s="334" t="s">
        <v>536</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535</v>
      </c>
      <c r="AJ549" s="334"/>
      <c r="AK549" s="334"/>
      <c r="AL549" s="158"/>
      <c r="AM549" s="334" t="s">
        <v>536</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535</v>
      </c>
      <c r="AJ554" s="334"/>
      <c r="AK554" s="334"/>
      <c r="AL554" s="158"/>
      <c r="AM554" s="334" t="s">
        <v>536</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535</v>
      </c>
      <c r="AJ559" s="334"/>
      <c r="AK559" s="334"/>
      <c r="AL559" s="158"/>
      <c r="AM559" s="334" t="s">
        <v>536</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535</v>
      </c>
      <c r="AJ564" s="334"/>
      <c r="AK564" s="334"/>
      <c r="AL564" s="158"/>
      <c r="AM564" s="334" t="s">
        <v>536</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535</v>
      </c>
      <c r="AJ569" s="334"/>
      <c r="AK569" s="334"/>
      <c r="AL569" s="158"/>
      <c r="AM569" s="334" t="s">
        <v>536</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535</v>
      </c>
      <c r="AJ574" s="334"/>
      <c r="AK574" s="334"/>
      <c r="AL574" s="158"/>
      <c r="AM574" s="334" t="s">
        <v>536</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535</v>
      </c>
      <c r="AJ579" s="334"/>
      <c r="AK579" s="334"/>
      <c r="AL579" s="158"/>
      <c r="AM579" s="334" t="s">
        <v>536</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535</v>
      </c>
      <c r="AJ584" s="334"/>
      <c r="AK584" s="334"/>
      <c r="AL584" s="158"/>
      <c r="AM584" s="334" t="s">
        <v>536</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394</v>
      </c>
      <c r="F592" s="176"/>
      <c r="G592" s="904" t="s">
        <v>251</v>
      </c>
      <c r="H592" s="126"/>
      <c r="I592" s="126"/>
      <c r="J592" s="905"/>
      <c r="K592" s="906"/>
      <c r="L592" s="906"/>
      <c r="M592" s="906"/>
      <c r="N592" s="906"/>
      <c r="O592" s="906"/>
      <c r="P592" s="906"/>
      <c r="Q592" s="906"/>
      <c r="R592" s="906"/>
      <c r="S592" s="906"/>
      <c r="T592" s="907"/>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8"/>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535</v>
      </c>
      <c r="AJ593" s="334"/>
      <c r="AK593" s="334"/>
      <c r="AL593" s="158"/>
      <c r="AM593" s="334" t="s">
        <v>536</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535</v>
      </c>
      <c r="AJ598" s="334"/>
      <c r="AK598" s="334"/>
      <c r="AL598" s="158"/>
      <c r="AM598" s="334" t="s">
        <v>536</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535</v>
      </c>
      <c r="AJ603" s="334"/>
      <c r="AK603" s="334"/>
      <c r="AL603" s="158"/>
      <c r="AM603" s="334" t="s">
        <v>536</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535</v>
      </c>
      <c r="AJ608" s="334"/>
      <c r="AK608" s="334"/>
      <c r="AL608" s="158"/>
      <c r="AM608" s="334" t="s">
        <v>536</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535</v>
      </c>
      <c r="AJ613" s="334"/>
      <c r="AK613" s="334"/>
      <c r="AL613" s="158"/>
      <c r="AM613" s="334" t="s">
        <v>536</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535</v>
      </c>
      <c r="AJ618" s="334"/>
      <c r="AK618" s="334"/>
      <c r="AL618" s="158"/>
      <c r="AM618" s="334" t="s">
        <v>536</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535</v>
      </c>
      <c r="AJ623" s="334"/>
      <c r="AK623" s="334"/>
      <c r="AL623" s="158"/>
      <c r="AM623" s="334" t="s">
        <v>536</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535</v>
      </c>
      <c r="AJ628" s="334"/>
      <c r="AK628" s="334"/>
      <c r="AL628" s="158"/>
      <c r="AM628" s="334" t="s">
        <v>536</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535</v>
      </c>
      <c r="AJ633" s="334"/>
      <c r="AK633" s="334"/>
      <c r="AL633" s="158"/>
      <c r="AM633" s="334" t="s">
        <v>536</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535</v>
      </c>
      <c r="AJ638" s="334"/>
      <c r="AK638" s="334"/>
      <c r="AL638" s="158"/>
      <c r="AM638" s="334" t="s">
        <v>536</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395</v>
      </c>
      <c r="F646" s="176"/>
      <c r="G646" s="904" t="s">
        <v>251</v>
      </c>
      <c r="H646" s="126"/>
      <c r="I646" s="126"/>
      <c r="J646" s="905"/>
      <c r="K646" s="906"/>
      <c r="L646" s="906"/>
      <c r="M646" s="906"/>
      <c r="N646" s="906"/>
      <c r="O646" s="906"/>
      <c r="P646" s="906"/>
      <c r="Q646" s="906"/>
      <c r="R646" s="906"/>
      <c r="S646" s="906"/>
      <c r="T646" s="907"/>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8"/>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535</v>
      </c>
      <c r="AJ647" s="334"/>
      <c r="AK647" s="334"/>
      <c r="AL647" s="158"/>
      <c r="AM647" s="334" t="s">
        <v>536</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535</v>
      </c>
      <c r="AJ652" s="334"/>
      <c r="AK652" s="334"/>
      <c r="AL652" s="158"/>
      <c r="AM652" s="334" t="s">
        <v>536</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535</v>
      </c>
      <c r="AJ657" s="334"/>
      <c r="AK657" s="334"/>
      <c r="AL657" s="158"/>
      <c r="AM657" s="334" t="s">
        <v>536</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535</v>
      </c>
      <c r="AJ662" s="334"/>
      <c r="AK662" s="334"/>
      <c r="AL662" s="158"/>
      <c r="AM662" s="334" t="s">
        <v>536</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535</v>
      </c>
      <c r="AJ667" s="334"/>
      <c r="AK667" s="334"/>
      <c r="AL667" s="158"/>
      <c r="AM667" s="334" t="s">
        <v>536</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535</v>
      </c>
      <c r="AJ672" s="334"/>
      <c r="AK672" s="334"/>
      <c r="AL672" s="158"/>
      <c r="AM672" s="334" t="s">
        <v>536</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535</v>
      </c>
      <c r="AJ677" s="334"/>
      <c r="AK677" s="334"/>
      <c r="AL677" s="158"/>
      <c r="AM677" s="334" t="s">
        <v>536</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535</v>
      </c>
      <c r="AJ682" s="334"/>
      <c r="AK682" s="334"/>
      <c r="AL682" s="158"/>
      <c r="AM682" s="334" t="s">
        <v>536</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535</v>
      </c>
      <c r="AJ687" s="334"/>
      <c r="AK687" s="334"/>
      <c r="AL687" s="158"/>
      <c r="AM687" s="334" t="s">
        <v>536</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535</v>
      </c>
      <c r="AJ692" s="334"/>
      <c r="AK692" s="334"/>
      <c r="AL692" s="158"/>
      <c r="AM692" s="334" t="s">
        <v>536</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9" t="s">
        <v>31</v>
      </c>
      <c r="AH701" s="384"/>
      <c r="AI701" s="384"/>
      <c r="AJ701" s="384"/>
      <c r="AK701" s="384"/>
      <c r="AL701" s="384"/>
      <c r="AM701" s="384"/>
      <c r="AN701" s="384"/>
      <c r="AO701" s="384"/>
      <c r="AP701" s="384"/>
      <c r="AQ701" s="384"/>
      <c r="AR701" s="384"/>
      <c r="AS701" s="384"/>
      <c r="AT701" s="384"/>
      <c r="AU701" s="384"/>
      <c r="AV701" s="384"/>
      <c r="AW701" s="384"/>
      <c r="AX701" s="830"/>
    </row>
    <row r="702" spans="1:51" ht="75" customHeight="1" x14ac:dyDescent="0.15">
      <c r="A702" s="875" t="s">
        <v>140</v>
      </c>
      <c r="B702" s="876"/>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740</v>
      </c>
      <c r="AE702" s="342"/>
      <c r="AF702" s="342"/>
      <c r="AG702" s="387" t="s">
        <v>744</v>
      </c>
      <c r="AH702" s="388"/>
      <c r="AI702" s="388"/>
      <c r="AJ702" s="388"/>
      <c r="AK702" s="388"/>
      <c r="AL702" s="388"/>
      <c r="AM702" s="388"/>
      <c r="AN702" s="388"/>
      <c r="AO702" s="388"/>
      <c r="AP702" s="388"/>
      <c r="AQ702" s="388"/>
      <c r="AR702" s="388"/>
      <c r="AS702" s="388"/>
      <c r="AT702" s="388"/>
      <c r="AU702" s="388"/>
      <c r="AV702" s="388"/>
      <c r="AW702" s="388"/>
      <c r="AX702" s="389"/>
    </row>
    <row r="703" spans="1:51" ht="31.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2" t="s">
        <v>740</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8" t="s">
        <v>740</v>
      </c>
      <c r="AE704" s="789"/>
      <c r="AF704" s="789"/>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6" t="s">
        <v>41</v>
      </c>
      <c r="D705" s="827"/>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8"/>
      <c r="AD705" s="720" t="s">
        <v>740</v>
      </c>
      <c r="AE705" s="721"/>
      <c r="AF705" s="721"/>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0"/>
      <c r="D706" s="801"/>
      <c r="E706" s="736" t="s">
        <v>373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747</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2"/>
      <c r="D707" s="803"/>
      <c r="E707" s="739" t="s">
        <v>314</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0" t="s">
        <v>747</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0" t="s">
        <v>749</v>
      </c>
      <c r="AE708" s="611"/>
      <c r="AF708" s="611"/>
      <c r="AG708" s="748" t="s">
        <v>750</v>
      </c>
      <c r="AH708" s="749"/>
      <c r="AI708" s="749"/>
      <c r="AJ708" s="749"/>
      <c r="AK708" s="749"/>
      <c r="AL708" s="749"/>
      <c r="AM708" s="749"/>
      <c r="AN708" s="749"/>
      <c r="AO708" s="749"/>
      <c r="AP708" s="749"/>
      <c r="AQ708" s="749"/>
      <c r="AR708" s="749"/>
      <c r="AS708" s="749"/>
      <c r="AT708" s="749"/>
      <c r="AU708" s="749"/>
      <c r="AV708" s="749"/>
      <c r="AW708" s="749"/>
      <c r="AX708" s="750"/>
    </row>
    <row r="709" spans="1:50" ht="31.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740</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749</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2" t="s">
        <v>740</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3" t="s">
        <v>340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749</v>
      </c>
      <c r="AE712" s="789"/>
      <c r="AF712" s="789"/>
      <c r="AG712" s="815" t="s">
        <v>750</v>
      </c>
      <c r="AH712" s="816"/>
      <c r="AI712" s="816"/>
      <c r="AJ712" s="816"/>
      <c r="AK712" s="816"/>
      <c r="AL712" s="816"/>
      <c r="AM712" s="816"/>
      <c r="AN712" s="816"/>
      <c r="AO712" s="816"/>
      <c r="AP712" s="816"/>
      <c r="AQ712" s="816"/>
      <c r="AR712" s="816"/>
      <c r="AS712" s="816"/>
      <c r="AT712" s="816"/>
      <c r="AU712" s="816"/>
      <c r="AV712" s="816"/>
      <c r="AW712" s="816"/>
      <c r="AX712" s="817"/>
    </row>
    <row r="713" spans="1:50" ht="50.25" customHeight="1" x14ac:dyDescent="0.15">
      <c r="A713" s="648"/>
      <c r="B713" s="650"/>
      <c r="C713" s="953" t="s">
        <v>341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740</v>
      </c>
      <c r="AE713" s="323"/>
      <c r="AF713" s="669"/>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319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2" t="s">
        <v>749</v>
      </c>
      <c r="AE714" s="813"/>
      <c r="AF714" s="814"/>
      <c r="AG714" s="742" t="s">
        <v>750</v>
      </c>
      <c r="AH714" s="743"/>
      <c r="AI714" s="743"/>
      <c r="AJ714" s="743"/>
      <c r="AK714" s="743"/>
      <c r="AL714" s="743"/>
      <c r="AM714" s="743"/>
      <c r="AN714" s="743"/>
      <c r="AO714" s="743"/>
      <c r="AP714" s="743"/>
      <c r="AQ714" s="743"/>
      <c r="AR714" s="743"/>
      <c r="AS714" s="743"/>
      <c r="AT714" s="743"/>
      <c r="AU714" s="743"/>
      <c r="AV714" s="743"/>
      <c r="AW714" s="743"/>
      <c r="AX714" s="744"/>
    </row>
    <row r="715" spans="1:50" ht="37.5" customHeight="1" x14ac:dyDescent="0.15">
      <c r="A715" s="646" t="s">
        <v>40</v>
      </c>
      <c r="B715" s="790"/>
      <c r="C715" s="791" t="s">
        <v>320</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740</v>
      </c>
      <c r="AE715" s="611"/>
      <c r="AF715" s="662"/>
      <c r="AG715" s="748" t="s">
        <v>753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749</v>
      </c>
      <c r="AE716" s="633"/>
      <c r="AF716" s="633"/>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3" t="s">
        <v>242</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740</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740</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749</v>
      </c>
      <c r="AE719" s="611"/>
      <c r="AF719" s="611"/>
      <c r="AG719" s="128" t="s">
        <v>886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6.75" customHeight="1" x14ac:dyDescent="0.15">
      <c r="A726" s="646" t="s">
        <v>48</v>
      </c>
      <c r="B726" s="805"/>
      <c r="C726" s="820" t="s">
        <v>53</v>
      </c>
      <c r="D726" s="842"/>
      <c r="E726" s="842"/>
      <c r="F726" s="843"/>
      <c r="G726" s="584" t="s">
        <v>756</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6"/>
      <c r="B727" s="807"/>
      <c r="C727" s="754" t="s">
        <v>57</v>
      </c>
      <c r="D727" s="755"/>
      <c r="E727" s="755"/>
      <c r="F727" s="756"/>
      <c r="G727" s="582" t="s">
        <v>757</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t="s">
        <v>884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t="s">
        <v>137</v>
      </c>
      <c r="B731" s="680"/>
      <c r="C731" s="680"/>
      <c r="D731" s="680"/>
      <c r="E731" s="681"/>
      <c r="F731" s="735" t="s">
        <v>885</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t="s">
        <v>893</v>
      </c>
      <c r="B733" s="680"/>
      <c r="C733" s="680"/>
      <c r="D733" s="680"/>
      <c r="E733" s="681"/>
      <c r="F733" s="643" t="s">
        <v>894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t="s">
        <v>886</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346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6" t="s">
        <v>664</v>
      </c>
      <c r="B737" s="211"/>
      <c r="C737" s="211"/>
      <c r="D737" s="212"/>
      <c r="E737" s="960" t="s">
        <v>733</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2" t="s">
        <v>389</v>
      </c>
      <c r="B738" s="362"/>
      <c r="C738" s="362"/>
      <c r="D738" s="362"/>
      <c r="E738" s="960" t="s">
        <v>734</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2" t="s">
        <v>388</v>
      </c>
      <c r="B739" s="362"/>
      <c r="C739" s="362"/>
      <c r="D739" s="362"/>
      <c r="E739" s="960" t="s">
        <v>735</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2" t="s">
        <v>387</v>
      </c>
      <c r="B740" s="362"/>
      <c r="C740" s="362"/>
      <c r="D740" s="362"/>
      <c r="E740" s="960" t="s">
        <v>736</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2" t="s">
        <v>386</v>
      </c>
      <c r="B741" s="362"/>
      <c r="C741" s="362"/>
      <c r="D741" s="362"/>
      <c r="E741" s="960" t="s">
        <v>737</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2" t="s">
        <v>385</v>
      </c>
      <c r="B742" s="362"/>
      <c r="C742" s="362"/>
      <c r="D742" s="362"/>
      <c r="E742" s="960" t="s">
        <v>738</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2" t="s">
        <v>384</v>
      </c>
      <c r="B743" s="362"/>
      <c r="C743" s="362"/>
      <c r="D743" s="362"/>
      <c r="E743" s="960" t="s">
        <v>739</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2" t="s">
        <v>383</v>
      </c>
      <c r="B744" s="362"/>
      <c r="C744" s="362"/>
      <c r="D744" s="362"/>
      <c r="E744" s="960" t="s">
        <v>739</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2" t="s">
        <v>382</v>
      </c>
      <c r="B745" s="362"/>
      <c r="C745" s="362"/>
      <c r="D745" s="362"/>
      <c r="E745" s="997" t="s">
        <v>739</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2" t="s">
        <v>537</v>
      </c>
      <c r="B746" s="362"/>
      <c r="C746" s="362"/>
      <c r="D746" s="362"/>
      <c r="E746" s="966" t="s">
        <v>703</v>
      </c>
      <c r="F746" s="964"/>
      <c r="G746" s="964"/>
      <c r="H746" s="100" t="str">
        <f>IF(E746="","","-")</f>
        <v>-</v>
      </c>
      <c r="I746" s="964"/>
      <c r="J746" s="964"/>
      <c r="K746" s="100" t="str">
        <f>IF(I746="","","-")</f>
        <v/>
      </c>
      <c r="L746" s="965">
        <v>1</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2" t="s">
        <v>501</v>
      </c>
      <c r="B747" s="362"/>
      <c r="C747" s="362"/>
      <c r="D747" s="362"/>
      <c r="E747" s="966"/>
      <c r="F747" s="964"/>
      <c r="G747" s="964"/>
      <c r="H747" s="100" t="str">
        <f>IF(E747="","","-")</f>
        <v/>
      </c>
      <c r="I747" s="964"/>
      <c r="J747" s="964"/>
      <c r="K747" s="100" t="str">
        <f>IF(I747="","","-")</f>
        <v/>
      </c>
      <c r="L747" s="965">
        <v>76</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20" t="s">
        <v>376</v>
      </c>
      <c r="B748" s="621"/>
      <c r="C748" s="621"/>
      <c r="D748" s="621"/>
      <c r="E748" s="621"/>
      <c r="F748" s="622"/>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thickBot="1" x14ac:dyDescent="0.2">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378</v>
      </c>
      <c r="B787" s="635"/>
      <c r="C787" s="635"/>
      <c r="D787" s="635"/>
      <c r="E787" s="635"/>
      <c r="F787" s="636"/>
      <c r="G787" s="601" t="s">
        <v>760</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794</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20"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20"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758</v>
      </c>
      <c r="H789" s="677"/>
      <c r="I789" s="677"/>
      <c r="J789" s="677"/>
      <c r="K789" s="678"/>
      <c r="L789" s="670" t="s">
        <v>759</v>
      </c>
      <c r="M789" s="671"/>
      <c r="N789" s="671"/>
      <c r="O789" s="671"/>
      <c r="P789" s="671"/>
      <c r="Q789" s="671"/>
      <c r="R789" s="671"/>
      <c r="S789" s="671"/>
      <c r="T789" s="671"/>
      <c r="U789" s="671"/>
      <c r="V789" s="671"/>
      <c r="W789" s="671"/>
      <c r="X789" s="672"/>
      <c r="Y789" s="390">
        <v>1257</v>
      </c>
      <c r="Z789" s="391"/>
      <c r="AA789" s="391"/>
      <c r="AB789" s="808"/>
      <c r="AC789" s="676" t="s">
        <v>758</v>
      </c>
      <c r="AD789" s="677"/>
      <c r="AE789" s="677"/>
      <c r="AF789" s="677"/>
      <c r="AG789" s="678"/>
      <c r="AH789" s="670" t="s">
        <v>759</v>
      </c>
      <c r="AI789" s="671"/>
      <c r="AJ789" s="671"/>
      <c r="AK789" s="671"/>
      <c r="AL789" s="671"/>
      <c r="AM789" s="671"/>
      <c r="AN789" s="671"/>
      <c r="AO789" s="671"/>
      <c r="AP789" s="671"/>
      <c r="AQ789" s="671"/>
      <c r="AR789" s="671"/>
      <c r="AS789" s="671"/>
      <c r="AT789" s="672"/>
      <c r="AU789" s="390">
        <v>5833</v>
      </c>
      <c r="AV789" s="391"/>
      <c r="AW789" s="391"/>
      <c r="AX789" s="392"/>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t="s">
        <v>887</v>
      </c>
      <c r="AD790" s="613"/>
      <c r="AE790" s="613"/>
      <c r="AF790" s="613"/>
      <c r="AG790" s="614"/>
      <c r="AH790" s="604" t="s">
        <v>888</v>
      </c>
      <c r="AI790" s="809"/>
      <c r="AJ790" s="809"/>
      <c r="AK790" s="809"/>
      <c r="AL790" s="809"/>
      <c r="AM790" s="809"/>
      <c r="AN790" s="809"/>
      <c r="AO790" s="809"/>
      <c r="AP790" s="809"/>
      <c r="AQ790" s="809"/>
      <c r="AR790" s="809"/>
      <c r="AS790" s="809"/>
      <c r="AT790" s="810"/>
      <c r="AU790" s="607">
        <v>1506</v>
      </c>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31" t="s">
        <v>20</v>
      </c>
      <c r="H799" s="832"/>
      <c r="I799" s="832"/>
      <c r="J799" s="832"/>
      <c r="K799" s="832"/>
      <c r="L799" s="833"/>
      <c r="M799" s="834"/>
      <c r="N799" s="834"/>
      <c r="O799" s="834"/>
      <c r="P799" s="834"/>
      <c r="Q799" s="834"/>
      <c r="R799" s="834"/>
      <c r="S799" s="834"/>
      <c r="T799" s="834"/>
      <c r="U799" s="834"/>
      <c r="V799" s="834"/>
      <c r="W799" s="834"/>
      <c r="X799" s="835"/>
      <c r="Y799" s="836">
        <f>SUM(Y789:AB798)</f>
        <v>1257</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7339</v>
      </c>
      <c r="AV799" s="837"/>
      <c r="AW799" s="837"/>
      <c r="AX799" s="839"/>
    </row>
    <row r="800" spans="1:51" ht="24.75" customHeight="1" x14ac:dyDescent="0.15">
      <c r="A800" s="637"/>
      <c r="B800" s="638"/>
      <c r="C800" s="638"/>
      <c r="D800" s="638"/>
      <c r="E800" s="638"/>
      <c r="F800" s="639"/>
      <c r="G800" s="601" t="s">
        <v>795</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796</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2</v>
      </c>
    </row>
    <row r="801" spans="1:51" ht="24.75" customHeight="1" x14ac:dyDescent="0.15">
      <c r="A801" s="637"/>
      <c r="B801" s="638"/>
      <c r="C801" s="638"/>
      <c r="D801" s="638"/>
      <c r="E801" s="638"/>
      <c r="F801" s="639"/>
      <c r="G801" s="820"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20"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2</v>
      </c>
    </row>
    <row r="802" spans="1:51" ht="24.75" customHeight="1" x14ac:dyDescent="0.15">
      <c r="A802" s="637"/>
      <c r="B802" s="638"/>
      <c r="C802" s="638"/>
      <c r="D802" s="638"/>
      <c r="E802" s="638"/>
      <c r="F802" s="639"/>
      <c r="G802" s="676" t="s">
        <v>758</v>
      </c>
      <c r="H802" s="677"/>
      <c r="I802" s="677"/>
      <c r="J802" s="677"/>
      <c r="K802" s="678"/>
      <c r="L802" s="670" t="s">
        <v>759</v>
      </c>
      <c r="M802" s="671"/>
      <c r="N802" s="671"/>
      <c r="O802" s="671"/>
      <c r="P802" s="671"/>
      <c r="Q802" s="671"/>
      <c r="R802" s="671"/>
      <c r="S802" s="671"/>
      <c r="T802" s="671"/>
      <c r="U802" s="671"/>
      <c r="V802" s="671"/>
      <c r="W802" s="671"/>
      <c r="X802" s="672"/>
      <c r="Y802" s="390">
        <v>21560</v>
      </c>
      <c r="Z802" s="391"/>
      <c r="AA802" s="391"/>
      <c r="AB802" s="808"/>
      <c r="AC802" s="676" t="s">
        <v>758</v>
      </c>
      <c r="AD802" s="677"/>
      <c r="AE802" s="677"/>
      <c r="AF802" s="677"/>
      <c r="AG802" s="678"/>
      <c r="AH802" s="670" t="s">
        <v>761</v>
      </c>
      <c r="AI802" s="671"/>
      <c r="AJ802" s="671"/>
      <c r="AK802" s="671"/>
      <c r="AL802" s="671"/>
      <c r="AM802" s="671"/>
      <c r="AN802" s="671"/>
      <c r="AO802" s="671"/>
      <c r="AP802" s="671"/>
      <c r="AQ802" s="671"/>
      <c r="AR802" s="671"/>
      <c r="AS802" s="671"/>
      <c r="AT802" s="672"/>
      <c r="AU802" s="390">
        <v>242</v>
      </c>
      <c r="AV802" s="391"/>
      <c r="AW802" s="391"/>
      <c r="AX802" s="392"/>
      <c r="AY802">
        <f t="shared" ref="AY802:AY812" si="115">$AY$800</f>
        <v>2</v>
      </c>
    </row>
    <row r="803" spans="1:51"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2</v>
      </c>
    </row>
    <row r="804" spans="1:51" ht="24.75"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2</v>
      </c>
    </row>
    <row r="805" spans="1:51" ht="24.75"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2</v>
      </c>
    </row>
    <row r="806" spans="1:51" ht="24.75"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2</v>
      </c>
    </row>
    <row r="807" spans="1:51" ht="24.75"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2</v>
      </c>
    </row>
    <row r="808" spans="1:51"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2</v>
      </c>
    </row>
    <row r="809" spans="1:51" ht="24.75"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2</v>
      </c>
    </row>
    <row r="810" spans="1:51" ht="24.75"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2</v>
      </c>
    </row>
    <row r="811" spans="1:51" ht="24.75"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2</v>
      </c>
    </row>
    <row r="812" spans="1:51" ht="24.75" customHeight="1" thickBot="1" x14ac:dyDescent="0.2">
      <c r="A812" s="637"/>
      <c r="B812" s="638"/>
      <c r="C812" s="638"/>
      <c r="D812" s="638"/>
      <c r="E812" s="638"/>
      <c r="F812" s="639"/>
      <c r="G812" s="831" t="s">
        <v>20</v>
      </c>
      <c r="H812" s="832"/>
      <c r="I812" s="832"/>
      <c r="J812" s="832"/>
      <c r="K812" s="832"/>
      <c r="L812" s="833"/>
      <c r="M812" s="834"/>
      <c r="N812" s="834"/>
      <c r="O812" s="834"/>
      <c r="P812" s="834"/>
      <c r="Q812" s="834"/>
      <c r="R812" s="834"/>
      <c r="S812" s="834"/>
      <c r="T812" s="834"/>
      <c r="U812" s="834"/>
      <c r="V812" s="834"/>
      <c r="W812" s="834"/>
      <c r="X812" s="835"/>
      <c r="Y812" s="836">
        <f>SUM(Y802:AB811)</f>
        <v>21560</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242</v>
      </c>
      <c r="AV812" s="837"/>
      <c r="AW812" s="837"/>
      <c r="AX812" s="839"/>
      <c r="AY812">
        <f t="shared" si="115"/>
        <v>2</v>
      </c>
    </row>
    <row r="813" spans="1:51" ht="24.75" customHeight="1" x14ac:dyDescent="0.15">
      <c r="A813" s="637"/>
      <c r="B813" s="638"/>
      <c r="C813" s="638"/>
      <c r="D813" s="638"/>
      <c r="E813" s="638"/>
      <c r="F813" s="639"/>
      <c r="G813" s="601" t="s">
        <v>797</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870</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2</v>
      </c>
    </row>
    <row r="814" spans="1:51" ht="24.75" customHeight="1" x14ac:dyDescent="0.15">
      <c r="A814" s="637"/>
      <c r="B814" s="638"/>
      <c r="C814" s="638"/>
      <c r="D814" s="638"/>
      <c r="E814" s="638"/>
      <c r="F814" s="639"/>
      <c r="G814" s="820"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20"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2</v>
      </c>
    </row>
    <row r="815" spans="1:51" ht="24.75" customHeight="1" x14ac:dyDescent="0.15">
      <c r="A815" s="637"/>
      <c r="B815" s="638"/>
      <c r="C815" s="638"/>
      <c r="D815" s="638"/>
      <c r="E815" s="638"/>
      <c r="F815" s="639"/>
      <c r="G815" s="676" t="s">
        <v>762</v>
      </c>
      <c r="H815" s="677"/>
      <c r="I815" s="677"/>
      <c r="J815" s="677"/>
      <c r="K815" s="678"/>
      <c r="L815" s="670" t="s">
        <v>761</v>
      </c>
      <c r="M815" s="671"/>
      <c r="N815" s="671"/>
      <c r="O815" s="671"/>
      <c r="P815" s="671"/>
      <c r="Q815" s="671"/>
      <c r="R815" s="671"/>
      <c r="S815" s="671"/>
      <c r="T815" s="671"/>
      <c r="U815" s="671"/>
      <c r="V815" s="671"/>
      <c r="W815" s="671"/>
      <c r="X815" s="672"/>
      <c r="Y815" s="390">
        <v>832</v>
      </c>
      <c r="Z815" s="391"/>
      <c r="AA815" s="391"/>
      <c r="AB815" s="808"/>
      <c r="AC815" s="676" t="s">
        <v>762</v>
      </c>
      <c r="AD815" s="677"/>
      <c r="AE815" s="677"/>
      <c r="AF815" s="677"/>
      <c r="AG815" s="678"/>
      <c r="AH815" s="670" t="s">
        <v>763</v>
      </c>
      <c r="AI815" s="671"/>
      <c r="AJ815" s="671"/>
      <c r="AK815" s="671"/>
      <c r="AL815" s="671"/>
      <c r="AM815" s="671"/>
      <c r="AN815" s="671"/>
      <c r="AO815" s="671"/>
      <c r="AP815" s="671"/>
      <c r="AQ815" s="671"/>
      <c r="AR815" s="671"/>
      <c r="AS815" s="671"/>
      <c r="AT815" s="672"/>
      <c r="AU815" s="390">
        <v>3</v>
      </c>
      <c r="AV815" s="391"/>
      <c r="AW815" s="391"/>
      <c r="AX815" s="392"/>
      <c r="AY815">
        <f t="shared" ref="AY815:AY825" si="116">$AY$813</f>
        <v>2</v>
      </c>
    </row>
    <row r="816" spans="1:51" ht="24.75"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2</v>
      </c>
    </row>
    <row r="817" spans="1:51" ht="24.75"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2</v>
      </c>
    </row>
    <row r="818" spans="1:51" ht="24.75"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2</v>
      </c>
    </row>
    <row r="819" spans="1:51" ht="24.75"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2</v>
      </c>
    </row>
    <row r="820" spans="1:51" ht="24.75"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2</v>
      </c>
    </row>
    <row r="821" spans="1:51" ht="24.75"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2</v>
      </c>
    </row>
    <row r="822" spans="1:51" ht="24.75"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2</v>
      </c>
    </row>
    <row r="823" spans="1:51" ht="24.75"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2</v>
      </c>
    </row>
    <row r="824" spans="1:51" ht="24.75"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2</v>
      </c>
    </row>
    <row r="825" spans="1:51" ht="24.75" customHeight="1" thickBot="1" x14ac:dyDescent="0.2">
      <c r="A825" s="637"/>
      <c r="B825" s="638"/>
      <c r="C825" s="638"/>
      <c r="D825" s="638"/>
      <c r="E825" s="638"/>
      <c r="F825" s="639"/>
      <c r="G825" s="831" t="s">
        <v>20</v>
      </c>
      <c r="H825" s="832"/>
      <c r="I825" s="832"/>
      <c r="J825" s="832"/>
      <c r="K825" s="832"/>
      <c r="L825" s="833"/>
      <c r="M825" s="834"/>
      <c r="N825" s="834"/>
      <c r="O825" s="834"/>
      <c r="P825" s="834"/>
      <c r="Q825" s="834"/>
      <c r="R825" s="834"/>
      <c r="S825" s="834"/>
      <c r="T825" s="834"/>
      <c r="U825" s="834"/>
      <c r="V825" s="834"/>
      <c r="W825" s="834"/>
      <c r="X825" s="835"/>
      <c r="Y825" s="836">
        <f>SUM(Y815:AB824)</f>
        <v>832</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3</v>
      </c>
      <c r="AV825" s="837"/>
      <c r="AW825" s="837"/>
      <c r="AX825" s="839"/>
      <c r="AY825">
        <f t="shared" si="116"/>
        <v>2</v>
      </c>
    </row>
    <row r="826" spans="1:51" ht="24.75" customHeight="1" x14ac:dyDescent="0.15">
      <c r="A826" s="637"/>
      <c r="B826" s="638"/>
      <c r="C826" s="638"/>
      <c r="D826" s="638"/>
      <c r="E826" s="638"/>
      <c r="F826" s="639"/>
      <c r="G826" s="601" t="s">
        <v>871</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872</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2</v>
      </c>
    </row>
    <row r="827" spans="1:51" ht="24.75" customHeight="1" x14ac:dyDescent="0.15">
      <c r="A827" s="637"/>
      <c r="B827" s="638"/>
      <c r="C827" s="638"/>
      <c r="D827" s="638"/>
      <c r="E827" s="638"/>
      <c r="F827" s="639"/>
      <c r="G827" s="820"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20"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2</v>
      </c>
    </row>
    <row r="828" spans="1:51" s="16" customFormat="1" ht="24.75" customHeight="1" x14ac:dyDescent="0.15">
      <c r="A828" s="637"/>
      <c r="B828" s="638"/>
      <c r="C828" s="638"/>
      <c r="D828" s="638"/>
      <c r="E828" s="638"/>
      <c r="F828" s="639"/>
      <c r="G828" s="676" t="s">
        <v>762</v>
      </c>
      <c r="H828" s="677"/>
      <c r="I828" s="677"/>
      <c r="J828" s="677"/>
      <c r="K828" s="678"/>
      <c r="L828" s="670" t="s">
        <v>763</v>
      </c>
      <c r="M828" s="671"/>
      <c r="N828" s="671"/>
      <c r="O828" s="671"/>
      <c r="P828" s="671"/>
      <c r="Q828" s="671"/>
      <c r="R828" s="671"/>
      <c r="S828" s="671"/>
      <c r="T828" s="671"/>
      <c r="U828" s="671"/>
      <c r="V828" s="671"/>
      <c r="W828" s="671"/>
      <c r="X828" s="672"/>
      <c r="Y828" s="390">
        <v>1</v>
      </c>
      <c r="Z828" s="391"/>
      <c r="AA828" s="391"/>
      <c r="AB828" s="808"/>
      <c r="AC828" s="676" t="s">
        <v>762</v>
      </c>
      <c r="AD828" s="677"/>
      <c r="AE828" s="677"/>
      <c r="AF828" s="677"/>
      <c r="AG828" s="678"/>
      <c r="AH828" s="670" t="s">
        <v>764</v>
      </c>
      <c r="AI828" s="671"/>
      <c r="AJ828" s="671"/>
      <c r="AK828" s="671"/>
      <c r="AL828" s="671"/>
      <c r="AM828" s="671"/>
      <c r="AN828" s="671"/>
      <c r="AO828" s="671"/>
      <c r="AP828" s="671"/>
      <c r="AQ828" s="671"/>
      <c r="AR828" s="671"/>
      <c r="AS828" s="671"/>
      <c r="AT828" s="672"/>
      <c r="AU828" s="390">
        <v>1462</v>
      </c>
      <c r="AV828" s="391"/>
      <c r="AW828" s="391"/>
      <c r="AX828" s="392"/>
      <c r="AY828">
        <f t="shared" ref="AY828:AY838" si="117">$AY$826</f>
        <v>2</v>
      </c>
    </row>
    <row r="829" spans="1:51" ht="24.75"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2</v>
      </c>
    </row>
    <row r="830" spans="1:51" ht="24.75"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2</v>
      </c>
    </row>
    <row r="831" spans="1:51" ht="24.75"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2</v>
      </c>
    </row>
    <row r="832" spans="1:51" ht="24.75"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2</v>
      </c>
    </row>
    <row r="833" spans="1:51" ht="24.75"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2</v>
      </c>
    </row>
    <row r="834" spans="1:51" ht="24.75"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2</v>
      </c>
    </row>
    <row r="835" spans="1:51" ht="24.75"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2</v>
      </c>
    </row>
    <row r="836" spans="1:51" ht="24.75"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2</v>
      </c>
    </row>
    <row r="837" spans="1:51" ht="24.75"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2</v>
      </c>
    </row>
    <row r="838" spans="1:51" ht="24.75" customHeight="1" x14ac:dyDescent="0.15">
      <c r="A838" s="637"/>
      <c r="B838" s="638"/>
      <c r="C838" s="638"/>
      <c r="D838" s="638"/>
      <c r="E838" s="638"/>
      <c r="F838" s="639"/>
      <c r="G838" s="831" t="s">
        <v>20</v>
      </c>
      <c r="H838" s="832"/>
      <c r="I838" s="832"/>
      <c r="J838" s="832"/>
      <c r="K838" s="832"/>
      <c r="L838" s="833"/>
      <c r="M838" s="834"/>
      <c r="N838" s="834"/>
      <c r="O838" s="834"/>
      <c r="P838" s="834"/>
      <c r="Q838" s="834"/>
      <c r="R838" s="834"/>
      <c r="S838" s="834"/>
      <c r="T838" s="834"/>
      <c r="U838" s="834"/>
      <c r="V838" s="834"/>
      <c r="W838" s="834"/>
      <c r="X838" s="835"/>
      <c r="Y838" s="836">
        <f>SUM(Y828:AB837)</f>
        <v>1</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1462</v>
      </c>
      <c r="AV838" s="837"/>
      <c r="AW838" s="837"/>
      <c r="AX838" s="839"/>
      <c r="AY838">
        <f t="shared" si="117"/>
        <v>2</v>
      </c>
    </row>
    <row r="839" spans="1:51" ht="24.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338</v>
      </c>
      <c r="AM839" s="276"/>
      <c r="AN839" s="276"/>
      <c r="AO839" s="102" t="s">
        <v>765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295</v>
      </c>
      <c r="K844" s="362"/>
      <c r="L844" s="362"/>
      <c r="M844" s="362"/>
      <c r="N844" s="362"/>
      <c r="O844" s="362"/>
      <c r="P844" s="247" t="s">
        <v>243</v>
      </c>
      <c r="Q844" s="247"/>
      <c r="R844" s="247"/>
      <c r="S844" s="247"/>
      <c r="T844" s="247"/>
      <c r="U844" s="247"/>
      <c r="V844" s="247"/>
      <c r="W844" s="247"/>
      <c r="X844" s="247"/>
      <c r="Y844" s="363" t="s">
        <v>293</v>
      </c>
      <c r="Z844" s="364"/>
      <c r="AA844" s="364"/>
      <c r="AB844" s="364"/>
      <c r="AC844" s="152" t="s">
        <v>332</v>
      </c>
      <c r="AD844" s="152"/>
      <c r="AE844" s="152"/>
      <c r="AF844" s="152"/>
      <c r="AG844" s="152"/>
      <c r="AH844" s="363" t="s">
        <v>360</v>
      </c>
      <c r="AI844" s="361"/>
      <c r="AJ844" s="361"/>
      <c r="AK844" s="361"/>
      <c r="AL844" s="361" t="s">
        <v>21</v>
      </c>
      <c r="AM844" s="361"/>
      <c r="AN844" s="361"/>
      <c r="AO844" s="365"/>
      <c r="AP844" s="366" t="s">
        <v>296</v>
      </c>
      <c r="AQ844" s="366"/>
      <c r="AR844" s="366"/>
      <c r="AS844" s="366"/>
      <c r="AT844" s="366"/>
      <c r="AU844" s="366"/>
      <c r="AV844" s="366"/>
      <c r="AW844" s="366"/>
      <c r="AX844" s="366"/>
    </row>
    <row r="845" spans="1:51" ht="30" customHeight="1" x14ac:dyDescent="0.15">
      <c r="A845" s="375">
        <v>1</v>
      </c>
      <c r="B845" s="375">
        <v>1</v>
      </c>
      <c r="C845" s="358" t="s">
        <v>810</v>
      </c>
      <c r="D845" s="343"/>
      <c r="E845" s="343"/>
      <c r="F845" s="343"/>
      <c r="G845" s="343"/>
      <c r="H845" s="343"/>
      <c r="I845" s="343"/>
      <c r="J845" s="344">
        <v>4010001008772</v>
      </c>
      <c r="K845" s="345"/>
      <c r="L845" s="345"/>
      <c r="M845" s="345"/>
      <c r="N845" s="345"/>
      <c r="O845" s="345"/>
      <c r="P845" s="359" t="s">
        <v>807</v>
      </c>
      <c r="Q845" s="346"/>
      <c r="R845" s="346"/>
      <c r="S845" s="346"/>
      <c r="T845" s="346"/>
      <c r="U845" s="346"/>
      <c r="V845" s="346"/>
      <c r="W845" s="346"/>
      <c r="X845" s="346"/>
      <c r="Y845" s="347">
        <v>1003</v>
      </c>
      <c r="Z845" s="348"/>
      <c r="AA845" s="348"/>
      <c r="AB845" s="349"/>
      <c r="AC845" s="371" t="s">
        <v>369</v>
      </c>
      <c r="AD845" s="372"/>
      <c r="AE845" s="372"/>
      <c r="AF845" s="372"/>
      <c r="AG845" s="372"/>
      <c r="AH845" s="367" t="s">
        <v>398</v>
      </c>
      <c r="AI845" s="368"/>
      <c r="AJ845" s="368"/>
      <c r="AK845" s="368"/>
      <c r="AL845" s="354" t="s">
        <v>892</v>
      </c>
      <c r="AM845" s="355"/>
      <c r="AN845" s="355"/>
      <c r="AO845" s="356"/>
      <c r="AP845" s="357" t="s">
        <v>886</v>
      </c>
      <c r="AQ845" s="357"/>
      <c r="AR845" s="357"/>
      <c r="AS845" s="357"/>
      <c r="AT845" s="357"/>
      <c r="AU845" s="357"/>
      <c r="AV845" s="357"/>
      <c r="AW845" s="357"/>
      <c r="AX845" s="357"/>
    </row>
    <row r="846" spans="1:51" ht="30" customHeight="1" x14ac:dyDescent="0.15">
      <c r="A846" s="375">
        <v>2</v>
      </c>
      <c r="B846" s="375">
        <v>1</v>
      </c>
      <c r="C846" s="358" t="s">
        <v>811</v>
      </c>
      <c r="D846" s="343"/>
      <c r="E846" s="343"/>
      <c r="F846" s="343"/>
      <c r="G846" s="343"/>
      <c r="H846" s="343"/>
      <c r="I846" s="343"/>
      <c r="J846" s="344">
        <v>8010401050387</v>
      </c>
      <c r="K846" s="345"/>
      <c r="L846" s="345"/>
      <c r="M846" s="345"/>
      <c r="N846" s="345"/>
      <c r="O846" s="345"/>
      <c r="P846" s="359" t="s">
        <v>808</v>
      </c>
      <c r="Q846" s="346"/>
      <c r="R846" s="346"/>
      <c r="S846" s="346"/>
      <c r="T846" s="346"/>
      <c r="U846" s="346"/>
      <c r="V846" s="346"/>
      <c r="W846" s="346"/>
      <c r="X846" s="346"/>
      <c r="Y846" s="347">
        <v>254</v>
      </c>
      <c r="Z846" s="348"/>
      <c r="AA846" s="348"/>
      <c r="AB846" s="349"/>
      <c r="AC846" s="371" t="s">
        <v>369</v>
      </c>
      <c r="AD846" s="372"/>
      <c r="AE846" s="372"/>
      <c r="AF846" s="372"/>
      <c r="AG846" s="372"/>
      <c r="AH846" s="367" t="s">
        <v>398</v>
      </c>
      <c r="AI846" s="368"/>
      <c r="AJ846" s="368"/>
      <c r="AK846" s="368"/>
      <c r="AL846" s="354" t="s">
        <v>892</v>
      </c>
      <c r="AM846" s="355"/>
      <c r="AN846" s="355"/>
      <c r="AO846" s="356"/>
      <c r="AP846" s="357" t="s">
        <v>886</v>
      </c>
      <c r="AQ846" s="357"/>
      <c r="AR846" s="357"/>
      <c r="AS846" s="357"/>
      <c r="AT846" s="357"/>
      <c r="AU846" s="357"/>
      <c r="AV846" s="357"/>
      <c r="AW846" s="357"/>
      <c r="AX846" s="357"/>
      <c r="AY846">
        <f>COUNTA($C$846)</f>
        <v>1</v>
      </c>
    </row>
    <row r="847" spans="1:51" ht="30" customHeight="1" x14ac:dyDescent="0.15">
      <c r="A847" s="375">
        <v>3</v>
      </c>
      <c r="B847" s="375">
        <v>1</v>
      </c>
      <c r="C847" s="358" t="s">
        <v>812</v>
      </c>
      <c r="D847" s="343"/>
      <c r="E847" s="343"/>
      <c r="F847" s="343"/>
      <c r="G847" s="343"/>
      <c r="H847" s="343"/>
      <c r="I847" s="343"/>
      <c r="J847" s="344">
        <v>1010401002840</v>
      </c>
      <c r="K847" s="345"/>
      <c r="L847" s="345"/>
      <c r="M847" s="345"/>
      <c r="N847" s="345"/>
      <c r="O847" s="345"/>
      <c r="P847" s="359" t="s">
        <v>809</v>
      </c>
      <c r="Q847" s="346"/>
      <c r="R847" s="346"/>
      <c r="S847" s="346"/>
      <c r="T847" s="346"/>
      <c r="U847" s="346"/>
      <c r="V847" s="346"/>
      <c r="W847" s="346"/>
      <c r="X847" s="346"/>
      <c r="Y847" s="347">
        <v>46</v>
      </c>
      <c r="Z847" s="348"/>
      <c r="AA847" s="348"/>
      <c r="AB847" s="349"/>
      <c r="AC847" s="371" t="s">
        <v>369</v>
      </c>
      <c r="AD847" s="372"/>
      <c r="AE847" s="372"/>
      <c r="AF847" s="372"/>
      <c r="AG847" s="372"/>
      <c r="AH847" s="367" t="s">
        <v>398</v>
      </c>
      <c r="AI847" s="368"/>
      <c r="AJ847" s="368"/>
      <c r="AK847" s="368"/>
      <c r="AL847" s="354" t="s">
        <v>892</v>
      </c>
      <c r="AM847" s="355"/>
      <c r="AN847" s="355"/>
      <c r="AO847" s="356"/>
      <c r="AP847" s="357" t="s">
        <v>886</v>
      </c>
      <c r="AQ847" s="357"/>
      <c r="AR847" s="357"/>
      <c r="AS847" s="357"/>
      <c r="AT847" s="357"/>
      <c r="AU847" s="357"/>
      <c r="AV847" s="357"/>
      <c r="AW847" s="357"/>
      <c r="AX847" s="357"/>
      <c r="AY847">
        <f>COUNTA($C$847)</f>
        <v>1</v>
      </c>
    </row>
    <row r="848" spans="1:51" ht="30" hidden="1" customHeight="1" x14ac:dyDescent="0.15">
      <c r="A848" s="375">
        <v>4</v>
      </c>
      <c r="B848" s="375">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71"/>
      <c r="AD848" s="372"/>
      <c r="AE848" s="372"/>
      <c r="AF848" s="372"/>
      <c r="AG848" s="372"/>
      <c r="AH848" s="367"/>
      <c r="AI848" s="368"/>
      <c r="AJ848" s="368"/>
      <c r="AK848" s="368"/>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5">
        <v>5</v>
      </c>
      <c r="B849" s="375">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5">
        <v>6</v>
      </c>
      <c r="B850" s="375">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5">
        <v>7</v>
      </c>
      <c r="B851" s="375">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5">
        <v>8</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5">
        <v>9</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5">
        <v>10</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295</v>
      </c>
      <c r="K877" s="362"/>
      <c r="L877" s="362"/>
      <c r="M877" s="362"/>
      <c r="N877" s="362"/>
      <c r="O877" s="362"/>
      <c r="P877" s="247" t="s">
        <v>243</v>
      </c>
      <c r="Q877" s="247"/>
      <c r="R877" s="247"/>
      <c r="S877" s="247"/>
      <c r="T877" s="247"/>
      <c r="U877" s="247"/>
      <c r="V877" s="247"/>
      <c r="W877" s="247"/>
      <c r="X877" s="247"/>
      <c r="Y877" s="363" t="s">
        <v>293</v>
      </c>
      <c r="Z877" s="364"/>
      <c r="AA877" s="364"/>
      <c r="AB877" s="364"/>
      <c r="AC877" s="152" t="s">
        <v>332</v>
      </c>
      <c r="AD877" s="152"/>
      <c r="AE877" s="152"/>
      <c r="AF877" s="152"/>
      <c r="AG877" s="152"/>
      <c r="AH877" s="363" t="s">
        <v>360</v>
      </c>
      <c r="AI877" s="361"/>
      <c r="AJ877" s="361"/>
      <c r="AK877" s="361"/>
      <c r="AL877" s="361" t="s">
        <v>21</v>
      </c>
      <c r="AM877" s="361"/>
      <c r="AN877" s="361"/>
      <c r="AO877" s="365"/>
      <c r="AP877" s="366" t="s">
        <v>296</v>
      </c>
      <c r="AQ877" s="366"/>
      <c r="AR877" s="366"/>
      <c r="AS877" s="366"/>
      <c r="AT877" s="366"/>
      <c r="AU877" s="366"/>
      <c r="AV877" s="366"/>
      <c r="AW877" s="366"/>
      <c r="AX877" s="366"/>
      <c r="AY877">
        <f t="shared" ref="AY877:AY878" si="118">$AY$875</f>
        <v>1</v>
      </c>
    </row>
    <row r="878" spans="1:51" ht="30" customHeight="1" x14ac:dyDescent="0.15">
      <c r="A878" s="375">
        <v>1</v>
      </c>
      <c r="B878" s="375">
        <v>1</v>
      </c>
      <c r="C878" s="358" t="s">
        <v>769</v>
      </c>
      <c r="D878" s="343"/>
      <c r="E878" s="343"/>
      <c r="F878" s="343"/>
      <c r="G878" s="343"/>
      <c r="H878" s="343"/>
      <c r="I878" s="343"/>
      <c r="J878" s="344" t="s">
        <v>398</v>
      </c>
      <c r="K878" s="345"/>
      <c r="L878" s="345"/>
      <c r="M878" s="345"/>
      <c r="N878" s="345"/>
      <c r="O878" s="345"/>
      <c r="P878" s="359" t="s">
        <v>815</v>
      </c>
      <c r="Q878" s="346"/>
      <c r="R878" s="346"/>
      <c r="S878" s="346"/>
      <c r="T878" s="346"/>
      <c r="U878" s="346"/>
      <c r="V878" s="346"/>
      <c r="W878" s="346"/>
      <c r="X878" s="346"/>
      <c r="Y878" s="347">
        <v>2086</v>
      </c>
      <c r="Z878" s="348"/>
      <c r="AA878" s="348"/>
      <c r="AB878" s="349"/>
      <c r="AC878" s="371" t="s">
        <v>371</v>
      </c>
      <c r="AD878" s="372"/>
      <c r="AE878" s="372"/>
      <c r="AF878" s="372"/>
      <c r="AG878" s="372"/>
      <c r="AH878" s="367" t="s">
        <v>398</v>
      </c>
      <c r="AI878" s="368"/>
      <c r="AJ878" s="368"/>
      <c r="AK878" s="368"/>
      <c r="AL878" s="354" t="s">
        <v>398</v>
      </c>
      <c r="AM878" s="355"/>
      <c r="AN878" s="355"/>
      <c r="AO878" s="356"/>
      <c r="AP878" s="357" t="s">
        <v>768</v>
      </c>
      <c r="AQ878" s="357"/>
      <c r="AR878" s="357"/>
      <c r="AS878" s="357"/>
      <c r="AT878" s="357"/>
      <c r="AU878" s="357"/>
      <c r="AV878" s="357"/>
      <c r="AW878" s="357"/>
      <c r="AX878" s="357"/>
      <c r="AY878">
        <f t="shared" si="118"/>
        <v>1</v>
      </c>
    </row>
    <row r="879" spans="1:51" ht="30" customHeight="1" x14ac:dyDescent="0.15">
      <c r="A879" s="375">
        <v>2</v>
      </c>
      <c r="B879" s="375">
        <v>1</v>
      </c>
      <c r="C879" s="358" t="s">
        <v>769</v>
      </c>
      <c r="D879" s="343"/>
      <c r="E879" s="343"/>
      <c r="F879" s="343"/>
      <c r="G879" s="343"/>
      <c r="H879" s="343"/>
      <c r="I879" s="343"/>
      <c r="J879" s="344" t="s">
        <v>398</v>
      </c>
      <c r="K879" s="345"/>
      <c r="L879" s="345"/>
      <c r="M879" s="345"/>
      <c r="N879" s="345"/>
      <c r="O879" s="345"/>
      <c r="P879" s="359" t="s">
        <v>766</v>
      </c>
      <c r="Q879" s="346"/>
      <c r="R879" s="346"/>
      <c r="S879" s="346"/>
      <c r="T879" s="346"/>
      <c r="U879" s="346"/>
      <c r="V879" s="346"/>
      <c r="W879" s="346"/>
      <c r="X879" s="346"/>
      <c r="Y879" s="347">
        <v>1521</v>
      </c>
      <c r="Z879" s="348"/>
      <c r="AA879" s="348"/>
      <c r="AB879" s="349"/>
      <c r="AC879" s="371" t="s">
        <v>371</v>
      </c>
      <c r="AD879" s="372"/>
      <c r="AE879" s="372"/>
      <c r="AF879" s="372"/>
      <c r="AG879" s="372"/>
      <c r="AH879" s="367" t="s">
        <v>398</v>
      </c>
      <c r="AI879" s="368"/>
      <c r="AJ879" s="368"/>
      <c r="AK879" s="368"/>
      <c r="AL879" s="354" t="s">
        <v>398</v>
      </c>
      <c r="AM879" s="355"/>
      <c r="AN879" s="355"/>
      <c r="AO879" s="356"/>
      <c r="AP879" s="357" t="s">
        <v>768</v>
      </c>
      <c r="AQ879" s="357"/>
      <c r="AR879" s="357"/>
      <c r="AS879" s="357"/>
      <c r="AT879" s="357"/>
      <c r="AU879" s="357"/>
      <c r="AV879" s="357"/>
      <c r="AW879" s="357"/>
      <c r="AX879" s="357"/>
      <c r="AY879">
        <f>COUNTA($C$879)</f>
        <v>1</v>
      </c>
    </row>
    <row r="880" spans="1:51" ht="30" customHeight="1" x14ac:dyDescent="0.15">
      <c r="A880" s="375">
        <v>3</v>
      </c>
      <c r="B880" s="375">
        <v>1</v>
      </c>
      <c r="C880" s="358" t="s">
        <v>769</v>
      </c>
      <c r="D880" s="343"/>
      <c r="E880" s="343"/>
      <c r="F880" s="343"/>
      <c r="G880" s="343"/>
      <c r="H880" s="343"/>
      <c r="I880" s="343"/>
      <c r="J880" s="344" t="s">
        <v>398</v>
      </c>
      <c r="K880" s="345"/>
      <c r="L880" s="345"/>
      <c r="M880" s="345"/>
      <c r="N880" s="345"/>
      <c r="O880" s="345"/>
      <c r="P880" s="359" t="s">
        <v>813</v>
      </c>
      <c r="Q880" s="346"/>
      <c r="R880" s="346"/>
      <c r="S880" s="346"/>
      <c r="T880" s="346"/>
      <c r="U880" s="346"/>
      <c r="V880" s="346"/>
      <c r="W880" s="346"/>
      <c r="X880" s="346"/>
      <c r="Y880" s="347">
        <v>1506</v>
      </c>
      <c r="Z880" s="348"/>
      <c r="AA880" s="348"/>
      <c r="AB880" s="349"/>
      <c r="AC880" s="371" t="s">
        <v>371</v>
      </c>
      <c r="AD880" s="372"/>
      <c r="AE880" s="372"/>
      <c r="AF880" s="372"/>
      <c r="AG880" s="372"/>
      <c r="AH880" s="367" t="s">
        <v>398</v>
      </c>
      <c r="AI880" s="368"/>
      <c r="AJ880" s="368"/>
      <c r="AK880" s="368"/>
      <c r="AL880" s="354" t="s">
        <v>398</v>
      </c>
      <c r="AM880" s="355"/>
      <c r="AN880" s="355"/>
      <c r="AO880" s="356"/>
      <c r="AP880" s="357" t="s">
        <v>768</v>
      </c>
      <c r="AQ880" s="357"/>
      <c r="AR880" s="357"/>
      <c r="AS880" s="357"/>
      <c r="AT880" s="357"/>
      <c r="AU880" s="357"/>
      <c r="AV880" s="357"/>
      <c r="AW880" s="357"/>
      <c r="AX880" s="357"/>
      <c r="AY880">
        <f>COUNTA($C$880)</f>
        <v>1</v>
      </c>
    </row>
    <row r="881" spans="1:51" ht="30" customHeight="1" x14ac:dyDescent="0.15">
      <c r="A881" s="375">
        <v>4</v>
      </c>
      <c r="B881" s="375">
        <v>1</v>
      </c>
      <c r="C881" s="358" t="s">
        <v>769</v>
      </c>
      <c r="D881" s="343"/>
      <c r="E881" s="343"/>
      <c r="F881" s="343"/>
      <c r="G881" s="343"/>
      <c r="H881" s="343"/>
      <c r="I881" s="343"/>
      <c r="J881" s="344" t="s">
        <v>398</v>
      </c>
      <c r="K881" s="345"/>
      <c r="L881" s="345"/>
      <c r="M881" s="345"/>
      <c r="N881" s="345"/>
      <c r="O881" s="345"/>
      <c r="P881" s="359" t="s">
        <v>813</v>
      </c>
      <c r="Q881" s="346"/>
      <c r="R881" s="346"/>
      <c r="S881" s="346"/>
      <c r="T881" s="346"/>
      <c r="U881" s="346"/>
      <c r="V881" s="346"/>
      <c r="W881" s="346"/>
      <c r="X881" s="346"/>
      <c r="Y881" s="347">
        <v>907</v>
      </c>
      <c r="Z881" s="348"/>
      <c r="AA881" s="348"/>
      <c r="AB881" s="349"/>
      <c r="AC881" s="371" t="s">
        <v>371</v>
      </c>
      <c r="AD881" s="372"/>
      <c r="AE881" s="372"/>
      <c r="AF881" s="372"/>
      <c r="AG881" s="372"/>
      <c r="AH881" s="367" t="s">
        <v>398</v>
      </c>
      <c r="AI881" s="368"/>
      <c r="AJ881" s="368"/>
      <c r="AK881" s="368"/>
      <c r="AL881" s="354" t="s">
        <v>398</v>
      </c>
      <c r="AM881" s="355"/>
      <c r="AN881" s="355"/>
      <c r="AO881" s="356"/>
      <c r="AP881" s="357" t="s">
        <v>768</v>
      </c>
      <c r="AQ881" s="357"/>
      <c r="AR881" s="357"/>
      <c r="AS881" s="357"/>
      <c r="AT881" s="357"/>
      <c r="AU881" s="357"/>
      <c r="AV881" s="357"/>
      <c r="AW881" s="357"/>
      <c r="AX881" s="357"/>
      <c r="AY881">
        <f>COUNTA($C$881)</f>
        <v>1</v>
      </c>
    </row>
    <row r="882" spans="1:51" ht="30" customHeight="1" x14ac:dyDescent="0.15">
      <c r="A882" s="375">
        <v>5</v>
      </c>
      <c r="B882" s="375">
        <v>1</v>
      </c>
      <c r="C882" s="358" t="s">
        <v>769</v>
      </c>
      <c r="D882" s="343"/>
      <c r="E882" s="343"/>
      <c r="F882" s="343"/>
      <c r="G882" s="343"/>
      <c r="H882" s="343"/>
      <c r="I882" s="343"/>
      <c r="J882" s="344" t="s">
        <v>398</v>
      </c>
      <c r="K882" s="345"/>
      <c r="L882" s="345"/>
      <c r="M882" s="345"/>
      <c r="N882" s="345"/>
      <c r="O882" s="345"/>
      <c r="P882" s="359" t="s">
        <v>767</v>
      </c>
      <c r="Q882" s="346"/>
      <c r="R882" s="346"/>
      <c r="S882" s="346"/>
      <c r="T882" s="346"/>
      <c r="U882" s="346"/>
      <c r="V882" s="346"/>
      <c r="W882" s="346"/>
      <c r="X882" s="346"/>
      <c r="Y882" s="347">
        <v>696</v>
      </c>
      <c r="Z882" s="348"/>
      <c r="AA882" s="348"/>
      <c r="AB882" s="349"/>
      <c r="AC882" s="371" t="s">
        <v>371</v>
      </c>
      <c r="AD882" s="372"/>
      <c r="AE882" s="372"/>
      <c r="AF882" s="372"/>
      <c r="AG882" s="372"/>
      <c r="AH882" s="367" t="s">
        <v>398</v>
      </c>
      <c r="AI882" s="368"/>
      <c r="AJ882" s="368"/>
      <c r="AK882" s="368"/>
      <c r="AL882" s="354" t="s">
        <v>398</v>
      </c>
      <c r="AM882" s="355"/>
      <c r="AN882" s="355"/>
      <c r="AO882" s="356"/>
      <c r="AP882" s="357" t="s">
        <v>768</v>
      </c>
      <c r="AQ882" s="357"/>
      <c r="AR882" s="357"/>
      <c r="AS882" s="357"/>
      <c r="AT882" s="357"/>
      <c r="AU882" s="357"/>
      <c r="AV882" s="357"/>
      <c r="AW882" s="357"/>
      <c r="AX882" s="357"/>
      <c r="AY882">
        <f>COUNTA($C$882)</f>
        <v>1</v>
      </c>
    </row>
    <row r="883" spans="1:51" ht="30" customHeight="1" x14ac:dyDescent="0.15">
      <c r="A883" s="375">
        <v>6</v>
      </c>
      <c r="B883" s="375">
        <v>1</v>
      </c>
      <c r="C883" s="358" t="s">
        <v>769</v>
      </c>
      <c r="D883" s="343"/>
      <c r="E883" s="343"/>
      <c r="F883" s="343"/>
      <c r="G883" s="343"/>
      <c r="H883" s="343"/>
      <c r="I883" s="343"/>
      <c r="J883" s="344" t="s">
        <v>398</v>
      </c>
      <c r="K883" s="345"/>
      <c r="L883" s="345"/>
      <c r="M883" s="345"/>
      <c r="N883" s="345"/>
      <c r="O883" s="345"/>
      <c r="P883" s="359" t="s">
        <v>816</v>
      </c>
      <c r="Q883" s="346"/>
      <c r="R883" s="346"/>
      <c r="S883" s="346"/>
      <c r="T883" s="346"/>
      <c r="U883" s="346"/>
      <c r="V883" s="346"/>
      <c r="W883" s="346"/>
      <c r="X883" s="346"/>
      <c r="Y883" s="347">
        <v>301</v>
      </c>
      <c r="Z883" s="348"/>
      <c r="AA883" s="348"/>
      <c r="AB883" s="349"/>
      <c r="AC883" s="371" t="s">
        <v>371</v>
      </c>
      <c r="AD883" s="372"/>
      <c r="AE883" s="372"/>
      <c r="AF883" s="372"/>
      <c r="AG883" s="372"/>
      <c r="AH883" s="367" t="s">
        <v>398</v>
      </c>
      <c r="AI883" s="368"/>
      <c r="AJ883" s="368"/>
      <c r="AK883" s="368"/>
      <c r="AL883" s="354" t="s">
        <v>398</v>
      </c>
      <c r="AM883" s="355"/>
      <c r="AN883" s="355"/>
      <c r="AO883" s="356"/>
      <c r="AP883" s="357" t="s">
        <v>768</v>
      </c>
      <c r="AQ883" s="357"/>
      <c r="AR883" s="357"/>
      <c r="AS883" s="357"/>
      <c r="AT883" s="357"/>
      <c r="AU883" s="357"/>
      <c r="AV883" s="357"/>
      <c r="AW883" s="357"/>
      <c r="AX883" s="357"/>
      <c r="AY883">
        <f>COUNTA($C$883)</f>
        <v>1</v>
      </c>
    </row>
    <row r="884" spans="1:51" ht="30" customHeight="1" x14ac:dyDescent="0.15">
      <c r="A884" s="375">
        <v>7</v>
      </c>
      <c r="B884" s="375">
        <v>1</v>
      </c>
      <c r="C884" s="358" t="s">
        <v>769</v>
      </c>
      <c r="D884" s="343"/>
      <c r="E884" s="343"/>
      <c r="F884" s="343"/>
      <c r="G884" s="343"/>
      <c r="H884" s="343"/>
      <c r="I884" s="343"/>
      <c r="J884" s="344" t="s">
        <v>398</v>
      </c>
      <c r="K884" s="345"/>
      <c r="L884" s="345"/>
      <c r="M884" s="345"/>
      <c r="N884" s="345"/>
      <c r="O884" s="345"/>
      <c r="P884" s="359" t="s">
        <v>814</v>
      </c>
      <c r="Q884" s="346"/>
      <c r="R884" s="346"/>
      <c r="S884" s="346"/>
      <c r="T884" s="346"/>
      <c r="U884" s="346"/>
      <c r="V884" s="346"/>
      <c r="W884" s="346"/>
      <c r="X884" s="346"/>
      <c r="Y884" s="347">
        <v>184</v>
      </c>
      <c r="Z884" s="348"/>
      <c r="AA884" s="348"/>
      <c r="AB884" s="349"/>
      <c r="AC884" s="371" t="s">
        <v>371</v>
      </c>
      <c r="AD884" s="372"/>
      <c r="AE884" s="372"/>
      <c r="AF884" s="372"/>
      <c r="AG884" s="372"/>
      <c r="AH884" s="367" t="s">
        <v>398</v>
      </c>
      <c r="AI884" s="368"/>
      <c r="AJ884" s="368"/>
      <c r="AK884" s="368"/>
      <c r="AL884" s="354" t="s">
        <v>398</v>
      </c>
      <c r="AM884" s="355"/>
      <c r="AN884" s="355"/>
      <c r="AO884" s="356"/>
      <c r="AP884" s="357" t="s">
        <v>768</v>
      </c>
      <c r="AQ884" s="357"/>
      <c r="AR884" s="357"/>
      <c r="AS884" s="357"/>
      <c r="AT884" s="357"/>
      <c r="AU884" s="357"/>
      <c r="AV884" s="357"/>
      <c r="AW884" s="357"/>
      <c r="AX884" s="357"/>
      <c r="AY884">
        <f>COUNTA($C$884)</f>
        <v>1</v>
      </c>
    </row>
    <row r="885" spans="1:51" ht="30" customHeight="1" x14ac:dyDescent="0.15">
      <c r="A885" s="375">
        <v>8</v>
      </c>
      <c r="B885" s="375">
        <v>1</v>
      </c>
      <c r="C885" s="358" t="s">
        <v>769</v>
      </c>
      <c r="D885" s="343"/>
      <c r="E885" s="343"/>
      <c r="F885" s="343"/>
      <c r="G885" s="343"/>
      <c r="H885" s="343"/>
      <c r="I885" s="343"/>
      <c r="J885" s="344" t="s">
        <v>398</v>
      </c>
      <c r="K885" s="345"/>
      <c r="L885" s="345"/>
      <c r="M885" s="345"/>
      <c r="N885" s="345"/>
      <c r="O885" s="345"/>
      <c r="P885" s="359" t="s">
        <v>817</v>
      </c>
      <c r="Q885" s="346"/>
      <c r="R885" s="346"/>
      <c r="S885" s="346"/>
      <c r="T885" s="346"/>
      <c r="U885" s="346"/>
      <c r="V885" s="346"/>
      <c r="W885" s="346"/>
      <c r="X885" s="346"/>
      <c r="Y885" s="347">
        <v>138</v>
      </c>
      <c r="Z885" s="348"/>
      <c r="AA885" s="348"/>
      <c r="AB885" s="349"/>
      <c r="AC885" s="371" t="s">
        <v>371</v>
      </c>
      <c r="AD885" s="372"/>
      <c r="AE885" s="372"/>
      <c r="AF885" s="372"/>
      <c r="AG885" s="372"/>
      <c r="AH885" s="367" t="s">
        <v>398</v>
      </c>
      <c r="AI885" s="368"/>
      <c r="AJ885" s="368"/>
      <c r="AK885" s="368"/>
      <c r="AL885" s="354" t="s">
        <v>398</v>
      </c>
      <c r="AM885" s="355"/>
      <c r="AN885" s="355"/>
      <c r="AO885" s="356"/>
      <c r="AP885" s="357" t="s">
        <v>768</v>
      </c>
      <c r="AQ885" s="357"/>
      <c r="AR885" s="357"/>
      <c r="AS885" s="357"/>
      <c r="AT885" s="357"/>
      <c r="AU885" s="357"/>
      <c r="AV885" s="357"/>
      <c r="AW885" s="357"/>
      <c r="AX885" s="357"/>
      <c r="AY885">
        <f>COUNTA($C$885)</f>
        <v>1</v>
      </c>
    </row>
    <row r="886" spans="1:51" ht="30" hidden="1" customHeight="1" x14ac:dyDescent="0.15">
      <c r="A886" s="375">
        <v>9</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5">
        <v>10</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295</v>
      </c>
      <c r="K910" s="362"/>
      <c r="L910" s="362"/>
      <c r="M910" s="362"/>
      <c r="N910" s="362"/>
      <c r="O910" s="362"/>
      <c r="P910" s="247" t="s">
        <v>243</v>
      </c>
      <c r="Q910" s="247"/>
      <c r="R910" s="247"/>
      <c r="S910" s="247"/>
      <c r="T910" s="247"/>
      <c r="U910" s="247"/>
      <c r="V910" s="247"/>
      <c r="W910" s="247"/>
      <c r="X910" s="247"/>
      <c r="Y910" s="363" t="s">
        <v>293</v>
      </c>
      <c r="Z910" s="364"/>
      <c r="AA910" s="364"/>
      <c r="AB910" s="364"/>
      <c r="AC910" s="152" t="s">
        <v>332</v>
      </c>
      <c r="AD910" s="152"/>
      <c r="AE910" s="152"/>
      <c r="AF910" s="152"/>
      <c r="AG910" s="152"/>
      <c r="AH910" s="363" t="s">
        <v>360</v>
      </c>
      <c r="AI910" s="361"/>
      <c r="AJ910" s="361"/>
      <c r="AK910" s="361"/>
      <c r="AL910" s="361" t="s">
        <v>21</v>
      </c>
      <c r="AM910" s="361"/>
      <c r="AN910" s="361"/>
      <c r="AO910" s="365"/>
      <c r="AP910" s="366" t="s">
        <v>296</v>
      </c>
      <c r="AQ910" s="366"/>
      <c r="AR910" s="366"/>
      <c r="AS910" s="366"/>
      <c r="AT910" s="366"/>
      <c r="AU910" s="366"/>
      <c r="AV910" s="366"/>
      <c r="AW910" s="366"/>
      <c r="AX910" s="366"/>
      <c r="AY910">
        <f t="shared" ref="AY910:AY911" si="119">$AY$908</f>
        <v>1</v>
      </c>
    </row>
    <row r="911" spans="1:51" ht="30" customHeight="1" x14ac:dyDescent="0.15">
      <c r="A911" s="375">
        <v>1</v>
      </c>
      <c r="B911" s="375">
        <v>1</v>
      </c>
      <c r="C911" s="358" t="s">
        <v>822</v>
      </c>
      <c r="D911" s="343"/>
      <c r="E911" s="343"/>
      <c r="F911" s="343"/>
      <c r="G911" s="343"/>
      <c r="H911" s="343"/>
      <c r="I911" s="343"/>
      <c r="J911" s="344">
        <v>8010401050387</v>
      </c>
      <c r="K911" s="345"/>
      <c r="L911" s="345"/>
      <c r="M911" s="345"/>
      <c r="N911" s="345"/>
      <c r="O911" s="345"/>
      <c r="P911" s="359" t="s">
        <v>819</v>
      </c>
      <c r="Q911" s="346"/>
      <c r="R911" s="346"/>
      <c r="S911" s="346"/>
      <c r="T911" s="346"/>
      <c r="U911" s="346"/>
      <c r="V911" s="346"/>
      <c r="W911" s="346"/>
      <c r="X911" s="346"/>
      <c r="Y911" s="347">
        <v>9665</v>
      </c>
      <c r="Z911" s="348"/>
      <c r="AA911" s="348"/>
      <c r="AB911" s="349"/>
      <c r="AC911" s="371" t="s">
        <v>369</v>
      </c>
      <c r="AD911" s="371"/>
      <c r="AE911" s="371"/>
      <c r="AF911" s="371"/>
      <c r="AG911" s="371"/>
      <c r="AH911" s="367" t="s">
        <v>398</v>
      </c>
      <c r="AI911" s="368"/>
      <c r="AJ911" s="368"/>
      <c r="AK911" s="368"/>
      <c r="AL911" s="354" t="s">
        <v>892</v>
      </c>
      <c r="AM911" s="355"/>
      <c r="AN911" s="355"/>
      <c r="AO911" s="356"/>
      <c r="AP911" s="357" t="s">
        <v>886</v>
      </c>
      <c r="AQ911" s="357"/>
      <c r="AR911" s="357"/>
      <c r="AS911" s="357"/>
      <c r="AT911" s="357"/>
      <c r="AU911" s="357"/>
      <c r="AV911" s="357"/>
      <c r="AW911" s="357"/>
      <c r="AX911" s="357"/>
      <c r="AY911">
        <f t="shared" si="119"/>
        <v>1</v>
      </c>
    </row>
    <row r="912" spans="1:51" ht="30" customHeight="1" x14ac:dyDescent="0.15">
      <c r="A912" s="375">
        <v>2</v>
      </c>
      <c r="B912" s="375">
        <v>1</v>
      </c>
      <c r="C912" s="358" t="s">
        <v>822</v>
      </c>
      <c r="D912" s="343"/>
      <c r="E912" s="343"/>
      <c r="F912" s="343"/>
      <c r="G912" s="343"/>
      <c r="H912" s="343"/>
      <c r="I912" s="343"/>
      <c r="J912" s="344">
        <v>8010401050387</v>
      </c>
      <c r="K912" s="345"/>
      <c r="L912" s="345"/>
      <c r="M912" s="345"/>
      <c r="N912" s="345"/>
      <c r="O912" s="345"/>
      <c r="P912" s="359" t="s">
        <v>820</v>
      </c>
      <c r="Q912" s="346"/>
      <c r="R912" s="346"/>
      <c r="S912" s="346"/>
      <c r="T912" s="346"/>
      <c r="U912" s="346"/>
      <c r="V912" s="346"/>
      <c r="W912" s="346"/>
      <c r="X912" s="346"/>
      <c r="Y912" s="347">
        <v>4695</v>
      </c>
      <c r="Z912" s="348"/>
      <c r="AA912" s="348"/>
      <c r="AB912" s="349"/>
      <c r="AC912" s="371" t="s">
        <v>369</v>
      </c>
      <c r="AD912" s="371"/>
      <c r="AE912" s="371"/>
      <c r="AF912" s="371"/>
      <c r="AG912" s="371"/>
      <c r="AH912" s="367" t="s">
        <v>398</v>
      </c>
      <c r="AI912" s="368"/>
      <c r="AJ912" s="368"/>
      <c r="AK912" s="368"/>
      <c r="AL912" s="354" t="s">
        <v>892</v>
      </c>
      <c r="AM912" s="355"/>
      <c r="AN912" s="355"/>
      <c r="AO912" s="356"/>
      <c r="AP912" s="357" t="s">
        <v>886</v>
      </c>
      <c r="AQ912" s="357"/>
      <c r="AR912" s="357"/>
      <c r="AS912" s="357"/>
      <c r="AT912" s="357"/>
      <c r="AU912" s="357"/>
      <c r="AV912" s="357"/>
      <c r="AW912" s="357"/>
      <c r="AX912" s="357"/>
      <c r="AY912">
        <f>COUNTA($C$912)</f>
        <v>1</v>
      </c>
    </row>
    <row r="913" spans="1:51" ht="30" customHeight="1" x14ac:dyDescent="0.15">
      <c r="A913" s="375">
        <v>3</v>
      </c>
      <c r="B913" s="375">
        <v>1</v>
      </c>
      <c r="C913" s="358" t="s">
        <v>822</v>
      </c>
      <c r="D913" s="343"/>
      <c r="E913" s="343"/>
      <c r="F913" s="343"/>
      <c r="G913" s="343"/>
      <c r="H913" s="343"/>
      <c r="I913" s="343"/>
      <c r="J913" s="344">
        <v>8010401050387</v>
      </c>
      <c r="K913" s="345"/>
      <c r="L913" s="345"/>
      <c r="M913" s="345"/>
      <c r="N913" s="345"/>
      <c r="O913" s="345"/>
      <c r="P913" s="359" t="s">
        <v>821</v>
      </c>
      <c r="Q913" s="346"/>
      <c r="R913" s="346"/>
      <c r="S913" s="346"/>
      <c r="T913" s="346"/>
      <c r="U913" s="346"/>
      <c r="V913" s="346"/>
      <c r="W913" s="346"/>
      <c r="X913" s="346"/>
      <c r="Y913" s="347">
        <v>3885</v>
      </c>
      <c r="Z913" s="348"/>
      <c r="AA913" s="348"/>
      <c r="AB913" s="349"/>
      <c r="AC913" s="371" t="s">
        <v>369</v>
      </c>
      <c r="AD913" s="371"/>
      <c r="AE913" s="371"/>
      <c r="AF913" s="371"/>
      <c r="AG913" s="371"/>
      <c r="AH913" s="367" t="s">
        <v>398</v>
      </c>
      <c r="AI913" s="368"/>
      <c r="AJ913" s="368"/>
      <c r="AK913" s="368"/>
      <c r="AL913" s="354" t="s">
        <v>892</v>
      </c>
      <c r="AM913" s="355"/>
      <c r="AN913" s="355"/>
      <c r="AO913" s="356"/>
      <c r="AP913" s="357" t="s">
        <v>886</v>
      </c>
      <c r="AQ913" s="357"/>
      <c r="AR913" s="357"/>
      <c r="AS913" s="357"/>
      <c r="AT913" s="357"/>
      <c r="AU913" s="357"/>
      <c r="AV913" s="357"/>
      <c r="AW913" s="357"/>
      <c r="AX913" s="357"/>
      <c r="AY913">
        <f>COUNTA($C$913)</f>
        <v>1</v>
      </c>
    </row>
    <row r="914" spans="1:51" ht="30" customHeight="1" x14ac:dyDescent="0.15">
      <c r="A914" s="375">
        <v>4</v>
      </c>
      <c r="B914" s="375">
        <v>1</v>
      </c>
      <c r="C914" s="358" t="s">
        <v>822</v>
      </c>
      <c r="D914" s="343"/>
      <c r="E914" s="343"/>
      <c r="F914" s="343"/>
      <c r="G914" s="343"/>
      <c r="H914" s="343"/>
      <c r="I914" s="343"/>
      <c r="J914" s="344">
        <v>8010401050387</v>
      </c>
      <c r="K914" s="345"/>
      <c r="L914" s="345"/>
      <c r="M914" s="345"/>
      <c r="N914" s="345"/>
      <c r="O914" s="345"/>
      <c r="P914" s="359" t="s">
        <v>818</v>
      </c>
      <c r="Q914" s="346"/>
      <c r="R914" s="346"/>
      <c r="S914" s="346"/>
      <c r="T914" s="346"/>
      <c r="U914" s="346"/>
      <c r="V914" s="346"/>
      <c r="W914" s="346"/>
      <c r="X914" s="346"/>
      <c r="Y914" s="347">
        <v>2886</v>
      </c>
      <c r="Z914" s="348"/>
      <c r="AA914" s="348"/>
      <c r="AB914" s="349"/>
      <c r="AC914" s="371" t="s">
        <v>369</v>
      </c>
      <c r="AD914" s="371"/>
      <c r="AE914" s="371"/>
      <c r="AF914" s="371"/>
      <c r="AG914" s="371"/>
      <c r="AH914" s="367" t="s">
        <v>398</v>
      </c>
      <c r="AI914" s="368"/>
      <c r="AJ914" s="368"/>
      <c r="AK914" s="368"/>
      <c r="AL914" s="354" t="s">
        <v>892</v>
      </c>
      <c r="AM914" s="355"/>
      <c r="AN914" s="355"/>
      <c r="AO914" s="356"/>
      <c r="AP914" s="357" t="s">
        <v>886</v>
      </c>
      <c r="AQ914" s="357"/>
      <c r="AR914" s="357"/>
      <c r="AS914" s="357"/>
      <c r="AT914" s="357"/>
      <c r="AU914" s="357"/>
      <c r="AV914" s="357"/>
      <c r="AW914" s="357"/>
      <c r="AX914" s="357"/>
      <c r="AY914">
        <f>COUNTA($C$914)</f>
        <v>1</v>
      </c>
    </row>
    <row r="915" spans="1:51" ht="30" customHeight="1" x14ac:dyDescent="0.15">
      <c r="A915" s="375">
        <v>5</v>
      </c>
      <c r="B915" s="375">
        <v>1</v>
      </c>
      <c r="C915" s="358" t="s">
        <v>822</v>
      </c>
      <c r="D915" s="343"/>
      <c r="E915" s="343"/>
      <c r="F915" s="343"/>
      <c r="G915" s="343"/>
      <c r="H915" s="343"/>
      <c r="I915" s="343"/>
      <c r="J915" s="344">
        <v>8010401050387</v>
      </c>
      <c r="K915" s="345"/>
      <c r="L915" s="345"/>
      <c r="M915" s="345"/>
      <c r="N915" s="345"/>
      <c r="O915" s="345"/>
      <c r="P915" s="359" t="s">
        <v>823</v>
      </c>
      <c r="Q915" s="346"/>
      <c r="R915" s="346"/>
      <c r="S915" s="346"/>
      <c r="T915" s="346"/>
      <c r="U915" s="346"/>
      <c r="V915" s="346"/>
      <c r="W915" s="346"/>
      <c r="X915" s="346"/>
      <c r="Y915" s="347">
        <v>429</v>
      </c>
      <c r="Z915" s="348"/>
      <c r="AA915" s="348"/>
      <c r="AB915" s="349"/>
      <c r="AC915" s="371" t="s">
        <v>369</v>
      </c>
      <c r="AD915" s="371"/>
      <c r="AE915" s="371"/>
      <c r="AF915" s="371"/>
      <c r="AG915" s="371"/>
      <c r="AH915" s="367" t="s">
        <v>398</v>
      </c>
      <c r="AI915" s="368"/>
      <c r="AJ915" s="368"/>
      <c r="AK915" s="368"/>
      <c r="AL915" s="354" t="s">
        <v>892</v>
      </c>
      <c r="AM915" s="355"/>
      <c r="AN915" s="355"/>
      <c r="AO915" s="356"/>
      <c r="AP915" s="357" t="s">
        <v>886</v>
      </c>
      <c r="AQ915" s="357"/>
      <c r="AR915" s="357"/>
      <c r="AS915" s="357"/>
      <c r="AT915" s="357"/>
      <c r="AU915" s="357"/>
      <c r="AV915" s="357"/>
      <c r="AW915" s="357"/>
      <c r="AX915" s="357"/>
      <c r="AY915">
        <f>COUNTA($C$915)</f>
        <v>1</v>
      </c>
    </row>
    <row r="916" spans="1:51" ht="30" customHeight="1" x14ac:dyDescent="0.15">
      <c r="A916" s="375">
        <v>6</v>
      </c>
      <c r="B916" s="375">
        <v>1</v>
      </c>
      <c r="C916" s="358" t="s">
        <v>824</v>
      </c>
      <c r="D916" s="343"/>
      <c r="E916" s="343"/>
      <c r="F916" s="343"/>
      <c r="G916" s="343"/>
      <c r="H916" s="343"/>
      <c r="I916" s="343"/>
      <c r="J916" s="344">
        <v>6220001007685</v>
      </c>
      <c r="K916" s="345"/>
      <c r="L916" s="345"/>
      <c r="M916" s="345"/>
      <c r="N916" s="345"/>
      <c r="O916" s="345"/>
      <c r="P916" s="369" t="s">
        <v>825</v>
      </c>
      <c r="Q916" s="370"/>
      <c r="R916" s="370"/>
      <c r="S916" s="370"/>
      <c r="T916" s="370"/>
      <c r="U916" s="370"/>
      <c r="V916" s="370"/>
      <c r="W916" s="370"/>
      <c r="X916" s="370"/>
      <c r="Y916" s="347">
        <v>2734</v>
      </c>
      <c r="Z916" s="348"/>
      <c r="AA916" s="348"/>
      <c r="AB916" s="349"/>
      <c r="AC916" s="371" t="s">
        <v>369</v>
      </c>
      <c r="AD916" s="371"/>
      <c r="AE916" s="371"/>
      <c r="AF916" s="371"/>
      <c r="AG916" s="371"/>
      <c r="AH916" s="367" t="s">
        <v>398</v>
      </c>
      <c r="AI916" s="368"/>
      <c r="AJ916" s="368"/>
      <c r="AK916" s="368"/>
      <c r="AL916" s="354" t="s">
        <v>892</v>
      </c>
      <c r="AM916" s="355"/>
      <c r="AN916" s="355"/>
      <c r="AO916" s="356"/>
      <c r="AP916" s="357" t="s">
        <v>886</v>
      </c>
      <c r="AQ916" s="357"/>
      <c r="AR916" s="357"/>
      <c r="AS916" s="357"/>
      <c r="AT916" s="357"/>
      <c r="AU916" s="357"/>
      <c r="AV916" s="357"/>
      <c r="AW916" s="357"/>
      <c r="AX916" s="357"/>
      <c r="AY916">
        <f>COUNTA($C$916)</f>
        <v>1</v>
      </c>
    </row>
    <row r="917" spans="1:51" ht="30" customHeight="1" x14ac:dyDescent="0.15">
      <c r="A917" s="375">
        <v>7</v>
      </c>
      <c r="B917" s="375">
        <v>1</v>
      </c>
      <c r="C917" s="358" t="s">
        <v>806</v>
      </c>
      <c r="D917" s="343"/>
      <c r="E917" s="343"/>
      <c r="F917" s="343"/>
      <c r="G917" s="343"/>
      <c r="H917" s="343"/>
      <c r="I917" s="343"/>
      <c r="J917" s="344">
        <v>4130001044153</v>
      </c>
      <c r="K917" s="345"/>
      <c r="L917" s="345"/>
      <c r="M917" s="345"/>
      <c r="N917" s="345"/>
      <c r="O917" s="345"/>
      <c r="P917" s="359" t="s">
        <v>826</v>
      </c>
      <c r="Q917" s="346"/>
      <c r="R917" s="346"/>
      <c r="S917" s="346"/>
      <c r="T917" s="346"/>
      <c r="U917" s="346"/>
      <c r="V917" s="346"/>
      <c r="W917" s="346"/>
      <c r="X917" s="346"/>
      <c r="Y917" s="347">
        <v>276</v>
      </c>
      <c r="Z917" s="348"/>
      <c r="AA917" s="348"/>
      <c r="AB917" s="349"/>
      <c r="AC917" s="371" t="s">
        <v>369</v>
      </c>
      <c r="AD917" s="371"/>
      <c r="AE917" s="371"/>
      <c r="AF917" s="371"/>
      <c r="AG917" s="371"/>
      <c r="AH917" s="367" t="s">
        <v>398</v>
      </c>
      <c r="AI917" s="368"/>
      <c r="AJ917" s="368"/>
      <c r="AK917" s="368"/>
      <c r="AL917" s="354" t="s">
        <v>892</v>
      </c>
      <c r="AM917" s="355"/>
      <c r="AN917" s="355"/>
      <c r="AO917" s="356"/>
      <c r="AP917" s="357" t="s">
        <v>886</v>
      </c>
      <c r="AQ917" s="357"/>
      <c r="AR917" s="357"/>
      <c r="AS917" s="357"/>
      <c r="AT917" s="357"/>
      <c r="AU917" s="357"/>
      <c r="AV917" s="357"/>
      <c r="AW917" s="357"/>
      <c r="AX917" s="357"/>
      <c r="AY917">
        <f>COUNTA($C$917)</f>
        <v>1</v>
      </c>
    </row>
    <row r="918" spans="1:51" ht="30" customHeight="1" x14ac:dyDescent="0.15">
      <c r="A918" s="375">
        <v>8</v>
      </c>
      <c r="B918" s="375">
        <v>1</v>
      </c>
      <c r="C918" s="358" t="s">
        <v>806</v>
      </c>
      <c r="D918" s="343"/>
      <c r="E918" s="343"/>
      <c r="F918" s="343"/>
      <c r="G918" s="343"/>
      <c r="H918" s="343"/>
      <c r="I918" s="343"/>
      <c r="J918" s="344">
        <v>4130001044153</v>
      </c>
      <c r="K918" s="345"/>
      <c r="L918" s="345"/>
      <c r="M918" s="345"/>
      <c r="N918" s="345"/>
      <c r="O918" s="345"/>
      <c r="P918" s="359" t="s">
        <v>827</v>
      </c>
      <c r="Q918" s="346"/>
      <c r="R918" s="346"/>
      <c r="S918" s="346"/>
      <c r="T918" s="346"/>
      <c r="U918" s="346"/>
      <c r="V918" s="346"/>
      <c r="W918" s="346"/>
      <c r="X918" s="346"/>
      <c r="Y918" s="347">
        <v>222</v>
      </c>
      <c r="Z918" s="348"/>
      <c r="AA918" s="348"/>
      <c r="AB918" s="349"/>
      <c r="AC918" s="371" t="s">
        <v>369</v>
      </c>
      <c r="AD918" s="371"/>
      <c r="AE918" s="371"/>
      <c r="AF918" s="371"/>
      <c r="AG918" s="371"/>
      <c r="AH918" s="367" t="s">
        <v>398</v>
      </c>
      <c r="AI918" s="368"/>
      <c r="AJ918" s="368"/>
      <c r="AK918" s="368"/>
      <c r="AL918" s="354" t="s">
        <v>892</v>
      </c>
      <c r="AM918" s="355"/>
      <c r="AN918" s="355"/>
      <c r="AO918" s="356"/>
      <c r="AP918" s="357" t="s">
        <v>886</v>
      </c>
      <c r="AQ918" s="357"/>
      <c r="AR918" s="357"/>
      <c r="AS918" s="357"/>
      <c r="AT918" s="357"/>
      <c r="AU918" s="357"/>
      <c r="AV918" s="357"/>
      <c r="AW918" s="357"/>
      <c r="AX918" s="357"/>
      <c r="AY918">
        <f>COUNTA($C$918)</f>
        <v>1</v>
      </c>
    </row>
    <row r="919" spans="1:51" ht="30" customHeight="1" x14ac:dyDescent="0.15">
      <c r="A919" s="375">
        <v>9</v>
      </c>
      <c r="B919" s="375">
        <v>1</v>
      </c>
      <c r="C919" s="358" t="s">
        <v>806</v>
      </c>
      <c r="D919" s="343"/>
      <c r="E919" s="343"/>
      <c r="F919" s="343"/>
      <c r="G919" s="343"/>
      <c r="H919" s="343"/>
      <c r="I919" s="343"/>
      <c r="J919" s="344">
        <v>4130001044153</v>
      </c>
      <c r="K919" s="345"/>
      <c r="L919" s="345"/>
      <c r="M919" s="345"/>
      <c r="N919" s="345"/>
      <c r="O919" s="345"/>
      <c r="P919" s="359" t="s">
        <v>828</v>
      </c>
      <c r="Q919" s="346"/>
      <c r="R919" s="346"/>
      <c r="S919" s="346"/>
      <c r="T919" s="346"/>
      <c r="U919" s="346"/>
      <c r="V919" s="346"/>
      <c r="W919" s="346"/>
      <c r="X919" s="346"/>
      <c r="Y919" s="347">
        <v>26</v>
      </c>
      <c r="Z919" s="348"/>
      <c r="AA919" s="348"/>
      <c r="AB919" s="349"/>
      <c r="AC919" s="371" t="s">
        <v>369</v>
      </c>
      <c r="AD919" s="371"/>
      <c r="AE919" s="371"/>
      <c r="AF919" s="371"/>
      <c r="AG919" s="371"/>
      <c r="AH919" s="367" t="s">
        <v>398</v>
      </c>
      <c r="AI919" s="368"/>
      <c r="AJ919" s="368"/>
      <c r="AK919" s="368"/>
      <c r="AL919" s="354" t="s">
        <v>892</v>
      </c>
      <c r="AM919" s="355"/>
      <c r="AN919" s="355"/>
      <c r="AO919" s="356"/>
      <c r="AP919" s="357" t="s">
        <v>886</v>
      </c>
      <c r="AQ919" s="357"/>
      <c r="AR919" s="357"/>
      <c r="AS919" s="357"/>
      <c r="AT919" s="357"/>
      <c r="AU919" s="357"/>
      <c r="AV919" s="357"/>
      <c r="AW919" s="357"/>
      <c r="AX919" s="357"/>
      <c r="AY919">
        <f>COUNTA($C$919)</f>
        <v>1</v>
      </c>
    </row>
    <row r="920" spans="1:51" ht="30" customHeight="1" x14ac:dyDescent="0.15">
      <c r="A920" s="375">
        <v>10</v>
      </c>
      <c r="B920" s="375">
        <v>1</v>
      </c>
      <c r="C920" s="358" t="s">
        <v>806</v>
      </c>
      <c r="D920" s="343"/>
      <c r="E920" s="343"/>
      <c r="F920" s="343"/>
      <c r="G920" s="343"/>
      <c r="H920" s="343"/>
      <c r="I920" s="343"/>
      <c r="J920" s="344">
        <v>4130001044153</v>
      </c>
      <c r="K920" s="345"/>
      <c r="L920" s="345"/>
      <c r="M920" s="345"/>
      <c r="N920" s="345"/>
      <c r="O920" s="345"/>
      <c r="P920" s="359" t="s">
        <v>829</v>
      </c>
      <c r="Q920" s="346"/>
      <c r="R920" s="346"/>
      <c r="S920" s="346"/>
      <c r="T920" s="346"/>
      <c r="U920" s="346"/>
      <c r="V920" s="346"/>
      <c r="W920" s="346"/>
      <c r="X920" s="346"/>
      <c r="Y920" s="347">
        <v>25</v>
      </c>
      <c r="Z920" s="348"/>
      <c r="AA920" s="348"/>
      <c r="AB920" s="349"/>
      <c r="AC920" s="371" t="s">
        <v>369</v>
      </c>
      <c r="AD920" s="371"/>
      <c r="AE920" s="371"/>
      <c r="AF920" s="371"/>
      <c r="AG920" s="371"/>
      <c r="AH920" s="367" t="s">
        <v>398</v>
      </c>
      <c r="AI920" s="368"/>
      <c r="AJ920" s="368"/>
      <c r="AK920" s="368"/>
      <c r="AL920" s="354" t="s">
        <v>892</v>
      </c>
      <c r="AM920" s="355"/>
      <c r="AN920" s="355"/>
      <c r="AO920" s="356"/>
      <c r="AP920" s="357" t="s">
        <v>886</v>
      </c>
      <c r="AQ920" s="357"/>
      <c r="AR920" s="357"/>
      <c r="AS920" s="357"/>
      <c r="AT920" s="357"/>
      <c r="AU920" s="357"/>
      <c r="AV920" s="357"/>
      <c r="AW920" s="357"/>
      <c r="AX920" s="357"/>
      <c r="AY920">
        <f>COUNTA($C$920)</f>
        <v>1</v>
      </c>
    </row>
    <row r="921" spans="1:51" ht="30" customHeight="1" x14ac:dyDescent="0.15">
      <c r="A921" s="375">
        <v>11</v>
      </c>
      <c r="B921" s="375">
        <v>1</v>
      </c>
      <c r="C921" s="358" t="s">
        <v>806</v>
      </c>
      <c r="D921" s="343"/>
      <c r="E921" s="343"/>
      <c r="F921" s="343"/>
      <c r="G921" s="343"/>
      <c r="H921" s="343"/>
      <c r="I921" s="343"/>
      <c r="J921" s="344">
        <v>4130001044153</v>
      </c>
      <c r="K921" s="345"/>
      <c r="L921" s="345"/>
      <c r="M921" s="345"/>
      <c r="N921" s="345"/>
      <c r="O921" s="345"/>
      <c r="P921" s="359" t="s">
        <v>830</v>
      </c>
      <c r="Q921" s="346"/>
      <c r="R921" s="346"/>
      <c r="S921" s="346"/>
      <c r="T921" s="346"/>
      <c r="U921" s="346"/>
      <c r="V921" s="346"/>
      <c r="W921" s="346"/>
      <c r="X921" s="346"/>
      <c r="Y921" s="347">
        <v>25</v>
      </c>
      <c r="Z921" s="348"/>
      <c r="AA921" s="348"/>
      <c r="AB921" s="349"/>
      <c r="AC921" s="371" t="s">
        <v>369</v>
      </c>
      <c r="AD921" s="371"/>
      <c r="AE921" s="371"/>
      <c r="AF921" s="371"/>
      <c r="AG921" s="371"/>
      <c r="AH921" s="367" t="s">
        <v>398</v>
      </c>
      <c r="AI921" s="368"/>
      <c r="AJ921" s="368"/>
      <c r="AK921" s="368"/>
      <c r="AL921" s="354" t="s">
        <v>892</v>
      </c>
      <c r="AM921" s="355"/>
      <c r="AN921" s="355"/>
      <c r="AO921" s="356"/>
      <c r="AP921" s="357" t="s">
        <v>886</v>
      </c>
      <c r="AQ921" s="357"/>
      <c r="AR921" s="357"/>
      <c r="AS921" s="357"/>
      <c r="AT921" s="357"/>
      <c r="AU921" s="357"/>
      <c r="AV921" s="357"/>
      <c r="AW921" s="357"/>
      <c r="AX921" s="357"/>
      <c r="AY921">
        <f>COUNTA($C$921)</f>
        <v>1</v>
      </c>
    </row>
    <row r="922" spans="1:51" ht="30" customHeight="1" x14ac:dyDescent="0.15">
      <c r="A922" s="375">
        <v>12</v>
      </c>
      <c r="B922" s="375">
        <v>1</v>
      </c>
      <c r="C922" s="358" t="s">
        <v>832</v>
      </c>
      <c r="D922" s="343"/>
      <c r="E922" s="343"/>
      <c r="F922" s="343"/>
      <c r="G922" s="343"/>
      <c r="H922" s="343"/>
      <c r="I922" s="343"/>
      <c r="J922" s="344">
        <v>9010001183776</v>
      </c>
      <c r="K922" s="345"/>
      <c r="L922" s="345"/>
      <c r="M922" s="345"/>
      <c r="N922" s="345"/>
      <c r="O922" s="345"/>
      <c r="P922" s="359" t="s">
        <v>831</v>
      </c>
      <c r="Q922" s="346"/>
      <c r="R922" s="346"/>
      <c r="S922" s="346"/>
      <c r="T922" s="346"/>
      <c r="U922" s="346"/>
      <c r="V922" s="346"/>
      <c r="W922" s="346"/>
      <c r="X922" s="346"/>
      <c r="Y922" s="347">
        <v>370</v>
      </c>
      <c r="Z922" s="348"/>
      <c r="AA922" s="348"/>
      <c r="AB922" s="349"/>
      <c r="AC922" s="371" t="s">
        <v>369</v>
      </c>
      <c r="AD922" s="371"/>
      <c r="AE922" s="371"/>
      <c r="AF922" s="371"/>
      <c r="AG922" s="371"/>
      <c r="AH922" s="367" t="s">
        <v>398</v>
      </c>
      <c r="AI922" s="368"/>
      <c r="AJ922" s="368"/>
      <c r="AK922" s="368"/>
      <c r="AL922" s="354" t="s">
        <v>892</v>
      </c>
      <c r="AM922" s="355"/>
      <c r="AN922" s="355"/>
      <c r="AO922" s="356"/>
      <c r="AP922" s="357" t="s">
        <v>886</v>
      </c>
      <c r="AQ922" s="357"/>
      <c r="AR922" s="357"/>
      <c r="AS922" s="357"/>
      <c r="AT922" s="357"/>
      <c r="AU922" s="357"/>
      <c r="AV922" s="357"/>
      <c r="AW922" s="357"/>
      <c r="AX922" s="357"/>
      <c r="AY922">
        <f>COUNTA($C$922)</f>
        <v>1</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295</v>
      </c>
      <c r="K943" s="362"/>
      <c r="L943" s="362"/>
      <c r="M943" s="362"/>
      <c r="N943" s="362"/>
      <c r="O943" s="362"/>
      <c r="P943" s="247" t="s">
        <v>243</v>
      </c>
      <c r="Q943" s="247"/>
      <c r="R943" s="247"/>
      <c r="S943" s="247"/>
      <c r="T943" s="247"/>
      <c r="U943" s="247"/>
      <c r="V943" s="247"/>
      <c r="W943" s="247"/>
      <c r="X943" s="247"/>
      <c r="Y943" s="363" t="s">
        <v>293</v>
      </c>
      <c r="Z943" s="364"/>
      <c r="AA943" s="364"/>
      <c r="AB943" s="364"/>
      <c r="AC943" s="152" t="s">
        <v>332</v>
      </c>
      <c r="AD943" s="152"/>
      <c r="AE943" s="152"/>
      <c r="AF943" s="152"/>
      <c r="AG943" s="152"/>
      <c r="AH943" s="363" t="s">
        <v>360</v>
      </c>
      <c r="AI943" s="361"/>
      <c r="AJ943" s="361"/>
      <c r="AK943" s="361"/>
      <c r="AL943" s="361" t="s">
        <v>21</v>
      </c>
      <c r="AM943" s="361"/>
      <c r="AN943" s="361"/>
      <c r="AO943" s="365"/>
      <c r="AP943" s="366" t="s">
        <v>296</v>
      </c>
      <c r="AQ943" s="366"/>
      <c r="AR943" s="366"/>
      <c r="AS943" s="366"/>
      <c r="AT943" s="366"/>
      <c r="AU943" s="366"/>
      <c r="AV943" s="366"/>
      <c r="AW943" s="366"/>
      <c r="AX943" s="366"/>
      <c r="AY943">
        <f t="shared" ref="AY943:AY944" si="120">$AY$941</f>
        <v>1</v>
      </c>
    </row>
    <row r="944" spans="1:51" ht="30" customHeight="1" x14ac:dyDescent="0.15">
      <c r="A944" s="375">
        <v>1</v>
      </c>
      <c r="B944" s="375">
        <v>1</v>
      </c>
      <c r="C944" s="358" t="s">
        <v>834</v>
      </c>
      <c r="D944" s="343"/>
      <c r="E944" s="343"/>
      <c r="F944" s="343"/>
      <c r="G944" s="343"/>
      <c r="H944" s="343"/>
      <c r="I944" s="343"/>
      <c r="J944" s="344">
        <v>7010001008844</v>
      </c>
      <c r="K944" s="345"/>
      <c r="L944" s="345"/>
      <c r="M944" s="345"/>
      <c r="N944" s="345"/>
      <c r="O944" s="345"/>
      <c r="P944" s="359" t="s">
        <v>833</v>
      </c>
      <c r="Q944" s="346"/>
      <c r="R944" s="346"/>
      <c r="S944" s="346"/>
      <c r="T944" s="346"/>
      <c r="U944" s="346"/>
      <c r="V944" s="346"/>
      <c r="W944" s="346"/>
      <c r="X944" s="346"/>
      <c r="Y944" s="347">
        <v>242</v>
      </c>
      <c r="Z944" s="348"/>
      <c r="AA944" s="348"/>
      <c r="AB944" s="349"/>
      <c r="AC944" s="371" t="s">
        <v>371</v>
      </c>
      <c r="AD944" s="372"/>
      <c r="AE944" s="372"/>
      <c r="AF944" s="372"/>
      <c r="AG944" s="372"/>
      <c r="AH944" s="367" t="s">
        <v>398</v>
      </c>
      <c r="AI944" s="368"/>
      <c r="AJ944" s="368"/>
      <c r="AK944" s="368"/>
      <c r="AL944" s="354" t="s">
        <v>892</v>
      </c>
      <c r="AM944" s="355"/>
      <c r="AN944" s="355"/>
      <c r="AO944" s="356"/>
      <c r="AP944" s="357" t="s">
        <v>886</v>
      </c>
      <c r="AQ944" s="357"/>
      <c r="AR944" s="357"/>
      <c r="AS944" s="357"/>
      <c r="AT944" s="357"/>
      <c r="AU944" s="357"/>
      <c r="AV944" s="357"/>
      <c r="AW944" s="357"/>
      <c r="AX944" s="357"/>
      <c r="AY944">
        <f t="shared" si="120"/>
        <v>1</v>
      </c>
    </row>
    <row r="945" spans="1:51" ht="30" hidden="1" customHeight="1" x14ac:dyDescent="0.15">
      <c r="A945" s="375">
        <v>2</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7"/>
      <c r="AI945" s="368"/>
      <c r="AJ945" s="368"/>
      <c r="AK945" s="368"/>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5">
        <v>3</v>
      </c>
      <c r="B946" s="375">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5">
        <v>4</v>
      </c>
      <c r="B947" s="375">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5">
        <v>5</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5">
        <v>6</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5">
        <v>7</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5">
        <v>8</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5">
        <v>9</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5">
        <v>10</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2" t="s">
        <v>295</v>
      </c>
      <c r="K976" s="362"/>
      <c r="L976" s="362"/>
      <c r="M976" s="362"/>
      <c r="N976" s="362"/>
      <c r="O976" s="362"/>
      <c r="P976" s="247" t="s">
        <v>243</v>
      </c>
      <c r="Q976" s="247"/>
      <c r="R976" s="247"/>
      <c r="S976" s="247"/>
      <c r="T976" s="247"/>
      <c r="U976" s="247"/>
      <c r="V976" s="247"/>
      <c r="W976" s="247"/>
      <c r="X976" s="247"/>
      <c r="Y976" s="363" t="s">
        <v>293</v>
      </c>
      <c r="Z976" s="364"/>
      <c r="AA976" s="364"/>
      <c r="AB976" s="364"/>
      <c r="AC976" s="152" t="s">
        <v>332</v>
      </c>
      <c r="AD976" s="152"/>
      <c r="AE976" s="152"/>
      <c r="AF976" s="152"/>
      <c r="AG976" s="152"/>
      <c r="AH976" s="363" t="s">
        <v>360</v>
      </c>
      <c r="AI976" s="361"/>
      <c r="AJ976" s="361"/>
      <c r="AK976" s="361"/>
      <c r="AL976" s="361" t="s">
        <v>21</v>
      </c>
      <c r="AM976" s="361"/>
      <c r="AN976" s="361"/>
      <c r="AO976" s="365"/>
      <c r="AP976" s="366" t="s">
        <v>296</v>
      </c>
      <c r="AQ976" s="366"/>
      <c r="AR976" s="366"/>
      <c r="AS976" s="366"/>
      <c r="AT976" s="366"/>
      <c r="AU976" s="366"/>
      <c r="AV976" s="366"/>
      <c r="AW976" s="366"/>
      <c r="AX976" s="366"/>
      <c r="AY976">
        <f t="shared" ref="AY976:AY977" si="121">$AY$974</f>
        <v>1</v>
      </c>
    </row>
    <row r="977" spans="1:51" ht="30" customHeight="1" x14ac:dyDescent="0.15">
      <c r="A977" s="375">
        <v>1</v>
      </c>
      <c r="B977" s="375">
        <v>1</v>
      </c>
      <c r="C977" s="358" t="s">
        <v>835</v>
      </c>
      <c r="D977" s="343"/>
      <c r="E977" s="343"/>
      <c r="F977" s="343"/>
      <c r="G977" s="343"/>
      <c r="H977" s="343"/>
      <c r="I977" s="343"/>
      <c r="J977" s="344">
        <v>4010601031653</v>
      </c>
      <c r="K977" s="345"/>
      <c r="L977" s="345"/>
      <c r="M977" s="345"/>
      <c r="N977" s="345"/>
      <c r="O977" s="345"/>
      <c r="P977" s="369" t="s">
        <v>798</v>
      </c>
      <c r="Q977" s="370"/>
      <c r="R977" s="370"/>
      <c r="S977" s="370"/>
      <c r="T977" s="370"/>
      <c r="U977" s="370"/>
      <c r="V977" s="370"/>
      <c r="W977" s="370"/>
      <c r="X977" s="370"/>
      <c r="Y977" s="347">
        <v>832</v>
      </c>
      <c r="Z977" s="348"/>
      <c r="AA977" s="348"/>
      <c r="AB977" s="349"/>
      <c r="AC977" s="371" t="s">
        <v>369</v>
      </c>
      <c r="AD977" s="372"/>
      <c r="AE977" s="372"/>
      <c r="AF977" s="372"/>
      <c r="AG977" s="372"/>
      <c r="AH977" s="367" t="s">
        <v>398</v>
      </c>
      <c r="AI977" s="368"/>
      <c r="AJ977" s="368"/>
      <c r="AK977" s="368"/>
      <c r="AL977" s="354" t="s">
        <v>892</v>
      </c>
      <c r="AM977" s="355"/>
      <c r="AN977" s="355"/>
      <c r="AO977" s="356"/>
      <c r="AP977" s="357" t="s">
        <v>886</v>
      </c>
      <c r="AQ977" s="357"/>
      <c r="AR977" s="357"/>
      <c r="AS977" s="357"/>
      <c r="AT977" s="357"/>
      <c r="AU977" s="357"/>
      <c r="AV977" s="357"/>
      <c r="AW977" s="357"/>
      <c r="AX977" s="357"/>
      <c r="AY977">
        <f t="shared" si="121"/>
        <v>1</v>
      </c>
    </row>
    <row r="978" spans="1:51" ht="30" hidden="1" customHeight="1" x14ac:dyDescent="0.15">
      <c r="A978" s="375">
        <v>2</v>
      </c>
      <c r="B978" s="375">
        <v>1</v>
      </c>
      <c r="C978" s="358"/>
      <c r="D978" s="343"/>
      <c r="E978" s="343"/>
      <c r="F978" s="343"/>
      <c r="G978" s="343"/>
      <c r="H978" s="343"/>
      <c r="I978" s="343"/>
      <c r="J978" s="344"/>
      <c r="K978" s="345"/>
      <c r="L978" s="345"/>
      <c r="M978" s="345"/>
      <c r="N978" s="345"/>
      <c r="O978" s="345"/>
      <c r="P978" s="369"/>
      <c r="Q978" s="370"/>
      <c r="R978" s="370"/>
      <c r="S978" s="370"/>
      <c r="T978" s="370"/>
      <c r="U978" s="370"/>
      <c r="V978" s="370"/>
      <c r="W978" s="370"/>
      <c r="X978" s="370"/>
      <c r="Y978" s="347"/>
      <c r="Z978" s="348"/>
      <c r="AA978" s="348"/>
      <c r="AB978" s="349"/>
      <c r="AC978" s="350"/>
      <c r="AD978" s="351"/>
      <c r="AE978" s="351"/>
      <c r="AF978" s="351"/>
      <c r="AG978" s="351"/>
      <c r="AH978" s="367"/>
      <c r="AI978" s="368"/>
      <c r="AJ978" s="368"/>
      <c r="AK978" s="368"/>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2" t="s">
        <v>295</v>
      </c>
      <c r="K1009" s="362"/>
      <c r="L1009" s="362"/>
      <c r="M1009" s="362"/>
      <c r="N1009" s="362"/>
      <c r="O1009" s="362"/>
      <c r="P1009" s="247" t="s">
        <v>243</v>
      </c>
      <c r="Q1009" s="247"/>
      <c r="R1009" s="247"/>
      <c r="S1009" s="247"/>
      <c r="T1009" s="247"/>
      <c r="U1009" s="247"/>
      <c r="V1009" s="247"/>
      <c r="W1009" s="247"/>
      <c r="X1009" s="247"/>
      <c r="Y1009" s="363" t="s">
        <v>293</v>
      </c>
      <c r="Z1009" s="364"/>
      <c r="AA1009" s="364"/>
      <c r="AB1009" s="364"/>
      <c r="AC1009" s="152" t="s">
        <v>332</v>
      </c>
      <c r="AD1009" s="152"/>
      <c r="AE1009" s="152"/>
      <c r="AF1009" s="152"/>
      <c r="AG1009" s="152"/>
      <c r="AH1009" s="363" t="s">
        <v>360</v>
      </c>
      <c r="AI1009" s="361"/>
      <c r="AJ1009" s="361"/>
      <c r="AK1009" s="361"/>
      <c r="AL1009" s="361" t="s">
        <v>21</v>
      </c>
      <c r="AM1009" s="361"/>
      <c r="AN1009" s="361"/>
      <c r="AO1009" s="365"/>
      <c r="AP1009" s="366" t="s">
        <v>296</v>
      </c>
      <c r="AQ1009" s="366"/>
      <c r="AR1009" s="366"/>
      <c r="AS1009" s="366"/>
      <c r="AT1009" s="366"/>
      <c r="AU1009" s="366"/>
      <c r="AV1009" s="366"/>
      <c r="AW1009" s="366"/>
      <c r="AX1009" s="366"/>
      <c r="AY1009">
        <f t="shared" ref="AY1009:AY1010" si="122">$AY$1007</f>
        <v>1</v>
      </c>
    </row>
    <row r="1010" spans="1:51" ht="30" customHeight="1" x14ac:dyDescent="0.15">
      <c r="A1010" s="375">
        <v>1</v>
      </c>
      <c r="B1010" s="375">
        <v>1</v>
      </c>
      <c r="C1010" s="358" t="s">
        <v>836</v>
      </c>
      <c r="D1010" s="343"/>
      <c r="E1010" s="343"/>
      <c r="F1010" s="343"/>
      <c r="G1010" s="343"/>
      <c r="H1010" s="343"/>
      <c r="I1010" s="343"/>
      <c r="J1010" s="344">
        <v>3200001019405</v>
      </c>
      <c r="K1010" s="345"/>
      <c r="L1010" s="345"/>
      <c r="M1010" s="345"/>
      <c r="N1010" s="345"/>
      <c r="O1010" s="345"/>
      <c r="P1010" s="369" t="s">
        <v>837</v>
      </c>
      <c r="Q1010" s="370"/>
      <c r="R1010" s="370"/>
      <c r="S1010" s="370"/>
      <c r="T1010" s="370"/>
      <c r="U1010" s="370"/>
      <c r="V1010" s="370"/>
      <c r="W1010" s="370"/>
      <c r="X1010" s="370"/>
      <c r="Y1010" s="347">
        <v>3</v>
      </c>
      <c r="Z1010" s="348"/>
      <c r="AA1010" s="348"/>
      <c r="AB1010" s="349"/>
      <c r="AC1010" s="371" t="s">
        <v>371</v>
      </c>
      <c r="AD1010" s="372"/>
      <c r="AE1010" s="372"/>
      <c r="AF1010" s="372"/>
      <c r="AG1010" s="372"/>
      <c r="AH1010" s="367" t="s">
        <v>398</v>
      </c>
      <c r="AI1010" s="368"/>
      <c r="AJ1010" s="368"/>
      <c r="AK1010" s="368"/>
      <c r="AL1010" s="354" t="s">
        <v>892</v>
      </c>
      <c r="AM1010" s="355"/>
      <c r="AN1010" s="355"/>
      <c r="AO1010" s="356"/>
      <c r="AP1010" s="357" t="s">
        <v>886</v>
      </c>
      <c r="AQ1010" s="357"/>
      <c r="AR1010" s="357"/>
      <c r="AS1010" s="357"/>
      <c r="AT1010" s="357"/>
      <c r="AU1010" s="357"/>
      <c r="AV1010" s="357"/>
      <c r="AW1010" s="357"/>
      <c r="AX1010" s="357"/>
      <c r="AY1010">
        <f t="shared" si="122"/>
        <v>1</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7"/>
      <c r="AI1011" s="368"/>
      <c r="AJ1011" s="368"/>
      <c r="AK1011" s="368"/>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2" t="s">
        <v>295</v>
      </c>
      <c r="K1042" s="362"/>
      <c r="L1042" s="362"/>
      <c r="M1042" s="362"/>
      <c r="N1042" s="362"/>
      <c r="O1042" s="362"/>
      <c r="P1042" s="247" t="s">
        <v>243</v>
      </c>
      <c r="Q1042" s="247"/>
      <c r="R1042" s="247"/>
      <c r="S1042" s="247"/>
      <c r="T1042" s="247"/>
      <c r="U1042" s="247"/>
      <c r="V1042" s="247"/>
      <c r="W1042" s="247"/>
      <c r="X1042" s="247"/>
      <c r="Y1042" s="363" t="s">
        <v>293</v>
      </c>
      <c r="Z1042" s="364"/>
      <c r="AA1042" s="364"/>
      <c r="AB1042" s="364"/>
      <c r="AC1042" s="152" t="s">
        <v>332</v>
      </c>
      <c r="AD1042" s="152"/>
      <c r="AE1042" s="152"/>
      <c r="AF1042" s="152"/>
      <c r="AG1042" s="152"/>
      <c r="AH1042" s="363" t="s">
        <v>360</v>
      </c>
      <c r="AI1042" s="361"/>
      <c r="AJ1042" s="361"/>
      <c r="AK1042" s="361"/>
      <c r="AL1042" s="361" t="s">
        <v>21</v>
      </c>
      <c r="AM1042" s="361"/>
      <c r="AN1042" s="361"/>
      <c r="AO1042" s="365"/>
      <c r="AP1042" s="366" t="s">
        <v>296</v>
      </c>
      <c r="AQ1042" s="366"/>
      <c r="AR1042" s="366"/>
      <c r="AS1042" s="366"/>
      <c r="AT1042" s="366"/>
      <c r="AU1042" s="366"/>
      <c r="AV1042" s="366"/>
      <c r="AW1042" s="366"/>
      <c r="AX1042" s="366"/>
      <c r="AY1042">
        <f t="shared" ref="AY1042:AY1043" si="123">$AY$1040</f>
        <v>1</v>
      </c>
    </row>
    <row r="1043" spans="1:51" ht="30" customHeight="1" x14ac:dyDescent="0.15">
      <c r="A1043" s="375">
        <v>1</v>
      </c>
      <c r="B1043" s="375">
        <v>1</v>
      </c>
      <c r="C1043" s="358" t="s">
        <v>838</v>
      </c>
      <c r="D1043" s="343"/>
      <c r="E1043" s="343"/>
      <c r="F1043" s="343"/>
      <c r="G1043" s="343"/>
      <c r="H1043" s="343"/>
      <c r="I1043" s="343"/>
      <c r="J1043" s="344">
        <v>7010001029485</v>
      </c>
      <c r="K1043" s="345"/>
      <c r="L1043" s="345"/>
      <c r="M1043" s="345"/>
      <c r="N1043" s="345"/>
      <c r="O1043" s="345"/>
      <c r="P1043" s="359" t="s">
        <v>869</v>
      </c>
      <c r="Q1043" s="346"/>
      <c r="R1043" s="346"/>
      <c r="S1043" s="346"/>
      <c r="T1043" s="346"/>
      <c r="U1043" s="346"/>
      <c r="V1043" s="346"/>
      <c r="W1043" s="346"/>
      <c r="X1043" s="346"/>
      <c r="Y1043" s="347">
        <v>1</v>
      </c>
      <c r="Z1043" s="348"/>
      <c r="AA1043" s="348"/>
      <c r="AB1043" s="349"/>
      <c r="AC1043" s="371" t="s">
        <v>364</v>
      </c>
      <c r="AD1043" s="372"/>
      <c r="AE1043" s="372"/>
      <c r="AF1043" s="372"/>
      <c r="AG1043" s="372"/>
      <c r="AH1043" s="367">
        <v>1</v>
      </c>
      <c r="AI1043" s="368"/>
      <c r="AJ1043" s="368"/>
      <c r="AK1043" s="368"/>
      <c r="AL1043" s="354">
        <v>99.8</v>
      </c>
      <c r="AM1043" s="355"/>
      <c r="AN1043" s="355"/>
      <c r="AO1043" s="356"/>
      <c r="AP1043" s="357" t="s">
        <v>886</v>
      </c>
      <c r="AQ1043" s="357"/>
      <c r="AR1043" s="357"/>
      <c r="AS1043" s="357"/>
      <c r="AT1043" s="357"/>
      <c r="AU1043" s="357"/>
      <c r="AV1043" s="357"/>
      <c r="AW1043" s="357"/>
      <c r="AX1043" s="357"/>
      <c r="AY1043">
        <f t="shared" si="123"/>
        <v>1</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7"/>
      <c r="AI1044" s="368"/>
      <c r="AJ1044" s="368"/>
      <c r="AK1044" s="368"/>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1"/>
      <c r="B1075" s="361"/>
      <c r="C1075" s="361" t="s">
        <v>26</v>
      </c>
      <c r="D1075" s="361"/>
      <c r="E1075" s="361"/>
      <c r="F1075" s="361"/>
      <c r="G1075" s="361"/>
      <c r="H1075" s="361"/>
      <c r="I1075" s="361"/>
      <c r="J1075" s="152" t="s">
        <v>295</v>
      </c>
      <c r="K1075" s="362"/>
      <c r="L1075" s="362"/>
      <c r="M1075" s="362"/>
      <c r="N1075" s="362"/>
      <c r="O1075" s="362"/>
      <c r="P1075" s="247" t="s">
        <v>243</v>
      </c>
      <c r="Q1075" s="247"/>
      <c r="R1075" s="247"/>
      <c r="S1075" s="247"/>
      <c r="T1075" s="247"/>
      <c r="U1075" s="247"/>
      <c r="V1075" s="247"/>
      <c r="W1075" s="247"/>
      <c r="X1075" s="247"/>
      <c r="Y1075" s="363" t="s">
        <v>293</v>
      </c>
      <c r="Z1075" s="364"/>
      <c r="AA1075" s="364"/>
      <c r="AB1075" s="364"/>
      <c r="AC1075" s="152" t="s">
        <v>332</v>
      </c>
      <c r="AD1075" s="152"/>
      <c r="AE1075" s="152"/>
      <c r="AF1075" s="152"/>
      <c r="AG1075" s="152"/>
      <c r="AH1075" s="363" t="s">
        <v>360</v>
      </c>
      <c r="AI1075" s="361"/>
      <c r="AJ1075" s="361"/>
      <c r="AK1075" s="361"/>
      <c r="AL1075" s="361" t="s">
        <v>21</v>
      </c>
      <c r="AM1075" s="361"/>
      <c r="AN1075" s="361"/>
      <c r="AO1075" s="365"/>
      <c r="AP1075" s="366" t="s">
        <v>296</v>
      </c>
      <c r="AQ1075" s="366"/>
      <c r="AR1075" s="366"/>
      <c r="AS1075" s="366"/>
      <c r="AT1075" s="366"/>
      <c r="AU1075" s="366"/>
      <c r="AV1075" s="366"/>
      <c r="AW1075" s="366"/>
      <c r="AX1075" s="366"/>
      <c r="AY1075">
        <f t="shared" ref="AY1075:AY1076" si="124">$AY$1073</f>
        <v>1</v>
      </c>
    </row>
    <row r="1076" spans="1:51" ht="30" customHeight="1" x14ac:dyDescent="0.15">
      <c r="A1076" s="375">
        <v>1</v>
      </c>
      <c r="B1076" s="375">
        <v>1</v>
      </c>
      <c r="C1076" s="358" t="s">
        <v>840</v>
      </c>
      <c r="D1076" s="343"/>
      <c r="E1076" s="343"/>
      <c r="F1076" s="343"/>
      <c r="G1076" s="343"/>
      <c r="H1076" s="343"/>
      <c r="I1076" s="343"/>
      <c r="J1076" s="344">
        <v>8120001059660</v>
      </c>
      <c r="K1076" s="345"/>
      <c r="L1076" s="345"/>
      <c r="M1076" s="345"/>
      <c r="N1076" s="345"/>
      <c r="O1076" s="345"/>
      <c r="P1076" s="359" t="s">
        <v>839</v>
      </c>
      <c r="Q1076" s="346"/>
      <c r="R1076" s="346"/>
      <c r="S1076" s="346"/>
      <c r="T1076" s="346"/>
      <c r="U1076" s="346"/>
      <c r="V1076" s="346"/>
      <c r="W1076" s="346"/>
      <c r="X1076" s="346"/>
      <c r="Y1076" s="347">
        <v>750</v>
      </c>
      <c r="Z1076" s="348"/>
      <c r="AA1076" s="348"/>
      <c r="AB1076" s="349"/>
      <c r="AC1076" s="360" t="s">
        <v>369</v>
      </c>
      <c r="AD1076" s="360"/>
      <c r="AE1076" s="360"/>
      <c r="AF1076" s="360"/>
      <c r="AG1076" s="360"/>
      <c r="AH1076" s="352" t="s">
        <v>398</v>
      </c>
      <c r="AI1076" s="353"/>
      <c r="AJ1076" s="353"/>
      <c r="AK1076" s="353"/>
      <c r="AL1076" s="354" t="s">
        <v>892</v>
      </c>
      <c r="AM1076" s="355"/>
      <c r="AN1076" s="355"/>
      <c r="AO1076" s="356"/>
      <c r="AP1076" s="357" t="s">
        <v>886</v>
      </c>
      <c r="AQ1076" s="357"/>
      <c r="AR1076" s="357"/>
      <c r="AS1076" s="357"/>
      <c r="AT1076" s="357"/>
      <c r="AU1076" s="357"/>
      <c r="AV1076" s="357"/>
      <c r="AW1076" s="357"/>
      <c r="AX1076" s="357"/>
      <c r="AY1076">
        <f t="shared" si="124"/>
        <v>1</v>
      </c>
    </row>
    <row r="1077" spans="1:51" ht="30" customHeight="1" x14ac:dyDescent="0.15">
      <c r="A1077" s="375">
        <v>2</v>
      </c>
      <c r="B1077" s="375">
        <v>1</v>
      </c>
      <c r="C1077" s="358" t="s">
        <v>840</v>
      </c>
      <c r="D1077" s="343"/>
      <c r="E1077" s="343"/>
      <c r="F1077" s="343"/>
      <c r="G1077" s="343"/>
      <c r="H1077" s="343"/>
      <c r="I1077" s="343"/>
      <c r="J1077" s="344">
        <v>8120001059660</v>
      </c>
      <c r="K1077" s="345"/>
      <c r="L1077" s="345"/>
      <c r="M1077" s="345"/>
      <c r="N1077" s="345"/>
      <c r="O1077" s="345"/>
      <c r="P1077" s="359" t="s">
        <v>841</v>
      </c>
      <c r="Q1077" s="346"/>
      <c r="R1077" s="346"/>
      <c r="S1077" s="346"/>
      <c r="T1077" s="346"/>
      <c r="U1077" s="346"/>
      <c r="V1077" s="346"/>
      <c r="W1077" s="346"/>
      <c r="X1077" s="346"/>
      <c r="Y1077" s="347">
        <v>368</v>
      </c>
      <c r="Z1077" s="348"/>
      <c r="AA1077" s="348"/>
      <c r="AB1077" s="349"/>
      <c r="AC1077" s="360" t="s">
        <v>369</v>
      </c>
      <c r="AD1077" s="360"/>
      <c r="AE1077" s="360"/>
      <c r="AF1077" s="360"/>
      <c r="AG1077" s="360"/>
      <c r="AH1077" s="352" t="s">
        <v>398</v>
      </c>
      <c r="AI1077" s="353"/>
      <c r="AJ1077" s="353"/>
      <c r="AK1077" s="353"/>
      <c r="AL1077" s="354" t="s">
        <v>892</v>
      </c>
      <c r="AM1077" s="355"/>
      <c r="AN1077" s="355"/>
      <c r="AO1077" s="356"/>
      <c r="AP1077" s="357" t="s">
        <v>886</v>
      </c>
      <c r="AQ1077" s="357"/>
      <c r="AR1077" s="357"/>
      <c r="AS1077" s="357"/>
      <c r="AT1077" s="357"/>
      <c r="AU1077" s="357"/>
      <c r="AV1077" s="357"/>
      <c r="AW1077" s="357"/>
      <c r="AX1077" s="357"/>
      <c r="AY1077">
        <f>COUNTA($C$1077)</f>
        <v>1</v>
      </c>
    </row>
    <row r="1078" spans="1:51" ht="30" customHeight="1" x14ac:dyDescent="0.15">
      <c r="A1078" s="375">
        <v>3</v>
      </c>
      <c r="B1078" s="375">
        <v>1</v>
      </c>
      <c r="C1078" s="358" t="s">
        <v>840</v>
      </c>
      <c r="D1078" s="343"/>
      <c r="E1078" s="343"/>
      <c r="F1078" s="343"/>
      <c r="G1078" s="343"/>
      <c r="H1078" s="343"/>
      <c r="I1078" s="343"/>
      <c r="J1078" s="344">
        <v>8120001059660</v>
      </c>
      <c r="K1078" s="345"/>
      <c r="L1078" s="345"/>
      <c r="M1078" s="345"/>
      <c r="N1078" s="345"/>
      <c r="O1078" s="345"/>
      <c r="P1078" s="359" t="s">
        <v>842</v>
      </c>
      <c r="Q1078" s="346"/>
      <c r="R1078" s="346"/>
      <c r="S1078" s="346"/>
      <c r="T1078" s="346"/>
      <c r="U1078" s="346"/>
      <c r="V1078" s="346"/>
      <c r="W1078" s="346"/>
      <c r="X1078" s="346"/>
      <c r="Y1078" s="347">
        <v>238</v>
      </c>
      <c r="Z1078" s="348"/>
      <c r="AA1078" s="348"/>
      <c r="AB1078" s="349"/>
      <c r="AC1078" s="360" t="s">
        <v>369</v>
      </c>
      <c r="AD1078" s="360"/>
      <c r="AE1078" s="360"/>
      <c r="AF1078" s="360"/>
      <c r="AG1078" s="360"/>
      <c r="AH1078" s="352" t="s">
        <v>398</v>
      </c>
      <c r="AI1078" s="353"/>
      <c r="AJ1078" s="353"/>
      <c r="AK1078" s="353"/>
      <c r="AL1078" s="354" t="s">
        <v>892</v>
      </c>
      <c r="AM1078" s="355"/>
      <c r="AN1078" s="355"/>
      <c r="AO1078" s="356"/>
      <c r="AP1078" s="357" t="s">
        <v>886</v>
      </c>
      <c r="AQ1078" s="357"/>
      <c r="AR1078" s="357"/>
      <c r="AS1078" s="357"/>
      <c r="AT1078" s="357"/>
      <c r="AU1078" s="357"/>
      <c r="AV1078" s="357"/>
      <c r="AW1078" s="357"/>
      <c r="AX1078" s="357"/>
      <c r="AY1078">
        <f>COUNTA($C$1078)</f>
        <v>1</v>
      </c>
    </row>
    <row r="1079" spans="1:51" ht="30" customHeight="1" x14ac:dyDescent="0.15">
      <c r="A1079" s="375">
        <v>4</v>
      </c>
      <c r="B1079" s="375">
        <v>1</v>
      </c>
      <c r="C1079" s="358" t="s">
        <v>840</v>
      </c>
      <c r="D1079" s="343"/>
      <c r="E1079" s="343"/>
      <c r="F1079" s="343"/>
      <c r="G1079" s="343"/>
      <c r="H1079" s="343"/>
      <c r="I1079" s="343"/>
      <c r="J1079" s="344">
        <v>8120001059660</v>
      </c>
      <c r="K1079" s="345"/>
      <c r="L1079" s="345"/>
      <c r="M1079" s="345"/>
      <c r="N1079" s="345"/>
      <c r="O1079" s="345"/>
      <c r="P1079" s="359" t="s">
        <v>843</v>
      </c>
      <c r="Q1079" s="346"/>
      <c r="R1079" s="346"/>
      <c r="S1079" s="346"/>
      <c r="T1079" s="346"/>
      <c r="U1079" s="346"/>
      <c r="V1079" s="346"/>
      <c r="W1079" s="346"/>
      <c r="X1079" s="346"/>
      <c r="Y1079" s="347">
        <v>83</v>
      </c>
      <c r="Z1079" s="348"/>
      <c r="AA1079" s="348"/>
      <c r="AB1079" s="349"/>
      <c r="AC1079" s="360" t="s">
        <v>369</v>
      </c>
      <c r="AD1079" s="360"/>
      <c r="AE1079" s="360"/>
      <c r="AF1079" s="360"/>
      <c r="AG1079" s="360"/>
      <c r="AH1079" s="352" t="s">
        <v>398</v>
      </c>
      <c r="AI1079" s="353"/>
      <c r="AJ1079" s="353"/>
      <c r="AK1079" s="353"/>
      <c r="AL1079" s="354" t="s">
        <v>892</v>
      </c>
      <c r="AM1079" s="355"/>
      <c r="AN1079" s="355"/>
      <c r="AO1079" s="356"/>
      <c r="AP1079" s="357" t="s">
        <v>886</v>
      </c>
      <c r="AQ1079" s="357"/>
      <c r="AR1079" s="357"/>
      <c r="AS1079" s="357"/>
      <c r="AT1079" s="357"/>
      <c r="AU1079" s="357"/>
      <c r="AV1079" s="357"/>
      <c r="AW1079" s="357"/>
      <c r="AX1079" s="357"/>
      <c r="AY1079">
        <f>COUNTA($C$1079)</f>
        <v>1</v>
      </c>
    </row>
    <row r="1080" spans="1:51" ht="30" customHeight="1" x14ac:dyDescent="0.15">
      <c r="A1080" s="375">
        <v>5</v>
      </c>
      <c r="B1080" s="375">
        <v>1</v>
      </c>
      <c r="C1080" s="358" t="s">
        <v>840</v>
      </c>
      <c r="D1080" s="343"/>
      <c r="E1080" s="343"/>
      <c r="F1080" s="343"/>
      <c r="G1080" s="343"/>
      <c r="H1080" s="343"/>
      <c r="I1080" s="343"/>
      <c r="J1080" s="344">
        <v>8120001059660</v>
      </c>
      <c r="K1080" s="345"/>
      <c r="L1080" s="345"/>
      <c r="M1080" s="345"/>
      <c r="N1080" s="345"/>
      <c r="O1080" s="345"/>
      <c r="P1080" s="359" t="s">
        <v>844</v>
      </c>
      <c r="Q1080" s="346"/>
      <c r="R1080" s="346"/>
      <c r="S1080" s="346"/>
      <c r="T1080" s="346"/>
      <c r="U1080" s="346"/>
      <c r="V1080" s="346"/>
      <c r="W1080" s="346"/>
      <c r="X1080" s="346"/>
      <c r="Y1080" s="347">
        <v>23</v>
      </c>
      <c r="Z1080" s="348"/>
      <c r="AA1080" s="348"/>
      <c r="AB1080" s="349"/>
      <c r="AC1080" s="360" t="s">
        <v>369</v>
      </c>
      <c r="AD1080" s="360"/>
      <c r="AE1080" s="360"/>
      <c r="AF1080" s="360"/>
      <c r="AG1080" s="360"/>
      <c r="AH1080" s="352" t="s">
        <v>398</v>
      </c>
      <c r="AI1080" s="353"/>
      <c r="AJ1080" s="353"/>
      <c r="AK1080" s="353"/>
      <c r="AL1080" s="354" t="s">
        <v>892</v>
      </c>
      <c r="AM1080" s="355"/>
      <c r="AN1080" s="355"/>
      <c r="AO1080" s="356"/>
      <c r="AP1080" s="357" t="s">
        <v>886</v>
      </c>
      <c r="AQ1080" s="357"/>
      <c r="AR1080" s="357"/>
      <c r="AS1080" s="357"/>
      <c r="AT1080" s="357"/>
      <c r="AU1080" s="357"/>
      <c r="AV1080" s="357"/>
      <c r="AW1080" s="357"/>
      <c r="AX1080" s="357"/>
      <c r="AY1080">
        <f>COUNTA($C$1080)</f>
        <v>1</v>
      </c>
    </row>
    <row r="1081" spans="1:51" ht="30" customHeight="1" x14ac:dyDescent="0.15">
      <c r="A1081" s="375">
        <v>6</v>
      </c>
      <c r="B1081" s="375">
        <v>1</v>
      </c>
      <c r="C1081" s="358" t="s">
        <v>846</v>
      </c>
      <c r="D1081" s="343"/>
      <c r="E1081" s="343"/>
      <c r="F1081" s="343"/>
      <c r="G1081" s="343"/>
      <c r="H1081" s="343"/>
      <c r="I1081" s="343"/>
      <c r="J1081" s="344">
        <v>1021001022880</v>
      </c>
      <c r="K1081" s="345"/>
      <c r="L1081" s="345"/>
      <c r="M1081" s="345"/>
      <c r="N1081" s="345"/>
      <c r="O1081" s="345"/>
      <c r="P1081" s="359" t="s">
        <v>845</v>
      </c>
      <c r="Q1081" s="346"/>
      <c r="R1081" s="346"/>
      <c r="S1081" s="346"/>
      <c r="T1081" s="346"/>
      <c r="U1081" s="346"/>
      <c r="V1081" s="346"/>
      <c r="W1081" s="346"/>
      <c r="X1081" s="346"/>
      <c r="Y1081" s="347">
        <v>716</v>
      </c>
      <c r="Z1081" s="348"/>
      <c r="AA1081" s="348"/>
      <c r="AB1081" s="349"/>
      <c r="AC1081" s="360" t="s">
        <v>369</v>
      </c>
      <c r="AD1081" s="360"/>
      <c r="AE1081" s="360"/>
      <c r="AF1081" s="360"/>
      <c r="AG1081" s="360"/>
      <c r="AH1081" s="352" t="s">
        <v>398</v>
      </c>
      <c r="AI1081" s="353"/>
      <c r="AJ1081" s="353"/>
      <c r="AK1081" s="353"/>
      <c r="AL1081" s="354" t="s">
        <v>892</v>
      </c>
      <c r="AM1081" s="355"/>
      <c r="AN1081" s="355"/>
      <c r="AO1081" s="356"/>
      <c r="AP1081" s="357" t="s">
        <v>886</v>
      </c>
      <c r="AQ1081" s="357"/>
      <c r="AR1081" s="357"/>
      <c r="AS1081" s="357"/>
      <c r="AT1081" s="357"/>
      <c r="AU1081" s="357"/>
      <c r="AV1081" s="357"/>
      <c r="AW1081" s="357"/>
      <c r="AX1081" s="357"/>
      <c r="AY1081">
        <f>COUNTA($C$1081)</f>
        <v>1</v>
      </c>
    </row>
    <row r="1082" spans="1:51" ht="30" customHeight="1" x14ac:dyDescent="0.15">
      <c r="A1082" s="375">
        <v>7</v>
      </c>
      <c r="B1082" s="375">
        <v>1</v>
      </c>
      <c r="C1082" s="358" t="s">
        <v>848</v>
      </c>
      <c r="D1082" s="343"/>
      <c r="E1082" s="343"/>
      <c r="F1082" s="343"/>
      <c r="G1082" s="343"/>
      <c r="H1082" s="343"/>
      <c r="I1082" s="343"/>
      <c r="J1082" s="344">
        <v>9010401022427</v>
      </c>
      <c r="K1082" s="345"/>
      <c r="L1082" s="345"/>
      <c r="M1082" s="345"/>
      <c r="N1082" s="345"/>
      <c r="O1082" s="345"/>
      <c r="P1082" s="359" t="s">
        <v>847</v>
      </c>
      <c r="Q1082" s="346"/>
      <c r="R1082" s="346"/>
      <c r="S1082" s="346"/>
      <c r="T1082" s="346"/>
      <c r="U1082" s="346"/>
      <c r="V1082" s="346"/>
      <c r="W1082" s="346"/>
      <c r="X1082" s="346"/>
      <c r="Y1082" s="347">
        <v>218</v>
      </c>
      <c r="Z1082" s="348"/>
      <c r="AA1082" s="348"/>
      <c r="AB1082" s="349"/>
      <c r="AC1082" s="360" t="s">
        <v>369</v>
      </c>
      <c r="AD1082" s="360"/>
      <c r="AE1082" s="360"/>
      <c r="AF1082" s="360"/>
      <c r="AG1082" s="360"/>
      <c r="AH1082" s="352" t="s">
        <v>398</v>
      </c>
      <c r="AI1082" s="353"/>
      <c r="AJ1082" s="353"/>
      <c r="AK1082" s="353"/>
      <c r="AL1082" s="354" t="s">
        <v>892</v>
      </c>
      <c r="AM1082" s="355"/>
      <c r="AN1082" s="355"/>
      <c r="AO1082" s="356"/>
      <c r="AP1082" s="357" t="s">
        <v>886</v>
      </c>
      <c r="AQ1082" s="357"/>
      <c r="AR1082" s="357"/>
      <c r="AS1082" s="357"/>
      <c r="AT1082" s="357"/>
      <c r="AU1082" s="357"/>
      <c r="AV1082" s="357"/>
      <c r="AW1082" s="357"/>
      <c r="AX1082" s="357"/>
      <c r="AY1082">
        <f>COUNTA($C$1082)</f>
        <v>1</v>
      </c>
    </row>
    <row r="1083" spans="1:51" ht="30" customHeight="1" x14ac:dyDescent="0.15">
      <c r="A1083" s="375">
        <v>8</v>
      </c>
      <c r="B1083" s="375">
        <v>1</v>
      </c>
      <c r="C1083" s="358" t="s">
        <v>848</v>
      </c>
      <c r="D1083" s="343"/>
      <c r="E1083" s="343"/>
      <c r="F1083" s="343"/>
      <c r="G1083" s="343"/>
      <c r="H1083" s="343"/>
      <c r="I1083" s="343"/>
      <c r="J1083" s="344">
        <v>9010401022427</v>
      </c>
      <c r="K1083" s="345"/>
      <c r="L1083" s="345"/>
      <c r="M1083" s="345"/>
      <c r="N1083" s="345"/>
      <c r="O1083" s="345"/>
      <c r="P1083" s="359" t="s">
        <v>849</v>
      </c>
      <c r="Q1083" s="346"/>
      <c r="R1083" s="346"/>
      <c r="S1083" s="346"/>
      <c r="T1083" s="346"/>
      <c r="U1083" s="346"/>
      <c r="V1083" s="346"/>
      <c r="W1083" s="346"/>
      <c r="X1083" s="346"/>
      <c r="Y1083" s="347">
        <v>51</v>
      </c>
      <c r="Z1083" s="348"/>
      <c r="AA1083" s="348"/>
      <c r="AB1083" s="349"/>
      <c r="AC1083" s="360" t="s">
        <v>369</v>
      </c>
      <c r="AD1083" s="360"/>
      <c r="AE1083" s="360"/>
      <c r="AF1083" s="360"/>
      <c r="AG1083" s="360"/>
      <c r="AH1083" s="352" t="s">
        <v>398</v>
      </c>
      <c r="AI1083" s="353"/>
      <c r="AJ1083" s="353"/>
      <c r="AK1083" s="353"/>
      <c r="AL1083" s="354" t="s">
        <v>892</v>
      </c>
      <c r="AM1083" s="355"/>
      <c r="AN1083" s="355"/>
      <c r="AO1083" s="356"/>
      <c r="AP1083" s="357" t="s">
        <v>886</v>
      </c>
      <c r="AQ1083" s="357"/>
      <c r="AR1083" s="357"/>
      <c r="AS1083" s="357"/>
      <c r="AT1083" s="357"/>
      <c r="AU1083" s="357"/>
      <c r="AV1083" s="357"/>
      <c r="AW1083" s="357"/>
      <c r="AX1083" s="357"/>
      <c r="AY1083">
        <f>COUNTA($C$1083)</f>
        <v>1</v>
      </c>
    </row>
    <row r="1084" spans="1:51" ht="30" customHeight="1" x14ac:dyDescent="0.15">
      <c r="A1084" s="375">
        <v>9</v>
      </c>
      <c r="B1084" s="375">
        <v>1</v>
      </c>
      <c r="C1084" s="358" t="s">
        <v>848</v>
      </c>
      <c r="D1084" s="343"/>
      <c r="E1084" s="343"/>
      <c r="F1084" s="343"/>
      <c r="G1084" s="343"/>
      <c r="H1084" s="343"/>
      <c r="I1084" s="343"/>
      <c r="J1084" s="344">
        <v>9010401022427</v>
      </c>
      <c r="K1084" s="345"/>
      <c r="L1084" s="345"/>
      <c r="M1084" s="345"/>
      <c r="N1084" s="345"/>
      <c r="O1084" s="345"/>
      <c r="P1084" s="359" t="s">
        <v>850</v>
      </c>
      <c r="Q1084" s="346"/>
      <c r="R1084" s="346"/>
      <c r="S1084" s="346"/>
      <c r="T1084" s="346"/>
      <c r="U1084" s="346"/>
      <c r="V1084" s="346"/>
      <c r="W1084" s="346"/>
      <c r="X1084" s="346"/>
      <c r="Y1084" s="347">
        <v>34</v>
      </c>
      <c r="Z1084" s="348"/>
      <c r="AA1084" s="348"/>
      <c r="AB1084" s="349"/>
      <c r="AC1084" s="360" t="s">
        <v>369</v>
      </c>
      <c r="AD1084" s="360"/>
      <c r="AE1084" s="360"/>
      <c r="AF1084" s="360"/>
      <c r="AG1084" s="360"/>
      <c r="AH1084" s="352" t="s">
        <v>398</v>
      </c>
      <c r="AI1084" s="353"/>
      <c r="AJ1084" s="353"/>
      <c r="AK1084" s="353"/>
      <c r="AL1084" s="354" t="s">
        <v>892</v>
      </c>
      <c r="AM1084" s="355"/>
      <c r="AN1084" s="355"/>
      <c r="AO1084" s="356"/>
      <c r="AP1084" s="357" t="s">
        <v>886</v>
      </c>
      <c r="AQ1084" s="357"/>
      <c r="AR1084" s="357"/>
      <c r="AS1084" s="357"/>
      <c r="AT1084" s="357"/>
      <c r="AU1084" s="357"/>
      <c r="AV1084" s="357"/>
      <c r="AW1084" s="357"/>
      <c r="AX1084" s="357"/>
      <c r="AY1084">
        <f>COUNTA($C$1084)</f>
        <v>1</v>
      </c>
    </row>
    <row r="1085" spans="1:51" ht="30" customHeight="1" x14ac:dyDescent="0.15">
      <c r="A1085" s="375">
        <v>10</v>
      </c>
      <c r="B1085" s="375">
        <v>1</v>
      </c>
      <c r="C1085" s="358" t="s">
        <v>848</v>
      </c>
      <c r="D1085" s="343"/>
      <c r="E1085" s="343"/>
      <c r="F1085" s="343"/>
      <c r="G1085" s="343"/>
      <c r="H1085" s="343"/>
      <c r="I1085" s="343"/>
      <c r="J1085" s="344">
        <v>9010401022427</v>
      </c>
      <c r="K1085" s="345"/>
      <c r="L1085" s="345"/>
      <c r="M1085" s="345"/>
      <c r="N1085" s="345"/>
      <c r="O1085" s="345"/>
      <c r="P1085" s="359" t="s">
        <v>851</v>
      </c>
      <c r="Q1085" s="346"/>
      <c r="R1085" s="346"/>
      <c r="S1085" s="346"/>
      <c r="T1085" s="346"/>
      <c r="U1085" s="346"/>
      <c r="V1085" s="346"/>
      <c r="W1085" s="346"/>
      <c r="X1085" s="346"/>
      <c r="Y1085" s="347">
        <v>34</v>
      </c>
      <c r="Z1085" s="348"/>
      <c r="AA1085" s="348"/>
      <c r="AB1085" s="349"/>
      <c r="AC1085" s="360" t="s">
        <v>369</v>
      </c>
      <c r="AD1085" s="360"/>
      <c r="AE1085" s="360"/>
      <c r="AF1085" s="360"/>
      <c r="AG1085" s="360"/>
      <c r="AH1085" s="352" t="s">
        <v>398</v>
      </c>
      <c r="AI1085" s="353"/>
      <c r="AJ1085" s="353"/>
      <c r="AK1085" s="353"/>
      <c r="AL1085" s="354" t="s">
        <v>892</v>
      </c>
      <c r="AM1085" s="355"/>
      <c r="AN1085" s="355"/>
      <c r="AO1085" s="356"/>
      <c r="AP1085" s="357" t="s">
        <v>886</v>
      </c>
      <c r="AQ1085" s="357"/>
      <c r="AR1085" s="357"/>
      <c r="AS1085" s="357"/>
      <c r="AT1085" s="357"/>
      <c r="AU1085" s="357"/>
      <c r="AV1085" s="357"/>
      <c r="AW1085" s="357"/>
      <c r="AX1085" s="357"/>
      <c r="AY1085">
        <f>COUNTA($C$1085)</f>
        <v>1</v>
      </c>
    </row>
    <row r="1086" spans="1:51" ht="30" customHeight="1" x14ac:dyDescent="0.15">
      <c r="A1086" s="375">
        <v>11</v>
      </c>
      <c r="B1086" s="375">
        <v>1</v>
      </c>
      <c r="C1086" s="358" t="s">
        <v>848</v>
      </c>
      <c r="D1086" s="343"/>
      <c r="E1086" s="343"/>
      <c r="F1086" s="343"/>
      <c r="G1086" s="343"/>
      <c r="H1086" s="343"/>
      <c r="I1086" s="343"/>
      <c r="J1086" s="344">
        <v>9010401022427</v>
      </c>
      <c r="K1086" s="345"/>
      <c r="L1086" s="345"/>
      <c r="M1086" s="345"/>
      <c r="N1086" s="345"/>
      <c r="O1086" s="345"/>
      <c r="P1086" s="359" t="s">
        <v>852</v>
      </c>
      <c r="Q1086" s="346"/>
      <c r="R1086" s="346"/>
      <c r="S1086" s="346"/>
      <c r="T1086" s="346"/>
      <c r="U1086" s="346"/>
      <c r="V1086" s="346"/>
      <c r="W1086" s="346"/>
      <c r="X1086" s="346"/>
      <c r="Y1086" s="347">
        <v>27</v>
      </c>
      <c r="Z1086" s="348"/>
      <c r="AA1086" s="348"/>
      <c r="AB1086" s="349"/>
      <c r="AC1086" s="360" t="s">
        <v>369</v>
      </c>
      <c r="AD1086" s="360"/>
      <c r="AE1086" s="360"/>
      <c r="AF1086" s="360"/>
      <c r="AG1086" s="360"/>
      <c r="AH1086" s="352" t="s">
        <v>398</v>
      </c>
      <c r="AI1086" s="353"/>
      <c r="AJ1086" s="353"/>
      <c r="AK1086" s="353"/>
      <c r="AL1086" s="354" t="s">
        <v>892</v>
      </c>
      <c r="AM1086" s="355"/>
      <c r="AN1086" s="355"/>
      <c r="AO1086" s="356"/>
      <c r="AP1086" s="357" t="s">
        <v>886</v>
      </c>
      <c r="AQ1086" s="357"/>
      <c r="AR1086" s="357"/>
      <c r="AS1086" s="357"/>
      <c r="AT1086" s="357"/>
      <c r="AU1086" s="357"/>
      <c r="AV1086" s="357"/>
      <c r="AW1086" s="357"/>
      <c r="AX1086" s="357"/>
      <c r="AY1086">
        <f>COUNTA($C$1086)</f>
        <v>1</v>
      </c>
    </row>
    <row r="1087" spans="1:51" ht="30" customHeight="1" x14ac:dyDescent="0.15">
      <c r="A1087" s="375">
        <v>12</v>
      </c>
      <c r="B1087" s="375">
        <v>1</v>
      </c>
      <c r="C1087" s="358" t="s">
        <v>848</v>
      </c>
      <c r="D1087" s="343"/>
      <c r="E1087" s="343"/>
      <c r="F1087" s="343"/>
      <c r="G1087" s="343"/>
      <c r="H1087" s="343"/>
      <c r="I1087" s="343"/>
      <c r="J1087" s="344">
        <v>9010401022427</v>
      </c>
      <c r="K1087" s="345"/>
      <c r="L1087" s="345"/>
      <c r="M1087" s="345"/>
      <c r="N1087" s="345"/>
      <c r="O1087" s="345"/>
      <c r="P1087" s="359" t="s">
        <v>853</v>
      </c>
      <c r="Q1087" s="346"/>
      <c r="R1087" s="346"/>
      <c r="S1087" s="346"/>
      <c r="T1087" s="346"/>
      <c r="U1087" s="346"/>
      <c r="V1087" s="346"/>
      <c r="W1087" s="346"/>
      <c r="X1087" s="346"/>
      <c r="Y1087" s="347">
        <v>10</v>
      </c>
      <c r="Z1087" s="348"/>
      <c r="AA1087" s="348"/>
      <c r="AB1087" s="349"/>
      <c r="AC1087" s="360" t="s">
        <v>369</v>
      </c>
      <c r="AD1087" s="360"/>
      <c r="AE1087" s="360"/>
      <c r="AF1087" s="360"/>
      <c r="AG1087" s="360"/>
      <c r="AH1087" s="352" t="s">
        <v>398</v>
      </c>
      <c r="AI1087" s="353"/>
      <c r="AJ1087" s="353"/>
      <c r="AK1087" s="353"/>
      <c r="AL1087" s="354" t="s">
        <v>892</v>
      </c>
      <c r="AM1087" s="355"/>
      <c r="AN1087" s="355"/>
      <c r="AO1087" s="356"/>
      <c r="AP1087" s="357" t="s">
        <v>886</v>
      </c>
      <c r="AQ1087" s="357"/>
      <c r="AR1087" s="357"/>
      <c r="AS1087" s="357"/>
      <c r="AT1087" s="357"/>
      <c r="AU1087" s="357"/>
      <c r="AV1087" s="357"/>
      <c r="AW1087" s="357"/>
      <c r="AX1087" s="357"/>
      <c r="AY1087">
        <f>COUNTA($C$1087)</f>
        <v>1</v>
      </c>
    </row>
    <row r="1088" spans="1:51" ht="30" customHeight="1" x14ac:dyDescent="0.15">
      <c r="A1088" s="375">
        <v>13</v>
      </c>
      <c r="B1088" s="375">
        <v>1</v>
      </c>
      <c r="C1088" s="358" t="s">
        <v>848</v>
      </c>
      <c r="D1088" s="343"/>
      <c r="E1088" s="343"/>
      <c r="F1088" s="343"/>
      <c r="G1088" s="343"/>
      <c r="H1088" s="343"/>
      <c r="I1088" s="343"/>
      <c r="J1088" s="344">
        <v>9010401022427</v>
      </c>
      <c r="K1088" s="345"/>
      <c r="L1088" s="345"/>
      <c r="M1088" s="345"/>
      <c r="N1088" s="345"/>
      <c r="O1088" s="345"/>
      <c r="P1088" s="359" t="s">
        <v>854</v>
      </c>
      <c r="Q1088" s="346"/>
      <c r="R1088" s="346"/>
      <c r="S1088" s="346"/>
      <c r="T1088" s="346"/>
      <c r="U1088" s="346"/>
      <c r="V1088" s="346"/>
      <c r="W1088" s="346"/>
      <c r="X1088" s="346"/>
      <c r="Y1088" s="347">
        <v>6</v>
      </c>
      <c r="Z1088" s="348"/>
      <c r="AA1088" s="348"/>
      <c r="AB1088" s="349"/>
      <c r="AC1088" s="360" t="s">
        <v>369</v>
      </c>
      <c r="AD1088" s="360"/>
      <c r="AE1088" s="360"/>
      <c r="AF1088" s="360"/>
      <c r="AG1088" s="360"/>
      <c r="AH1088" s="352" t="s">
        <v>398</v>
      </c>
      <c r="AI1088" s="353"/>
      <c r="AJ1088" s="353"/>
      <c r="AK1088" s="353"/>
      <c r="AL1088" s="354" t="s">
        <v>892</v>
      </c>
      <c r="AM1088" s="355"/>
      <c r="AN1088" s="355"/>
      <c r="AO1088" s="356"/>
      <c r="AP1088" s="357" t="s">
        <v>886</v>
      </c>
      <c r="AQ1088" s="357"/>
      <c r="AR1088" s="357"/>
      <c r="AS1088" s="357"/>
      <c r="AT1088" s="357"/>
      <c r="AU1088" s="357"/>
      <c r="AV1088" s="357"/>
      <c r="AW1088" s="357"/>
      <c r="AX1088" s="357"/>
      <c r="AY1088">
        <f>COUNTA($C$1088)</f>
        <v>1</v>
      </c>
    </row>
    <row r="1089" spans="1:51" ht="30" customHeight="1" x14ac:dyDescent="0.15">
      <c r="A1089" s="375">
        <v>14</v>
      </c>
      <c r="B1089" s="375">
        <v>1</v>
      </c>
      <c r="C1089" s="343" t="s">
        <v>856</v>
      </c>
      <c r="D1089" s="343"/>
      <c r="E1089" s="343"/>
      <c r="F1089" s="343"/>
      <c r="G1089" s="343"/>
      <c r="H1089" s="343"/>
      <c r="I1089" s="343"/>
      <c r="J1089" s="344">
        <v>4010601031653</v>
      </c>
      <c r="K1089" s="345"/>
      <c r="L1089" s="345"/>
      <c r="M1089" s="345"/>
      <c r="N1089" s="345"/>
      <c r="O1089" s="345"/>
      <c r="P1089" s="359" t="s">
        <v>855</v>
      </c>
      <c r="Q1089" s="346"/>
      <c r="R1089" s="346"/>
      <c r="S1089" s="346"/>
      <c r="T1089" s="346"/>
      <c r="U1089" s="346"/>
      <c r="V1089" s="346"/>
      <c r="W1089" s="346"/>
      <c r="X1089" s="346"/>
      <c r="Y1089" s="347">
        <v>138</v>
      </c>
      <c r="Z1089" s="348"/>
      <c r="AA1089" s="348"/>
      <c r="AB1089" s="349"/>
      <c r="AC1089" s="360" t="s">
        <v>369</v>
      </c>
      <c r="AD1089" s="360"/>
      <c r="AE1089" s="360"/>
      <c r="AF1089" s="360"/>
      <c r="AG1089" s="360"/>
      <c r="AH1089" s="352" t="s">
        <v>398</v>
      </c>
      <c r="AI1089" s="353"/>
      <c r="AJ1089" s="353"/>
      <c r="AK1089" s="353"/>
      <c r="AL1089" s="354" t="s">
        <v>892</v>
      </c>
      <c r="AM1089" s="355"/>
      <c r="AN1089" s="355"/>
      <c r="AO1089" s="356"/>
      <c r="AP1089" s="357" t="s">
        <v>886</v>
      </c>
      <c r="AQ1089" s="357"/>
      <c r="AR1089" s="357"/>
      <c r="AS1089" s="357"/>
      <c r="AT1089" s="357"/>
      <c r="AU1089" s="357"/>
      <c r="AV1089" s="357"/>
      <c r="AW1089" s="357"/>
      <c r="AX1089" s="357"/>
      <c r="AY1089">
        <f>COUNTA($C$1089)</f>
        <v>1</v>
      </c>
    </row>
    <row r="1090" spans="1:51" ht="30" customHeight="1" x14ac:dyDescent="0.15">
      <c r="A1090" s="375">
        <v>15</v>
      </c>
      <c r="B1090" s="375">
        <v>1</v>
      </c>
      <c r="C1090" s="358" t="s">
        <v>857</v>
      </c>
      <c r="D1090" s="343"/>
      <c r="E1090" s="343"/>
      <c r="F1090" s="343"/>
      <c r="G1090" s="343"/>
      <c r="H1090" s="343"/>
      <c r="I1090" s="343"/>
      <c r="J1090" s="344">
        <v>7180001079431</v>
      </c>
      <c r="K1090" s="345"/>
      <c r="L1090" s="345"/>
      <c r="M1090" s="345"/>
      <c r="N1090" s="345"/>
      <c r="O1090" s="345"/>
      <c r="P1090" s="359" t="s">
        <v>855</v>
      </c>
      <c r="Q1090" s="346"/>
      <c r="R1090" s="346"/>
      <c r="S1090" s="346"/>
      <c r="T1090" s="346"/>
      <c r="U1090" s="346"/>
      <c r="V1090" s="346"/>
      <c r="W1090" s="346"/>
      <c r="X1090" s="346"/>
      <c r="Y1090" s="347">
        <v>61</v>
      </c>
      <c r="Z1090" s="348"/>
      <c r="AA1090" s="348"/>
      <c r="AB1090" s="349"/>
      <c r="AC1090" s="360" t="s">
        <v>369</v>
      </c>
      <c r="AD1090" s="360"/>
      <c r="AE1090" s="360"/>
      <c r="AF1090" s="360"/>
      <c r="AG1090" s="360"/>
      <c r="AH1090" s="352" t="s">
        <v>398</v>
      </c>
      <c r="AI1090" s="353"/>
      <c r="AJ1090" s="353"/>
      <c r="AK1090" s="353"/>
      <c r="AL1090" s="354" t="s">
        <v>892</v>
      </c>
      <c r="AM1090" s="355"/>
      <c r="AN1090" s="355"/>
      <c r="AO1090" s="356"/>
      <c r="AP1090" s="357" t="s">
        <v>886</v>
      </c>
      <c r="AQ1090" s="357"/>
      <c r="AR1090" s="357"/>
      <c r="AS1090" s="357"/>
      <c r="AT1090" s="357"/>
      <c r="AU1090" s="357"/>
      <c r="AV1090" s="357"/>
      <c r="AW1090" s="357"/>
      <c r="AX1090" s="357"/>
      <c r="AY1090">
        <f>COUNTA($C$1090)</f>
        <v>1</v>
      </c>
    </row>
    <row r="1091" spans="1:51" ht="30" customHeight="1" x14ac:dyDescent="0.15">
      <c r="A1091" s="375">
        <v>16</v>
      </c>
      <c r="B1091" s="375">
        <v>1</v>
      </c>
      <c r="C1091" s="358" t="s">
        <v>857</v>
      </c>
      <c r="D1091" s="343"/>
      <c r="E1091" s="343"/>
      <c r="F1091" s="343"/>
      <c r="G1091" s="343"/>
      <c r="H1091" s="343"/>
      <c r="I1091" s="343"/>
      <c r="J1091" s="344">
        <v>7180001079431</v>
      </c>
      <c r="K1091" s="345"/>
      <c r="L1091" s="345"/>
      <c r="M1091" s="345"/>
      <c r="N1091" s="345"/>
      <c r="O1091" s="345"/>
      <c r="P1091" s="359" t="s">
        <v>858</v>
      </c>
      <c r="Q1091" s="346"/>
      <c r="R1091" s="346"/>
      <c r="S1091" s="346"/>
      <c r="T1091" s="346"/>
      <c r="U1091" s="346"/>
      <c r="V1091" s="346"/>
      <c r="W1091" s="346"/>
      <c r="X1091" s="346"/>
      <c r="Y1091" s="347">
        <v>21</v>
      </c>
      <c r="Z1091" s="348"/>
      <c r="AA1091" s="348"/>
      <c r="AB1091" s="349"/>
      <c r="AC1091" s="360" t="s">
        <v>369</v>
      </c>
      <c r="AD1091" s="360"/>
      <c r="AE1091" s="360"/>
      <c r="AF1091" s="360"/>
      <c r="AG1091" s="360"/>
      <c r="AH1091" s="352" t="s">
        <v>398</v>
      </c>
      <c r="AI1091" s="353"/>
      <c r="AJ1091" s="353"/>
      <c r="AK1091" s="353"/>
      <c r="AL1091" s="354" t="s">
        <v>892</v>
      </c>
      <c r="AM1091" s="355"/>
      <c r="AN1091" s="355"/>
      <c r="AO1091" s="356"/>
      <c r="AP1091" s="357" t="s">
        <v>886</v>
      </c>
      <c r="AQ1091" s="357"/>
      <c r="AR1091" s="357"/>
      <c r="AS1091" s="357"/>
      <c r="AT1091" s="357"/>
      <c r="AU1091" s="357"/>
      <c r="AV1091" s="357"/>
      <c r="AW1091" s="357"/>
      <c r="AX1091" s="357"/>
      <c r="AY1091">
        <f>COUNTA($C$1091)</f>
        <v>1</v>
      </c>
    </row>
    <row r="1092" spans="1:51" s="16" customFormat="1" ht="30" customHeight="1" x14ac:dyDescent="0.15">
      <c r="A1092" s="375">
        <v>17</v>
      </c>
      <c r="B1092" s="375">
        <v>1</v>
      </c>
      <c r="C1092" s="358" t="s">
        <v>857</v>
      </c>
      <c r="D1092" s="343"/>
      <c r="E1092" s="343"/>
      <c r="F1092" s="343"/>
      <c r="G1092" s="343"/>
      <c r="H1092" s="343"/>
      <c r="I1092" s="343"/>
      <c r="J1092" s="344">
        <v>7180001079431</v>
      </c>
      <c r="K1092" s="345"/>
      <c r="L1092" s="345"/>
      <c r="M1092" s="345"/>
      <c r="N1092" s="345"/>
      <c r="O1092" s="345"/>
      <c r="P1092" s="359" t="s">
        <v>859</v>
      </c>
      <c r="Q1092" s="346"/>
      <c r="R1092" s="346"/>
      <c r="S1092" s="346"/>
      <c r="T1092" s="346"/>
      <c r="U1092" s="346"/>
      <c r="V1092" s="346"/>
      <c r="W1092" s="346"/>
      <c r="X1092" s="346"/>
      <c r="Y1092" s="347">
        <v>4</v>
      </c>
      <c r="Z1092" s="348"/>
      <c r="AA1092" s="348"/>
      <c r="AB1092" s="349"/>
      <c r="AC1092" s="360" t="s">
        <v>369</v>
      </c>
      <c r="AD1092" s="360"/>
      <c r="AE1092" s="360"/>
      <c r="AF1092" s="360"/>
      <c r="AG1092" s="360"/>
      <c r="AH1092" s="352" t="s">
        <v>398</v>
      </c>
      <c r="AI1092" s="353"/>
      <c r="AJ1092" s="353"/>
      <c r="AK1092" s="353"/>
      <c r="AL1092" s="354" t="s">
        <v>892</v>
      </c>
      <c r="AM1092" s="355"/>
      <c r="AN1092" s="355"/>
      <c r="AO1092" s="356"/>
      <c r="AP1092" s="357" t="s">
        <v>886</v>
      </c>
      <c r="AQ1092" s="357"/>
      <c r="AR1092" s="357"/>
      <c r="AS1092" s="357"/>
      <c r="AT1092" s="357"/>
      <c r="AU1092" s="357"/>
      <c r="AV1092" s="357"/>
      <c r="AW1092" s="357"/>
      <c r="AX1092" s="357"/>
      <c r="AY1092">
        <f>COUNTA($C$1092)</f>
        <v>1</v>
      </c>
    </row>
    <row r="1093" spans="1:51" ht="30" customHeight="1" x14ac:dyDescent="0.15">
      <c r="A1093" s="375">
        <v>18</v>
      </c>
      <c r="B1093" s="375">
        <v>1</v>
      </c>
      <c r="C1093" s="358" t="s">
        <v>857</v>
      </c>
      <c r="D1093" s="343"/>
      <c r="E1093" s="343"/>
      <c r="F1093" s="343"/>
      <c r="G1093" s="343"/>
      <c r="H1093" s="343"/>
      <c r="I1093" s="343"/>
      <c r="J1093" s="344">
        <v>7180001079431</v>
      </c>
      <c r="K1093" s="345"/>
      <c r="L1093" s="345"/>
      <c r="M1093" s="345"/>
      <c r="N1093" s="345"/>
      <c r="O1093" s="345"/>
      <c r="P1093" s="359" t="s">
        <v>860</v>
      </c>
      <c r="Q1093" s="346"/>
      <c r="R1093" s="346"/>
      <c r="S1093" s="346"/>
      <c r="T1093" s="346"/>
      <c r="U1093" s="346"/>
      <c r="V1093" s="346"/>
      <c r="W1093" s="346"/>
      <c r="X1093" s="346"/>
      <c r="Y1093" s="347">
        <v>3</v>
      </c>
      <c r="Z1093" s="348"/>
      <c r="AA1093" s="348"/>
      <c r="AB1093" s="349"/>
      <c r="AC1093" s="360" t="s">
        <v>369</v>
      </c>
      <c r="AD1093" s="360"/>
      <c r="AE1093" s="360"/>
      <c r="AF1093" s="360"/>
      <c r="AG1093" s="360"/>
      <c r="AH1093" s="352" t="s">
        <v>398</v>
      </c>
      <c r="AI1093" s="353"/>
      <c r="AJ1093" s="353"/>
      <c r="AK1093" s="353"/>
      <c r="AL1093" s="354" t="s">
        <v>892</v>
      </c>
      <c r="AM1093" s="355"/>
      <c r="AN1093" s="355"/>
      <c r="AO1093" s="356"/>
      <c r="AP1093" s="357" t="s">
        <v>886</v>
      </c>
      <c r="AQ1093" s="357"/>
      <c r="AR1093" s="357"/>
      <c r="AS1093" s="357"/>
      <c r="AT1093" s="357"/>
      <c r="AU1093" s="357"/>
      <c r="AV1093" s="357"/>
      <c r="AW1093" s="357"/>
      <c r="AX1093" s="357"/>
      <c r="AY1093">
        <f>COUNTA($C$1093)</f>
        <v>1</v>
      </c>
    </row>
    <row r="1094" spans="1:51" ht="30" customHeight="1" x14ac:dyDescent="0.15">
      <c r="A1094" s="375">
        <v>19</v>
      </c>
      <c r="B1094" s="375">
        <v>1</v>
      </c>
      <c r="C1094" s="358" t="s">
        <v>857</v>
      </c>
      <c r="D1094" s="343"/>
      <c r="E1094" s="343"/>
      <c r="F1094" s="343"/>
      <c r="G1094" s="343"/>
      <c r="H1094" s="343"/>
      <c r="I1094" s="343"/>
      <c r="J1094" s="344">
        <v>7180001079431</v>
      </c>
      <c r="K1094" s="345"/>
      <c r="L1094" s="345"/>
      <c r="M1094" s="345"/>
      <c r="N1094" s="345"/>
      <c r="O1094" s="345"/>
      <c r="P1094" s="359" t="s">
        <v>861</v>
      </c>
      <c r="Q1094" s="346"/>
      <c r="R1094" s="346"/>
      <c r="S1094" s="346"/>
      <c r="T1094" s="346"/>
      <c r="U1094" s="346"/>
      <c r="V1094" s="346"/>
      <c r="W1094" s="346"/>
      <c r="X1094" s="346"/>
      <c r="Y1094" s="347">
        <v>3</v>
      </c>
      <c r="Z1094" s="348"/>
      <c r="AA1094" s="348"/>
      <c r="AB1094" s="349"/>
      <c r="AC1094" s="360" t="s">
        <v>369</v>
      </c>
      <c r="AD1094" s="360"/>
      <c r="AE1094" s="360"/>
      <c r="AF1094" s="360"/>
      <c r="AG1094" s="360"/>
      <c r="AH1094" s="352" t="s">
        <v>398</v>
      </c>
      <c r="AI1094" s="353"/>
      <c r="AJ1094" s="353"/>
      <c r="AK1094" s="353"/>
      <c r="AL1094" s="354" t="s">
        <v>892</v>
      </c>
      <c r="AM1094" s="355"/>
      <c r="AN1094" s="355"/>
      <c r="AO1094" s="356"/>
      <c r="AP1094" s="357" t="s">
        <v>886</v>
      </c>
      <c r="AQ1094" s="357"/>
      <c r="AR1094" s="357"/>
      <c r="AS1094" s="357"/>
      <c r="AT1094" s="357"/>
      <c r="AU1094" s="357"/>
      <c r="AV1094" s="357"/>
      <c r="AW1094" s="357"/>
      <c r="AX1094" s="357"/>
      <c r="AY1094">
        <f>COUNTA($C$1094)</f>
        <v>1</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9" t="s">
        <v>323</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7" t="s">
        <v>338</v>
      </c>
      <c r="AM1106" s="278"/>
      <c r="AN1106" s="278"/>
      <c r="AO1106" s="76" t="s">
        <v>765</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262</v>
      </c>
      <c r="D1109" s="382"/>
      <c r="E1109" s="152" t="s">
        <v>261</v>
      </c>
      <c r="F1109" s="382"/>
      <c r="G1109" s="382"/>
      <c r="H1109" s="382"/>
      <c r="I1109" s="382"/>
      <c r="J1109" s="152" t="s">
        <v>295</v>
      </c>
      <c r="K1109" s="152"/>
      <c r="L1109" s="152"/>
      <c r="M1109" s="152"/>
      <c r="N1109" s="152"/>
      <c r="O1109" s="152"/>
      <c r="P1109" s="363" t="s">
        <v>27</v>
      </c>
      <c r="Q1109" s="363"/>
      <c r="R1109" s="363"/>
      <c r="S1109" s="363"/>
      <c r="T1109" s="363"/>
      <c r="U1109" s="363"/>
      <c r="V1109" s="363"/>
      <c r="W1109" s="363"/>
      <c r="X1109" s="363"/>
      <c r="Y1109" s="152" t="s">
        <v>297</v>
      </c>
      <c r="Z1109" s="382"/>
      <c r="AA1109" s="382"/>
      <c r="AB1109" s="382"/>
      <c r="AC1109" s="152" t="s">
        <v>244</v>
      </c>
      <c r="AD1109" s="152"/>
      <c r="AE1109" s="152"/>
      <c r="AF1109" s="152"/>
      <c r="AG1109" s="152"/>
      <c r="AH1109" s="363" t="s">
        <v>257</v>
      </c>
      <c r="AI1109" s="364"/>
      <c r="AJ1109" s="364"/>
      <c r="AK1109" s="364"/>
      <c r="AL1109" s="364" t="s">
        <v>21</v>
      </c>
      <c r="AM1109" s="364"/>
      <c r="AN1109" s="364"/>
      <c r="AO1109" s="383"/>
      <c r="AP1109" s="366" t="s">
        <v>324</v>
      </c>
      <c r="AQ1109" s="366"/>
      <c r="AR1109" s="366"/>
      <c r="AS1109" s="366"/>
      <c r="AT1109" s="366"/>
      <c r="AU1109" s="366"/>
      <c r="AV1109" s="366"/>
      <c r="AW1109" s="366"/>
      <c r="AX1109" s="366"/>
    </row>
    <row r="1110" spans="1:51" ht="30" customHeight="1" x14ac:dyDescent="0.15">
      <c r="A1110" s="375">
        <v>1</v>
      </c>
      <c r="B1110" s="375">
        <v>1</v>
      </c>
      <c r="C1110" s="373" t="s">
        <v>876</v>
      </c>
      <c r="D1110" s="373"/>
      <c r="E1110" s="150" t="s">
        <v>769</v>
      </c>
      <c r="F1110" s="374"/>
      <c r="G1110" s="374"/>
      <c r="H1110" s="374"/>
      <c r="I1110" s="374"/>
      <c r="J1110" s="344" t="s">
        <v>398</v>
      </c>
      <c r="K1110" s="345"/>
      <c r="L1110" s="345"/>
      <c r="M1110" s="345"/>
      <c r="N1110" s="345"/>
      <c r="O1110" s="345"/>
      <c r="P1110" s="359" t="s">
        <v>891</v>
      </c>
      <c r="Q1110" s="346"/>
      <c r="R1110" s="346"/>
      <c r="S1110" s="346"/>
      <c r="T1110" s="346"/>
      <c r="U1110" s="346"/>
      <c r="V1110" s="346"/>
      <c r="W1110" s="346"/>
      <c r="X1110" s="346"/>
      <c r="Y1110" s="347">
        <v>30085</v>
      </c>
      <c r="Z1110" s="348"/>
      <c r="AA1110" s="348"/>
      <c r="AB1110" s="349"/>
      <c r="AC1110" s="350" t="s">
        <v>371</v>
      </c>
      <c r="AD1110" s="351"/>
      <c r="AE1110" s="351"/>
      <c r="AF1110" s="351"/>
      <c r="AG1110" s="351"/>
      <c r="AH1110" s="352" t="s">
        <v>398</v>
      </c>
      <c r="AI1110" s="353"/>
      <c r="AJ1110" s="353"/>
      <c r="AK1110" s="353"/>
      <c r="AL1110" s="354" t="s">
        <v>398</v>
      </c>
      <c r="AM1110" s="355"/>
      <c r="AN1110" s="355"/>
      <c r="AO1110" s="356"/>
      <c r="AP1110" s="357" t="s">
        <v>768</v>
      </c>
      <c r="AQ1110" s="357"/>
      <c r="AR1110" s="357"/>
      <c r="AS1110" s="357"/>
      <c r="AT1110" s="357"/>
      <c r="AU1110" s="357"/>
      <c r="AV1110" s="357"/>
      <c r="AW1110" s="357"/>
      <c r="AX1110" s="357"/>
    </row>
    <row r="1111" spans="1:51" ht="30" customHeight="1" x14ac:dyDescent="0.15">
      <c r="A1111" s="375">
        <v>2</v>
      </c>
      <c r="B1111" s="375">
        <v>1</v>
      </c>
      <c r="C1111" s="373" t="s">
        <v>876</v>
      </c>
      <c r="D1111" s="373"/>
      <c r="E1111" s="150" t="s">
        <v>769</v>
      </c>
      <c r="F1111" s="374"/>
      <c r="G1111" s="374"/>
      <c r="H1111" s="374"/>
      <c r="I1111" s="374"/>
      <c r="J1111" s="344" t="s">
        <v>398</v>
      </c>
      <c r="K1111" s="345"/>
      <c r="L1111" s="345"/>
      <c r="M1111" s="345"/>
      <c r="N1111" s="345"/>
      <c r="O1111" s="345"/>
      <c r="P1111" s="359" t="s">
        <v>766</v>
      </c>
      <c r="Q1111" s="346"/>
      <c r="R1111" s="346"/>
      <c r="S1111" s="346"/>
      <c r="T1111" s="346"/>
      <c r="U1111" s="346"/>
      <c r="V1111" s="346"/>
      <c r="W1111" s="346"/>
      <c r="X1111" s="346"/>
      <c r="Y1111" s="347">
        <v>6084</v>
      </c>
      <c r="Z1111" s="348"/>
      <c r="AA1111" s="348"/>
      <c r="AB1111" s="349"/>
      <c r="AC1111" s="350" t="s">
        <v>371</v>
      </c>
      <c r="AD1111" s="351"/>
      <c r="AE1111" s="351"/>
      <c r="AF1111" s="351"/>
      <c r="AG1111" s="351"/>
      <c r="AH1111" s="352" t="s">
        <v>398</v>
      </c>
      <c r="AI1111" s="353"/>
      <c r="AJ1111" s="353"/>
      <c r="AK1111" s="353"/>
      <c r="AL1111" s="354" t="s">
        <v>398</v>
      </c>
      <c r="AM1111" s="355"/>
      <c r="AN1111" s="355"/>
      <c r="AO1111" s="356"/>
      <c r="AP1111" s="357" t="s">
        <v>768</v>
      </c>
      <c r="AQ1111" s="357"/>
      <c r="AR1111" s="357"/>
      <c r="AS1111" s="357"/>
      <c r="AT1111" s="357"/>
      <c r="AU1111" s="357"/>
      <c r="AV1111" s="357"/>
      <c r="AW1111" s="357"/>
      <c r="AX1111" s="357"/>
      <c r="AY1111">
        <f>COUNTA($E$1111)</f>
        <v>1</v>
      </c>
    </row>
    <row r="1112" spans="1:51" ht="30" customHeight="1" x14ac:dyDescent="0.15">
      <c r="A1112" s="375">
        <v>3</v>
      </c>
      <c r="B1112" s="375">
        <v>1</v>
      </c>
      <c r="C1112" s="373" t="s">
        <v>876</v>
      </c>
      <c r="D1112" s="373"/>
      <c r="E1112" s="150" t="s">
        <v>769</v>
      </c>
      <c r="F1112" s="374"/>
      <c r="G1112" s="374"/>
      <c r="H1112" s="374"/>
      <c r="I1112" s="374"/>
      <c r="J1112" s="344" t="s">
        <v>398</v>
      </c>
      <c r="K1112" s="345"/>
      <c r="L1112" s="345"/>
      <c r="M1112" s="345"/>
      <c r="N1112" s="345"/>
      <c r="O1112" s="345"/>
      <c r="P1112" s="359" t="s">
        <v>767</v>
      </c>
      <c r="Q1112" s="346"/>
      <c r="R1112" s="346"/>
      <c r="S1112" s="346"/>
      <c r="T1112" s="346"/>
      <c r="U1112" s="346"/>
      <c r="V1112" s="346"/>
      <c r="W1112" s="346"/>
      <c r="X1112" s="346"/>
      <c r="Y1112" s="347">
        <v>2784</v>
      </c>
      <c r="Z1112" s="348"/>
      <c r="AA1112" s="348"/>
      <c r="AB1112" s="349"/>
      <c r="AC1112" s="350" t="s">
        <v>371</v>
      </c>
      <c r="AD1112" s="351"/>
      <c r="AE1112" s="351"/>
      <c r="AF1112" s="351"/>
      <c r="AG1112" s="351"/>
      <c r="AH1112" s="352" t="s">
        <v>398</v>
      </c>
      <c r="AI1112" s="353"/>
      <c r="AJ1112" s="353"/>
      <c r="AK1112" s="353"/>
      <c r="AL1112" s="354" t="s">
        <v>398</v>
      </c>
      <c r="AM1112" s="355"/>
      <c r="AN1112" s="355"/>
      <c r="AO1112" s="356"/>
      <c r="AP1112" s="357" t="s">
        <v>768</v>
      </c>
      <c r="AQ1112" s="357"/>
      <c r="AR1112" s="357"/>
      <c r="AS1112" s="357"/>
      <c r="AT1112" s="357"/>
      <c r="AU1112" s="357"/>
      <c r="AV1112" s="357"/>
      <c r="AW1112" s="357"/>
      <c r="AX1112" s="357"/>
      <c r="AY1112">
        <f>COUNTA($E$1112)</f>
        <v>1</v>
      </c>
    </row>
    <row r="1113" spans="1:51" ht="30" customHeight="1" x14ac:dyDescent="0.15">
      <c r="A1113" s="375">
        <v>4</v>
      </c>
      <c r="B1113" s="375">
        <v>1</v>
      </c>
      <c r="C1113" s="373" t="s">
        <v>875</v>
      </c>
      <c r="D1113" s="373"/>
      <c r="E1113" s="150" t="s">
        <v>781</v>
      </c>
      <c r="F1113" s="374"/>
      <c r="G1113" s="374"/>
      <c r="H1113" s="374"/>
      <c r="I1113" s="374"/>
      <c r="J1113" s="344">
        <v>8010401050387</v>
      </c>
      <c r="K1113" s="345"/>
      <c r="L1113" s="345"/>
      <c r="M1113" s="345"/>
      <c r="N1113" s="345"/>
      <c r="O1113" s="345"/>
      <c r="P1113" s="359" t="s">
        <v>770</v>
      </c>
      <c r="Q1113" s="346"/>
      <c r="R1113" s="346"/>
      <c r="S1113" s="346"/>
      <c r="T1113" s="346"/>
      <c r="U1113" s="346"/>
      <c r="V1113" s="346"/>
      <c r="W1113" s="346"/>
      <c r="X1113" s="346"/>
      <c r="Y1113" s="347">
        <v>9693</v>
      </c>
      <c r="Z1113" s="348"/>
      <c r="AA1113" s="348"/>
      <c r="AB1113" s="349"/>
      <c r="AC1113" s="350" t="s">
        <v>369</v>
      </c>
      <c r="AD1113" s="351"/>
      <c r="AE1113" s="351"/>
      <c r="AF1113" s="351"/>
      <c r="AG1113" s="351"/>
      <c r="AH1113" s="352" t="s">
        <v>398</v>
      </c>
      <c r="AI1113" s="353"/>
      <c r="AJ1113" s="353"/>
      <c r="AK1113" s="353"/>
      <c r="AL1113" s="354" t="s">
        <v>398</v>
      </c>
      <c r="AM1113" s="355"/>
      <c r="AN1113" s="355"/>
      <c r="AO1113" s="356"/>
      <c r="AP1113" s="357" t="s">
        <v>398</v>
      </c>
      <c r="AQ1113" s="357"/>
      <c r="AR1113" s="357"/>
      <c r="AS1113" s="357"/>
      <c r="AT1113" s="357"/>
      <c r="AU1113" s="357"/>
      <c r="AV1113" s="357"/>
      <c r="AW1113" s="357"/>
      <c r="AX1113" s="357"/>
      <c r="AY1113">
        <f>COUNTA($E$1113)</f>
        <v>1</v>
      </c>
    </row>
    <row r="1114" spans="1:51" ht="30" customHeight="1" x14ac:dyDescent="0.15">
      <c r="A1114" s="375">
        <v>5</v>
      </c>
      <c r="B1114" s="375">
        <v>1</v>
      </c>
      <c r="C1114" s="373" t="s">
        <v>875</v>
      </c>
      <c r="D1114" s="373"/>
      <c r="E1114" s="150" t="s">
        <v>781</v>
      </c>
      <c r="F1114" s="374"/>
      <c r="G1114" s="374"/>
      <c r="H1114" s="374"/>
      <c r="I1114" s="374"/>
      <c r="J1114" s="344">
        <v>8010401050387</v>
      </c>
      <c r="K1114" s="345"/>
      <c r="L1114" s="345"/>
      <c r="M1114" s="345"/>
      <c r="N1114" s="345"/>
      <c r="O1114" s="345"/>
      <c r="P1114" s="359" t="s">
        <v>771</v>
      </c>
      <c r="Q1114" s="346"/>
      <c r="R1114" s="346"/>
      <c r="S1114" s="346"/>
      <c r="T1114" s="346"/>
      <c r="U1114" s="346"/>
      <c r="V1114" s="346"/>
      <c r="W1114" s="346"/>
      <c r="X1114" s="346"/>
      <c r="Y1114" s="347">
        <v>4130</v>
      </c>
      <c r="Z1114" s="348"/>
      <c r="AA1114" s="348"/>
      <c r="AB1114" s="349"/>
      <c r="AC1114" s="350" t="s">
        <v>369</v>
      </c>
      <c r="AD1114" s="351"/>
      <c r="AE1114" s="351"/>
      <c r="AF1114" s="351"/>
      <c r="AG1114" s="351"/>
      <c r="AH1114" s="352" t="s">
        <v>398</v>
      </c>
      <c r="AI1114" s="353"/>
      <c r="AJ1114" s="353"/>
      <c r="AK1114" s="353"/>
      <c r="AL1114" s="354" t="s">
        <v>398</v>
      </c>
      <c r="AM1114" s="355"/>
      <c r="AN1114" s="355"/>
      <c r="AO1114" s="356"/>
      <c r="AP1114" s="357" t="s">
        <v>398</v>
      </c>
      <c r="AQ1114" s="357"/>
      <c r="AR1114" s="357"/>
      <c r="AS1114" s="357"/>
      <c r="AT1114" s="357"/>
      <c r="AU1114" s="357"/>
      <c r="AV1114" s="357"/>
      <c r="AW1114" s="357"/>
      <c r="AX1114" s="357"/>
      <c r="AY1114">
        <f>COUNTA($E$1114)</f>
        <v>1</v>
      </c>
    </row>
    <row r="1115" spans="1:51" ht="30" customHeight="1" x14ac:dyDescent="0.15">
      <c r="A1115" s="375">
        <v>6</v>
      </c>
      <c r="B1115" s="375">
        <v>1</v>
      </c>
      <c r="C1115" s="373" t="s">
        <v>875</v>
      </c>
      <c r="D1115" s="373"/>
      <c r="E1115" s="150" t="s">
        <v>781</v>
      </c>
      <c r="F1115" s="374"/>
      <c r="G1115" s="374"/>
      <c r="H1115" s="374"/>
      <c r="I1115" s="374"/>
      <c r="J1115" s="344">
        <v>8010401050387</v>
      </c>
      <c r="K1115" s="345"/>
      <c r="L1115" s="345"/>
      <c r="M1115" s="345"/>
      <c r="N1115" s="345"/>
      <c r="O1115" s="345"/>
      <c r="P1115" s="346" t="s">
        <v>772</v>
      </c>
      <c r="Q1115" s="346"/>
      <c r="R1115" s="346"/>
      <c r="S1115" s="346"/>
      <c r="T1115" s="346"/>
      <c r="U1115" s="346"/>
      <c r="V1115" s="346"/>
      <c r="W1115" s="346"/>
      <c r="X1115" s="346"/>
      <c r="Y1115" s="347">
        <v>3647</v>
      </c>
      <c r="Z1115" s="348"/>
      <c r="AA1115" s="348"/>
      <c r="AB1115" s="349"/>
      <c r="AC1115" s="350" t="s">
        <v>369</v>
      </c>
      <c r="AD1115" s="351"/>
      <c r="AE1115" s="351"/>
      <c r="AF1115" s="351"/>
      <c r="AG1115" s="351"/>
      <c r="AH1115" s="352" t="s">
        <v>398</v>
      </c>
      <c r="AI1115" s="353"/>
      <c r="AJ1115" s="353"/>
      <c r="AK1115" s="353"/>
      <c r="AL1115" s="354" t="s">
        <v>398</v>
      </c>
      <c r="AM1115" s="355"/>
      <c r="AN1115" s="355"/>
      <c r="AO1115" s="356"/>
      <c r="AP1115" s="357" t="s">
        <v>398</v>
      </c>
      <c r="AQ1115" s="357"/>
      <c r="AR1115" s="357"/>
      <c r="AS1115" s="357"/>
      <c r="AT1115" s="357"/>
      <c r="AU1115" s="357"/>
      <c r="AV1115" s="357"/>
      <c r="AW1115" s="357"/>
      <c r="AX1115" s="357"/>
      <c r="AY1115">
        <f>COUNTA($E$1115)</f>
        <v>1</v>
      </c>
    </row>
    <row r="1116" spans="1:51" ht="30" customHeight="1" x14ac:dyDescent="0.15">
      <c r="A1116" s="375">
        <v>7</v>
      </c>
      <c r="B1116" s="375">
        <v>1</v>
      </c>
      <c r="C1116" s="373" t="s">
        <v>875</v>
      </c>
      <c r="D1116" s="373"/>
      <c r="E1116" s="150" t="s">
        <v>781</v>
      </c>
      <c r="F1116" s="374"/>
      <c r="G1116" s="374"/>
      <c r="H1116" s="374"/>
      <c r="I1116" s="374"/>
      <c r="J1116" s="344">
        <v>8010401050387</v>
      </c>
      <c r="K1116" s="345"/>
      <c r="L1116" s="345"/>
      <c r="M1116" s="345"/>
      <c r="N1116" s="345"/>
      <c r="O1116" s="345"/>
      <c r="P1116" s="346" t="s">
        <v>773</v>
      </c>
      <c r="Q1116" s="346"/>
      <c r="R1116" s="346"/>
      <c r="S1116" s="346"/>
      <c r="T1116" s="346"/>
      <c r="U1116" s="346"/>
      <c r="V1116" s="346"/>
      <c r="W1116" s="346"/>
      <c r="X1116" s="346"/>
      <c r="Y1116" s="347">
        <v>3378</v>
      </c>
      <c r="Z1116" s="348"/>
      <c r="AA1116" s="348"/>
      <c r="AB1116" s="349"/>
      <c r="AC1116" s="350" t="s">
        <v>369</v>
      </c>
      <c r="AD1116" s="351"/>
      <c r="AE1116" s="351"/>
      <c r="AF1116" s="351"/>
      <c r="AG1116" s="351"/>
      <c r="AH1116" s="352" t="s">
        <v>398</v>
      </c>
      <c r="AI1116" s="353"/>
      <c r="AJ1116" s="353"/>
      <c r="AK1116" s="353"/>
      <c r="AL1116" s="354" t="s">
        <v>398</v>
      </c>
      <c r="AM1116" s="355"/>
      <c r="AN1116" s="355"/>
      <c r="AO1116" s="356"/>
      <c r="AP1116" s="357" t="s">
        <v>398</v>
      </c>
      <c r="AQ1116" s="357"/>
      <c r="AR1116" s="357"/>
      <c r="AS1116" s="357"/>
      <c r="AT1116" s="357"/>
      <c r="AU1116" s="357"/>
      <c r="AV1116" s="357"/>
      <c r="AW1116" s="357"/>
      <c r="AX1116" s="357"/>
      <c r="AY1116">
        <f>COUNTA($E$1116)</f>
        <v>1</v>
      </c>
    </row>
    <row r="1117" spans="1:51" ht="30" customHeight="1" x14ac:dyDescent="0.15">
      <c r="A1117" s="375">
        <v>8</v>
      </c>
      <c r="B1117" s="375">
        <v>1</v>
      </c>
      <c r="C1117" s="373" t="s">
        <v>875</v>
      </c>
      <c r="D1117" s="373"/>
      <c r="E1117" s="150" t="s">
        <v>781</v>
      </c>
      <c r="F1117" s="374"/>
      <c r="G1117" s="374"/>
      <c r="H1117" s="374"/>
      <c r="I1117" s="374"/>
      <c r="J1117" s="344">
        <v>8010401050387</v>
      </c>
      <c r="K1117" s="345"/>
      <c r="L1117" s="345"/>
      <c r="M1117" s="345"/>
      <c r="N1117" s="345"/>
      <c r="O1117" s="345"/>
      <c r="P1117" s="346" t="s">
        <v>774</v>
      </c>
      <c r="Q1117" s="346"/>
      <c r="R1117" s="346"/>
      <c r="S1117" s="346"/>
      <c r="T1117" s="346"/>
      <c r="U1117" s="346"/>
      <c r="V1117" s="346"/>
      <c r="W1117" s="346"/>
      <c r="X1117" s="346"/>
      <c r="Y1117" s="347">
        <v>805</v>
      </c>
      <c r="Z1117" s="348"/>
      <c r="AA1117" s="348"/>
      <c r="AB1117" s="349"/>
      <c r="AC1117" s="350" t="s">
        <v>369</v>
      </c>
      <c r="AD1117" s="351"/>
      <c r="AE1117" s="351"/>
      <c r="AF1117" s="351"/>
      <c r="AG1117" s="351"/>
      <c r="AH1117" s="352" t="s">
        <v>398</v>
      </c>
      <c r="AI1117" s="353"/>
      <c r="AJ1117" s="353"/>
      <c r="AK1117" s="353"/>
      <c r="AL1117" s="354" t="s">
        <v>398</v>
      </c>
      <c r="AM1117" s="355"/>
      <c r="AN1117" s="355"/>
      <c r="AO1117" s="356"/>
      <c r="AP1117" s="357" t="s">
        <v>398</v>
      </c>
      <c r="AQ1117" s="357"/>
      <c r="AR1117" s="357"/>
      <c r="AS1117" s="357"/>
      <c r="AT1117" s="357"/>
      <c r="AU1117" s="357"/>
      <c r="AV1117" s="357"/>
      <c r="AW1117" s="357"/>
      <c r="AX1117" s="357"/>
      <c r="AY1117">
        <f>COUNTA($E$1117)</f>
        <v>1</v>
      </c>
    </row>
    <row r="1118" spans="1:51" ht="30" customHeight="1" x14ac:dyDescent="0.15">
      <c r="A1118" s="375">
        <v>9</v>
      </c>
      <c r="B1118" s="375">
        <v>1</v>
      </c>
      <c r="C1118" s="373" t="s">
        <v>875</v>
      </c>
      <c r="D1118" s="373"/>
      <c r="E1118" s="150" t="s">
        <v>781</v>
      </c>
      <c r="F1118" s="374"/>
      <c r="G1118" s="374"/>
      <c r="H1118" s="374"/>
      <c r="I1118" s="374"/>
      <c r="J1118" s="344">
        <v>8010401050387</v>
      </c>
      <c r="K1118" s="345"/>
      <c r="L1118" s="345"/>
      <c r="M1118" s="345"/>
      <c r="N1118" s="345"/>
      <c r="O1118" s="345"/>
      <c r="P1118" s="346" t="s">
        <v>775</v>
      </c>
      <c r="Q1118" s="346"/>
      <c r="R1118" s="346"/>
      <c r="S1118" s="346"/>
      <c r="T1118" s="346"/>
      <c r="U1118" s="346"/>
      <c r="V1118" s="346"/>
      <c r="W1118" s="346"/>
      <c r="X1118" s="346"/>
      <c r="Y1118" s="347">
        <v>338</v>
      </c>
      <c r="Z1118" s="348"/>
      <c r="AA1118" s="348"/>
      <c r="AB1118" s="349"/>
      <c r="AC1118" s="350" t="s">
        <v>369</v>
      </c>
      <c r="AD1118" s="351"/>
      <c r="AE1118" s="351"/>
      <c r="AF1118" s="351"/>
      <c r="AG1118" s="351"/>
      <c r="AH1118" s="352" t="s">
        <v>398</v>
      </c>
      <c r="AI1118" s="353"/>
      <c r="AJ1118" s="353"/>
      <c r="AK1118" s="353"/>
      <c r="AL1118" s="354" t="s">
        <v>398</v>
      </c>
      <c r="AM1118" s="355"/>
      <c r="AN1118" s="355"/>
      <c r="AO1118" s="356"/>
      <c r="AP1118" s="357" t="s">
        <v>398</v>
      </c>
      <c r="AQ1118" s="357"/>
      <c r="AR1118" s="357"/>
      <c r="AS1118" s="357"/>
      <c r="AT1118" s="357"/>
      <c r="AU1118" s="357"/>
      <c r="AV1118" s="357"/>
      <c r="AW1118" s="357"/>
      <c r="AX1118" s="357"/>
      <c r="AY1118">
        <f>COUNTA($E$1118)</f>
        <v>1</v>
      </c>
    </row>
    <row r="1119" spans="1:51" ht="30" customHeight="1" x14ac:dyDescent="0.15">
      <c r="A1119" s="375">
        <v>10</v>
      </c>
      <c r="B1119" s="375">
        <v>1</v>
      </c>
      <c r="C1119" s="373" t="s">
        <v>875</v>
      </c>
      <c r="D1119" s="373"/>
      <c r="E1119" s="150" t="s">
        <v>781</v>
      </c>
      <c r="F1119" s="374"/>
      <c r="G1119" s="374"/>
      <c r="H1119" s="374"/>
      <c r="I1119" s="374"/>
      <c r="J1119" s="344">
        <v>8010401050387</v>
      </c>
      <c r="K1119" s="345"/>
      <c r="L1119" s="345"/>
      <c r="M1119" s="345"/>
      <c r="N1119" s="345"/>
      <c r="O1119" s="345"/>
      <c r="P1119" s="346" t="s">
        <v>776</v>
      </c>
      <c r="Q1119" s="346"/>
      <c r="R1119" s="346"/>
      <c r="S1119" s="346"/>
      <c r="T1119" s="346"/>
      <c r="U1119" s="346"/>
      <c r="V1119" s="346"/>
      <c r="W1119" s="346"/>
      <c r="X1119" s="346"/>
      <c r="Y1119" s="347">
        <v>326</v>
      </c>
      <c r="Z1119" s="348"/>
      <c r="AA1119" s="348"/>
      <c r="AB1119" s="349"/>
      <c r="AC1119" s="350" t="s">
        <v>369</v>
      </c>
      <c r="AD1119" s="351"/>
      <c r="AE1119" s="351"/>
      <c r="AF1119" s="351"/>
      <c r="AG1119" s="351"/>
      <c r="AH1119" s="352" t="s">
        <v>398</v>
      </c>
      <c r="AI1119" s="353"/>
      <c r="AJ1119" s="353"/>
      <c r="AK1119" s="353"/>
      <c r="AL1119" s="354" t="s">
        <v>398</v>
      </c>
      <c r="AM1119" s="355"/>
      <c r="AN1119" s="355"/>
      <c r="AO1119" s="356"/>
      <c r="AP1119" s="357" t="s">
        <v>398</v>
      </c>
      <c r="AQ1119" s="357"/>
      <c r="AR1119" s="357"/>
      <c r="AS1119" s="357"/>
      <c r="AT1119" s="357"/>
      <c r="AU1119" s="357"/>
      <c r="AV1119" s="357"/>
      <c r="AW1119" s="357"/>
      <c r="AX1119" s="357"/>
      <c r="AY1119">
        <f>COUNTA($E$1119)</f>
        <v>1</v>
      </c>
    </row>
    <row r="1120" spans="1:51" ht="30" customHeight="1" x14ac:dyDescent="0.15">
      <c r="A1120" s="375">
        <v>11</v>
      </c>
      <c r="B1120" s="375">
        <v>1</v>
      </c>
      <c r="C1120" s="373" t="s">
        <v>875</v>
      </c>
      <c r="D1120" s="373"/>
      <c r="E1120" s="150" t="s">
        <v>781</v>
      </c>
      <c r="F1120" s="374"/>
      <c r="G1120" s="374"/>
      <c r="H1120" s="374"/>
      <c r="I1120" s="374"/>
      <c r="J1120" s="344">
        <v>8010401050387</v>
      </c>
      <c r="K1120" s="345"/>
      <c r="L1120" s="345"/>
      <c r="M1120" s="345"/>
      <c r="N1120" s="345"/>
      <c r="O1120" s="345"/>
      <c r="P1120" s="346" t="s">
        <v>777</v>
      </c>
      <c r="Q1120" s="346"/>
      <c r="R1120" s="346"/>
      <c r="S1120" s="346"/>
      <c r="T1120" s="346"/>
      <c r="U1120" s="346"/>
      <c r="V1120" s="346"/>
      <c r="W1120" s="346"/>
      <c r="X1120" s="346"/>
      <c r="Y1120" s="347">
        <v>218</v>
      </c>
      <c r="Z1120" s="348"/>
      <c r="AA1120" s="348"/>
      <c r="AB1120" s="349"/>
      <c r="AC1120" s="350" t="s">
        <v>369</v>
      </c>
      <c r="AD1120" s="351"/>
      <c r="AE1120" s="351"/>
      <c r="AF1120" s="351"/>
      <c r="AG1120" s="351"/>
      <c r="AH1120" s="352" t="s">
        <v>398</v>
      </c>
      <c r="AI1120" s="353"/>
      <c r="AJ1120" s="353"/>
      <c r="AK1120" s="353"/>
      <c r="AL1120" s="354" t="s">
        <v>398</v>
      </c>
      <c r="AM1120" s="355"/>
      <c r="AN1120" s="355"/>
      <c r="AO1120" s="356"/>
      <c r="AP1120" s="357" t="s">
        <v>398</v>
      </c>
      <c r="AQ1120" s="357"/>
      <c r="AR1120" s="357"/>
      <c r="AS1120" s="357"/>
      <c r="AT1120" s="357"/>
      <c r="AU1120" s="357"/>
      <c r="AV1120" s="357"/>
      <c r="AW1120" s="357"/>
      <c r="AX1120" s="357"/>
      <c r="AY1120">
        <f>COUNTA($E$1120)</f>
        <v>1</v>
      </c>
    </row>
    <row r="1121" spans="1:51" ht="30" customHeight="1" x14ac:dyDescent="0.15">
      <c r="A1121" s="375">
        <v>12</v>
      </c>
      <c r="B1121" s="375">
        <v>1</v>
      </c>
      <c r="C1121" s="373" t="s">
        <v>875</v>
      </c>
      <c r="D1121" s="373"/>
      <c r="E1121" s="150" t="s">
        <v>781</v>
      </c>
      <c r="F1121" s="374"/>
      <c r="G1121" s="374"/>
      <c r="H1121" s="374"/>
      <c r="I1121" s="374"/>
      <c r="J1121" s="344">
        <v>8010401050387</v>
      </c>
      <c r="K1121" s="345"/>
      <c r="L1121" s="345"/>
      <c r="M1121" s="345"/>
      <c r="N1121" s="345"/>
      <c r="O1121" s="345"/>
      <c r="P1121" s="346" t="s">
        <v>778</v>
      </c>
      <c r="Q1121" s="346"/>
      <c r="R1121" s="346"/>
      <c r="S1121" s="346"/>
      <c r="T1121" s="346"/>
      <c r="U1121" s="346"/>
      <c r="V1121" s="346"/>
      <c r="W1121" s="346"/>
      <c r="X1121" s="346"/>
      <c r="Y1121" s="347">
        <v>163</v>
      </c>
      <c r="Z1121" s="348"/>
      <c r="AA1121" s="348"/>
      <c r="AB1121" s="349"/>
      <c r="AC1121" s="350" t="s">
        <v>369</v>
      </c>
      <c r="AD1121" s="351"/>
      <c r="AE1121" s="351"/>
      <c r="AF1121" s="351"/>
      <c r="AG1121" s="351"/>
      <c r="AH1121" s="352" t="s">
        <v>398</v>
      </c>
      <c r="AI1121" s="353"/>
      <c r="AJ1121" s="353"/>
      <c r="AK1121" s="353"/>
      <c r="AL1121" s="354" t="s">
        <v>398</v>
      </c>
      <c r="AM1121" s="355"/>
      <c r="AN1121" s="355"/>
      <c r="AO1121" s="356"/>
      <c r="AP1121" s="357" t="s">
        <v>398</v>
      </c>
      <c r="AQ1121" s="357"/>
      <c r="AR1121" s="357"/>
      <c r="AS1121" s="357"/>
      <c r="AT1121" s="357"/>
      <c r="AU1121" s="357"/>
      <c r="AV1121" s="357"/>
      <c r="AW1121" s="357"/>
      <c r="AX1121" s="357"/>
      <c r="AY1121">
        <f>COUNTA($E$1121)</f>
        <v>1</v>
      </c>
    </row>
    <row r="1122" spans="1:51" ht="30" customHeight="1" x14ac:dyDescent="0.15">
      <c r="A1122" s="375">
        <v>13</v>
      </c>
      <c r="B1122" s="375">
        <v>1</v>
      </c>
      <c r="C1122" s="373" t="s">
        <v>875</v>
      </c>
      <c r="D1122" s="373"/>
      <c r="E1122" s="150" t="s">
        <v>781</v>
      </c>
      <c r="F1122" s="374"/>
      <c r="G1122" s="374"/>
      <c r="H1122" s="374"/>
      <c r="I1122" s="374"/>
      <c r="J1122" s="344">
        <v>8010401050387</v>
      </c>
      <c r="K1122" s="345"/>
      <c r="L1122" s="345"/>
      <c r="M1122" s="345"/>
      <c r="N1122" s="345"/>
      <c r="O1122" s="345"/>
      <c r="P1122" s="346" t="s">
        <v>779</v>
      </c>
      <c r="Q1122" s="346"/>
      <c r="R1122" s="346"/>
      <c r="S1122" s="346"/>
      <c r="T1122" s="346"/>
      <c r="U1122" s="346"/>
      <c r="V1122" s="346"/>
      <c r="W1122" s="346"/>
      <c r="X1122" s="346"/>
      <c r="Y1122" s="347">
        <v>123</v>
      </c>
      <c r="Z1122" s="348"/>
      <c r="AA1122" s="348"/>
      <c r="AB1122" s="349"/>
      <c r="AC1122" s="350" t="s">
        <v>369</v>
      </c>
      <c r="AD1122" s="351"/>
      <c r="AE1122" s="351"/>
      <c r="AF1122" s="351"/>
      <c r="AG1122" s="351"/>
      <c r="AH1122" s="352" t="s">
        <v>398</v>
      </c>
      <c r="AI1122" s="353"/>
      <c r="AJ1122" s="353"/>
      <c r="AK1122" s="353"/>
      <c r="AL1122" s="354" t="s">
        <v>398</v>
      </c>
      <c r="AM1122" s="355"/>
      <c r="AN1122" s="355"/>
      <c r="AO1122" s="356"/>
      <c r="AP1122" s="357" t="s">
        <v>398</v>
      </c>
      <c r="AQ1122" s="357"/>
      <c r="AR1122" s="357"/>
      <c r="AS1122" s="357"/>
      <c r="AT1122" s="357"/>
      <c r="AU1122" s="357"/>
      <c r="AV1122" s="357"/>
      <c r="AW1122" s="357"/>
      <c r="AX1122" s="357"/>
      <c r="AY1122">
        <f>COUNTA($E$1122)</f>
        <v>1</v>
      </c>
    </row>
    <row r="1123" spans="1:51" ht="30" customHeight="1" x14ac:dyDescent="0.15">
      <c r="A1123" s="375">
        <v>14</v>
      </c>
      <c r="B1123" s="375">
        <v>1</v>
      </c>
      <c r="C1123" s="373" t="s">
        <v>875</v>
      </c>
      <c r="D1123" s="373"/>
      <c r="E1123" s="150" t="s">
        <v>781</v>
      </c>
      <c r="F1123" s="374"/>
      <c r="G1123" s="374"/>
      <c r="H1123" s="374"/>
      <c r="I1123" s="374"/>
      <c r="J1123" s="344">
        <v>8010401050387</v>
      </c>
      <c r="K1123" s="345"/>
      <c r="L1123" s="345"/>
      <c r="M1123" s="345"/>
      <c r="N1123" s="345"/>
      <c r="O1123" s="345"/>
      <c r="P1123" s="346" t="s">
        <v>780</v>
      </c>
      <c r="Q1123" s="346"/>
      <c r="R1123" s="346"/>
      <c r="S1123" s="346"/>
      <c r="T1123" s="346"/>
      <c r="U1123" s="346"/>
      <c r="V1123" s="346"/>
      <c r="W1123" s="346"/>
      <c r="X1123" s="346"/>
      <c r="Y1123" s="347">
        <v>60</v>
      </c>
      <c r="Z1123" s="348"/>
      <c r="AA1123" s="348"/>
      <c r="AB1123" s="349"/>
      <c r="AC1123" s="350" t="s">
        <v>369</v>
      </c>
      <c r="AD1123" s="351"/>
      <c r="AE1123" s="351"/>
      <c r="AF1123" s="351"/>
      <c r="AG1123" s="351"/>
      <c r="AH1123" s="352" t="s">
        <v>398</v>
      </c>
      <c r="AI1123" s="353"/>
      <c r="AJ1123" s="353"/>
      <c r="AK1123" s="353"/>
      <c r="AL1123" s="354" t="s">
        <v>398</v>
      </c>
      <c r="AM1123" s="355"/>
      <c r="AN1123" s="355"/>
      <c r="AO1123" s="356"/>
      <c r="AP1123" s="357" t="s">
        <v>398</v>
      </c>
      <c r="AQ1123" s="357"/>
      <c r="AR1123" s="357"/>
      <c r="AS1123" s="357"/>
      <c r="AT1123" s="357"/>
      <c r="AU1123" s="357"/>
      <c r="AV1123" s="357"/>
      <c r="AW1123" s="357"/>
      <c r="AX1123" s="357"/>
      <c r="AY1123">
        <f>COUNTA($E$1123)</f>
        <v>1</v>
      </c>
    </row>
    <row r="1124" spans="1:51" ht="30" customHeight="1" x14ac:dyDescent="0.15">
      <c r="A1124" s="375">
        <v>15</v>
      </c>
      <c r="B1124" s="375">
        <v>1</v>
      </c>
      <c r="C1124" s="373" t="s">
        <v>875</v>
      </c>
      <c r="D1124" s="373"/>
      <c r="E1124" s="374" t="s">
        <v>793</v>
      </c>
      <c r="F1124" s="374"/>
      <c r="G1124" s="374"/>
      <c r="H1124" s="374"/>
      <c r="I1124" s="374"/>
      <c r="J1124" s="376">
        <v>6220001007685</v>
      </c>
      <c r="K1124" s="377"/>
      <c r="L1124" s="377"/>
      <c r="M1124" s="377"/>
      <c r="N1124" s="377"/>
      <c r="O1124" s="378"/>
      <c r="P1124" s="346" t="s">
        <v>791</v>
      </c>
      <c r="Q1124" s="346"/>
      <c r="R1124" s="346"/>
      <c r="S1124" s="346"/>
      <c r="T1124" s="346"/>
      <c r="U1124" s="346"/>
      <c r="V1124" s="346"/>
      <c r="W1124" s="346"/>
      <c r="X1124" s="346"/>
      <c r="Y1124" s="347">
        <v>2279</v>
      </c>
      <c r="Z1124" s="348"/>
      <c r="AA1124" s="348"/>
      <c r="AB1124" s="349"/>
      <c r="AC1124" s="350" t="s">
        <v>369</v>
      </c>
      <c r="AD1124" s="351"/>
      <c r="AE1124" s="351"/>
      <c r="AF1124" s="351"/>
      <c r="AG1124" s="351"/>
      <c r="AH1124" s="352" t="s">
        <v>398</v>
      </c>
      <c r="AI1124" s="353"/>
      <c r="AJ1124" s="353"/>
      <c r="AK1124" s="353"/>
      <c r="AL1124" s="354" t="s">
        <v>398</v>
      </c>
      <c r="AM1124" s="355"/>
      <c r="AN1124" s="355"/>
      <c r="AO1124" s="356"/>
      <c r="AP1124" s="357" t="s">
        <v>398</v>
      </c>
      <c r="AQ1124" s="357"/>
      <c r="AR1124" s="357"/>
      <c r="AS1124" s="357"/>
      <c r="AT1124" s="357"/>
      <c r="AU1124" s="357"/>
      <c r="AV1124" s="357"/>
      <c r="AW1124" s="357"/>
      <c r="AX1124" s="357"/>
      <c r="AY1124">
        <f>COUNTA($E$1124)</f>
        <v>1</v>
      </c>
    </row>
    <row r="1125" spans="1:51" ht="30" customHeight="1" x14ac:dyDescent="0.15">
      <c r="A1125" s="375">
        <v>16</v>
      </c>
      <c r="B1125" s="375">
        <v>1</v>
      </c>
      <c r="C1125" s="373" t="s">
        <v>875</v>
      </c>
      <c r="D1125" s="373"/>
      <c r="E1125" s="374" t="s">
        <v>793</v>
      </c>
      <c r="F1125" s="374"/>
      <c r="G1125" s="374"/>
      <c r="H1125" s="374"/>
      <c r="I1125" s="374"/>
      <c r="J1125" s="376">
        <v>6220001007685</v>
      </c>
      <c r="K1125" s="377"/>
      <c r="L1125" s="377"/>
      <c r="M1125" s="377"/>
      <c r="N1125" s="377"/>
      <c r="O1125" s="378"/>
      <c r="P1125" s="346" t="s">
        <v>792</v>
      </c>
      <c r="Q1125" s="346"/>
      <c r="R1125" s="346"/>
      <c r="S1125" s="346"/>
      <c r="T1125" s="346"/>
      <c r="U1125" s="346"/>
      <c r="V1125" s="346"/>
      <c r="W1125" s="346"/>
      <c r="X1125" s="346"/>
      <c r="Y1125" s="347">
        <v>81</v>
      </c>
      <c r="Z1125" s="348"/>
      <c r="AA1125" s="348"/>
      <c r="AB1125" s="349"/>
      <c r="AC1125" s="350" t="s">
        <v>369</v>
      </c>
      <c r="AD1125" s="351"/>
      <c r="AE1125" s="351"/>
      <c r="AF1125" s="351"/>
      <c r="AG1125" s="351"/>
      <c r="AH1125" s="352" t="s">
        <v>398</v>
      </c>
      <c r="AI1125" s="353"/>
      <c r="AJ1125" s="353"/>
      <c r="AK1125" s="353"/>
      <c r="AL1125" s="354" t="s">
        <v>398</v>
      </c>
      <c r="AM1125" s="355"/>
      <c r="AN1125" s="355"/>
      <c r="AO1125" s="356"/>
      <c r="AP1125" s="357" t="s">
        <v>398</v>
      </c>
      <c r="AQ1125" s="357"/>
      <c r="AR1125" s="357"/>
      <c r="AS1125" s="357"/>
      <c r="AT1125" s="357"/>
      <c r="AU1125" s="357"/>
      <c r="AV1125" s="357"/>
      <c r="AW1125" s="357"/>
      <c r="AX1125" s="357"/>
      <c r="AY1125">
        <f>COUNTA($E$1125)</f>
        <v>1</v>
      </c>
    </row>
    <row r="1126" spans="1:51" ht="30" customHeight="1" x14ac:dyDescent="0.15">
      <c r="A1126" s="375">
        <v>17</v>
      </c>
      <c r="B1126" s="375">
        <v>1</v>
      </c>
      <c r="C1126" s="373" t="s">
        <v>877</v>
      </c>
      <c r="D1126" s="373"/>
      <c r="E1126" s="374" t="s">
        <v>790</v>
      </c>
      <c r="F1126" s="374"/>
      <c r="G1126" s="374"/>
      <c r="H1126" s="374"/>
      <c r="I1126" s="374"/>
      <c r="J1126" s="344">
        <v>8120001059660</v>
      </c>
      <c r="K1126" s="345"/>
      <c r="L1126" s="345"/>
      <c r="M1126" s="345"/>
      <c r="N1126" s="345"/>
      <c r="O1126" s="345"/>
      <c r="P1126" s="346" t="s">
        <v>782</v>
      </c>
      <c r="Q1126" s="346"/>
      <c r="R1126" s="346"/>
      <c r="S1126" s="346"/>
      <c r="T1126" s="346"/>
      <c r="U1126" s="346"/>
      <c r="V1126" s="346"/>
      <c r="W1126" s="346"/>
      <c r="X1126" s="346"/>
      <c r="Y1126" s="347">
        <v>678</v>
      </c>
      <c r="Z1126" s="348"/>
      <c r="AA1126" s="348"/>
      <c r="AB1126" s="349"/>
      <c r="AC1126" s="350" t="s">
        <v>369</v>
      </c>
      <c r="AD1126" s="351"/>
      <c r="AE1126" s="351"/>
      <c r="AF1126" s="351"/>
      <c r="AG1126" s="351"/>
      <c r="AH1126" s="352" t="s">
        <v>398</v>
      </c>
      <c r="AI1126" s="353"/>
      <c r="AJ1126" s="353"/>
      <c r="AK1126" s="353"/>
      <c r="AL1126" s="354" t="s">
        <v>398</v>
      </c>
      <c r="AM1126" s="355"/>
      <c r="AN1126" s="355"/>
      <c r="AO1126" s="356"/>
      <c r="AP1126" s="357" t="s">
        <v>398</v>
      </c>
      <c r="AQ1126" s="357"/>
      <c r="AR1126" s="357"/>
      <c r="AS1126" s="357"/>
      <c r="AT1126" s="357"/>
      <c r="AU1126" s="357"/>
      <c r="AV1126" s="357"/>
      <c r="AW1126" s="357"/>
      <c r="AX1126" s="357"/>
      <c r="AY1126">
        <f>COUNTA($E$1126)</f>
        <v>1</v>
      </c>
    </row>
    <row r="1127" spans="1:51" ht="30" customHeight="1" x14ac:dyDescent="0.15">
      <c r="A1127" s="375">
        <v>18</v>
      </c>
      <c r="B1127" s="375">
        <v>1</v>
      </c>
      <c r="C1127" s="373" t="s">
        <v>877</v>
      </c>
      <c r="D1127" s="373"/>
      <c r="E1127" s="374" t="s">
        <v>790</v>
      </c>
      <c r="F1127" s="374"/>
      <c r="G1127" s="374"/>
      <c r="H1127" s="374"/>
      <c r="I1127" s="374"/>
      <c r="J1127" s="344">
        <v>8120001059660</v>
      </c>
      <c r="K1127" s="345"/>
      <c r="L1127" s="345"/>
      <c r="M1127" s="345"/>
      <c r="N1127" s="345"/>
      <c r="O1127" s="345"/>
      <c r="P1127" s="346" t="s">
        <v>783</v>
      </c>
      <c r="Q1127" s="346"/>
      <c r="R1127" s="346"/>
      <c r="S1127" s="346"/>
      <c r="T1127" s="346"/>
      <c r="U1127" s="346"/>
      <c r="V1127" s="346"/>
      <c r="W1127" s="346"/>
      <c r="X1127" s="346"/>
      <c r="Y1127" s="347">
        <v>387</v>
      </c>
      <c r="Z1127" s="348"/>
      <c r="AA1127" s="348"/>
      <c r="AB1127" s="349"/>
      <c r="AC1127" s="350" t="s">
        <v>369</v>
      </c>
      <c r="AD1127" s="351"/>
      <c r="AE1127" s="351"/>
      <c r="AF1127" s="351"/>
      <c r="AG1127" s="351"/>
      <c r="AH1127" s="352" t="s">
        <v>398</v>
      </c>
      <c r="AI1127" s="353"/>
      <c r="AJ1127" s="353"/>
      <c r="AK1127" s="353"/>
      <c r="AL1127" s="354" t="s">
        <v>398</v>
      </c>
      <c r="AM1127" s="355"/>
      <c r="AN1127" s="355"/>
      <c r="AO1127" s="356"/>
      <c r="AP1127" s="357" t="s">
        <v>398</v>
      </c>
      <c r="AQ1127" s="357"/>
      <c r="AR1127" s="357"/>
      <c r="AS1127" s="357"/>
      <c r="AT1127" s="357"/>
      <c r="AU1127" s="357"/>
      <c r="AV1127" s="357"/>
      <c r="AW1127" s="357"/>
      <c r="AX1127" s="357"/>
      <c r="AY1127">
        <f>COUNTA($E$1127)</f>
        <v>1</v>
      </c>
    </row>
    <row r="1128" spans="1:51" ht="30" customHeight="1" x14ac:dyDescent="0.15">
      <c r="A1128" s="375">
        <v>19</v>
      </c>
      <c r="B1128" s="375">
        <v>1</v>
      </c>
      <c r="C1128" s="373" t="s">
        <v>877</v>
      </c>
      <c r="D1128" s="373"/>
      <c r="E1128" s="374" t="s">
        <v>790</v>
      </c>
      <c r="F1128" s="374"/>
      <c r="G1128" s="374"/>
      <c r="H1128" s="374"/>
      <c r="I1128" s="374"/>
      <c r="J1128" s="344">
        <v>8120001059660</v>
      </c>
      <c r="K1128" s="345"/>
      <c r="L1128" s="345"/>
      <c r="M1128" s="345"/>
      <c r="N1128" s="345"/>
      <c r="O1128" s="345"/>
      <c r="P1128" s="346" t="s">
        <v>784</v>
      </c>
      <c r="Q1128" s="346"/>
      <c r="R1128" s="346"/>
      <c r="S1128" s="346"/>
      <c r="T1128" s="346"/>
      <c r="U1128" s="346"/>
      <c r="V1128" s="346"/>
      <c r="W1128" s="346"/>
      <c r="X1128" s="346"/>
      <c r="Y1128" s="347">
        <v>383</v>
      </c>
      <c r="Z1128" s="348"/>
      <c r="AA1128" s="348"/>
      <c r="AB1128" s="349"/>
      <c r="AC1128" s="350" t="s">
        <v>369</v>
      </c>
      <c r="AD1128" s="351"/>
      <c r="AE1128" s="351"/>
      <c r="AF1128" s="351"/>
      <c r="AG1128" s="351"/>
      <c r="AH1128" s="352" t="s">
        <v>398</v>
      </c>
      <c r="AI1128" s="353"/>
      <c r="AJ1128" s="353"/>
      <c r="AK1128" s="353"/>
      <c r="AL1128" s="354" t="s">
        <v>398</v>
      </c>
      <c r="AM1128" s="355"/>
      <c r="AN1128" s="355"/>
      <c r="AO1128" s="356"/>
      <c r="AP1128" s="357" t="s">
        <v>398</v>
      </c>
      <c r="AQ1128" s="357"/>
      <c r="AR1128" s="357"/>
      <c r="AS1128" s="357"/>
      <c r="AT1128" s="357"/>
      <c r="AU1128" s="357"/>
      <c r="AV1128" s="357"/>
      <c r="AW1128" s="357"/>
      <c r="AX1128" s="357"/>
      <c r="AY1128">
        <f>COUNTA($E$1128)</f>
        <v>1</v>
      </c>
    </row>
    <row r="1129" spans="1:51" ht="30" customHeight="1" x14ac:dyDescent="0.15">
      <c r="A1129" s="375">
        <v>20</v>
      </c>
      <c r="B1129" s="375">
        <v>1</v>
      </c>
      <c r="C1129" s="373" t="s">
        <v>877</v>
      </c>
      <c r="D1129" s="373"/>
      <c r="E1129" s="374" t="s">
        <v>790</v>
      </c>
      <c r="F1129" s="374"/>
      <c r="G1129" s="374"/>
      <c r="H1129" s="374"/>
      <c r="I1129" s="374"/>
      <c r="J1129" s="344">
        <v>8120001059660</v>
      </c>
      <c r="K1129" s="345"/>
      <c r="L1129" s="345"/>
      <c r="M1129" s="345"/>
      <c r="N1129" s="345"/>
      <c r="O1129" s="345"/>
      <c r="P1129" s="346" t="s">
        <v>785</v>
      </c>
      <c r="Q1129" s="346"/>
      <c r="R1129" s="346"/>
      <c r="S1129" s="346"/>
      <c r="T1129" s="346"/>
      <c r="U1129" s="346"/>
      <c r="V1129" s="346"/>
      <c r="W1129" s="346"/>
      <c r="X1129" s="346"/>
      <c r="Y1129" s="347">
        <v>92</v>
      </c>
      <c r="Z1129" s="348"/>
      <c r="AA1129" s="348"/>
      <c r="AB1129" s="349"/>
      <c r="AC1129" s="350" t="s">
        <v>369</v>
      </c>
      <c r="AD1129" s="351"/>
      <c r="AE1129" s="351"/>
      <c r="AF1129" s="351"/>
      <c r="AG1129" s="351"/>
      <c r="AH1129" s="352" t="s">
        <v>398</v>
      </c>
      <c r="AI1129" s="353"/>
      <c r="AJ1129" s="353"/>
      <c r="AK1129" s="353"/>
      <c r="AL1129" s="354" t="s">
        <v>398</v>
      </c>
      <c r="AM1129" s="355"/>
      <c r="AN1129" s="355"/>
      <c r="AO1129" s="356"/>
      <c r="AP1129" s="357" t="s">
        <v>398</v>
      </c>
      <c r="AQ1129" s="357"/>
      <c r="AR1129" s="357"/>
      <c r="AS1129" s="357"/>
      <c r="AT1129" s="357"/>
      <c r="AU1129" s="357"/>
      <c r="AV1129" s="357"/>
      <c r="AW1129" s="357"/>
      <c r="AX1129" s="357"/>
      <c r="AY1129">
        <f>COUNTA($E$1129)</f>
        <v>1</v>
      </c>
    </row>
    <row r="1130" spans="1:51" ht="30" customHeight="1" x14ac:dyDescent="0.15">
      <c r="A1130" s="375">
        <v>21</v>
      </c>
      <c r="B1130" s="375">
        <v>1</v>
      </c>
      <c r="C1130" s="373" t="s">
        <v>877</v>
      </c>
      <c r="D1130" s="373"/>
      <c r="E1130" s="374" t="s">
        <v>790</v>
      </c>
      <c r="F1130" s="374"/>
      <c r="G1130" s="374"/>
      <c r="H1130" s="374"/>
      <c r="I1130" s="374"/>
      <c r="J1130" s="344">
        <v>8120001059660</v>
      </c>
      <c r="K1130" s="345"/>
      <c r="L1130" s="345"/>
      <c r="M1130" s="345"/>
      <c r="N1130" s="345"/>
      <c r="O1130" s="345"/>
      <c r="P1130" s="346" t="s">
        <v>786</v>
      </c>
      <c r="Q1130" s="346"/>
      <c r="R1130" s="346"/>
      <c r="S1130" s="346"/>
      <c r="T1130" s="346"/>
      <c r="U1130" s="346"/>
      <c r="V1130" s="346"/>
      <c r="W1130" s="346"/>
      <c r="X1130" s="346"/>
      <c r="Y1130" s="347">
        <v>62</v>
      </c>
      <c r="Z1130" s="348"/>
      <c r="AA1130" s="348"/>
      <c r="AB1130" s="349"/>
      <c r="AC1130" s="350" t="s">
        <v>369</v>
      </c>
      <c r="AD1130" s="351"/>
      <c r="AE1130" s="351"/>
      <c r="AF1130" s="351"/>
      <c r="AG1130" s="351"/>
      <c r="AH1130" s="352" t="s">
        <v>398</v>
      </c>
      <c r="AI1130" s="353"/>
      <c r="AJ1130" s="353"/>
      <c r="AK1130" s="353"/>
      <c r="AL1130" s="354" t="s">
        <v>398</v>
      </c>
      <c r="AM1130" s="355"/>
      <c r="AN1130" s="355"/>
      <c r="AO1130" s="356"/>
      <c r="AP1130" s="357" t="s">
        <v>398</v>
      </c>
      <c r="AQ1130" s="357"/>
      <c r="AR1130" s="357"/>
      <c r="AS1130" s="357"/>
      <c r="AT1130" s="357"/>
      <c r="AU1130" s="357"/>
      <c r="AV1130" s="357"/>
      <c r="AW1130" s="357"/>
      <c r="AX1130" s="357"/>
      <c r="AY1130">
        <f>COUNTA($E$1130)</f>
        <v>1</v>
      </c>
    </row>
    <row r="1131" spans="1:51" ht="30" customHeight="1" x14ac:dyDescent="0.15">
      <c r="A1131" s="375">
        <v>22</v>
      </c>
      <c r="B1131" s="375">
        <v>1</v>
      </c>
      <c r="C1131" s="373" t="s">
        <v>877</v>
      </c>
      <c r="D1131" s="373"/>
      <c r="E1131" s="374" t="s">
        <v>790</v>
      </c>
      <c r="F1131" s="374"/>
      <c r="G1131" s="374"/>
      <c r="H1131" s="374"/>
      <c r="I1131" s="374"/>
      <c r="J1131" s="344">
        <v>8120001059660</v>
      </c>
      <c r="K1131" s="345"/>
      <c r="L1131" s="345"/>
      <c r="M1131" s="345"/>
      <c r="N1131" s="345"/>
      <c r="O1131" s="345"/>
      <c r="P1131" s="346" t="s">
        <v>787</v>
      </c>
      <c r="Q1131" s="346"/>
      <c r="R1131" s="346"/>
      <c r="S1131" s="346"/>
      <c r="T1131" s="346"/>
      <c r="U1131" s="346"/>
      <c r="V1131" s="346"/>
      <c r="W1131" s="346"/>
      <c r="X1131" s="346"/>
      <c r="Y1131" s="347">
        <v>33</v>
      </c>
      <c r="Z1131" s="348"/>
      <c r="AA1131" s="348"/>
      <c r="AB1131" s="349"/>
      <c r="AC1131" s="350" t="s">
        <v>369</v>
      </c>
      <c r="AD1131" s="351"/>
      <c r="AE1131" s="351"/>
      <c r="AF1131" s="351"/>
      <c r="AG1131" s="351"/>
      <c r="AH1131" s="352" t="s">
        <v>398</v>
      </c>
      <c r="AI1131" s="353"/>
      <c r="AJ1131" s="353"/>
      <c r="AK1131" s="353"/>
      <c r="AL1131" s="354" t="s">
        <v>398</v>
      </c>
      <c r="AM1131" s="355"/>
      <c r="AN1131" s="355"/>
      <c r="AO1131" s="356"/>
      <c r="AP1131" s="357" t="s">
        <v>398</v>
      </c>
      <c r="AQ1131" s="357"/>
      <c r="AR1131" s="357"/>
      <c r="AS1131" s="357"/>
      <c r="AT1131" s="357"/>
      <c r="AU1131" s="357"/>
      <c r="AV1131" s="357"/>
      <c r="AW1131" s="357"/>
      <c r="AX1131" s="357"/>
      <c r="AY1131">
        <f>COUNTA($E$1131)</f>
        <v>1</v>
      </c>
    </row>
    <row r="1132" spans="1:51" ht="30" customHeight="1" x14ac:dyDescent="0.15">
      <c r="A1132" s="375">
        <v>23</v>
      </c>
      <c r="B1132" s="375">
        <v>1</v>
      </c>
      <c r="C1132" s="373" t="s">
        <v>877</v>
      </c>
      <c r="D1132" s="373"/>
      <c r="E1132" s="374" t="s">
        <v>790</v>
      </c>
      <c r="F1132" s="374"/>
      <c r="G1132" s="374"/>
      <c r="H1132" s="374"/>
      <c r="I1132" s="374"/>
      <c r="J1132" s="344">
        <v>8120001059660</v>
      </c>
      <c r="K1132" s="345"/>
      <c r="L1132" s="345"/>
      <c r="M1132" s="345"/>
      <c r="N1132" s="345"/>
      <c r="O1132" s="345"/>
      <c r="P1132" s="346" t="s">
        <v>788</v>
      </c>
      <c r="Q1132" s="346"/>
      <c r="R1132" s="346"/>
      <c r="S1132" s="346"/>
      <c r="T1132" s="346"/>
      <c r="U1132" s="346"/>
      <c r="V1132" s="346"/>
      <c r="W1132" s="346"/>
      <c r="X1132" s="346"/>
      <c r="Y1132" s="347">
        <v>20</v>
      </c>
      <c r="Z1132" s="348"/>
      <c r="AA1132" s="348"/>
      <c r="AB1132" s="349"/>
      <c r="AC1132" s="350" t="s">
        <v>369</v>
      </c>
      <c r="AD1132" s="351"/>
      <c r="AE1132" s="351"/>
      <c r="AF1132" s="351"/>
      <c r="AG1132" s="351"/>
      <c r="AH1132" s="352" t="s">
        <v>398</v>
      </c>
      <c r="AI1132" s="353"/>
      <c r="AJ1132" s="353"/>
      <c r="AK1132" s="353"/>
      <c r="AL1132" s="354" t="s">
        <v>398</v>
      </c>
      <c r="AM1132" s="355"/>
      <c r="AN1132" s="355"/>
      <c r="AO1132" s="356"/>
      <c r="AP1132" s="357" t="s">
        <v>398</v>
      </c>
      <c r="AQ1132" s="357"/>
      <c r="AR1132" s="357"/>
      <c r="AS1132" s="357"/>
      <c r="AT1132" s="357"/>
      <c r="AU1132" s="357"/>
      <c r="AV1132" s="357"/>
      <c r="AW1132" s="357"/>
      <c r="AX1132" s="357"/>
      <c r="AY1132">
        <f>COUNTA($E$1132)</f>
        <v>1</v>
      </c>
    </row>
    <row r="1133" spans="1:51" ht="30" customHeight="1" x14ac:dyDescent="0.15">
      <c r="A1133" s="375">
        <v>24</v>
      </c>
      <c r="B1133" s="375">
        <v>1</v>
      </c>
      <c r="C1133" s="373" t="s">
        <v>877</v>
      </c>
      <c r="D1133" s="373"/>
      <c r="E1133" s="374" t="s">
        <v>790</v>
      </c>
      <c r="F1133" s="374"/>
      <c r="G1133" s="374"/>
      <c r="H1133" s="374"/>
      <c r="I1133" s="374"/>
      <c r="J1133" s="344">
        <v>8120001059660</v>
      </c>
      <c r="K1133" s="345"/>
      <c r="L1133" s="345"/>
      <c r="M1133" s="345"/>
      <c r="N1133" s="345"/>
      <c r="O1133" s="345"/>
      <c r="P1133" s="346" t="s">
        <v>789</v>
      </c>
      <c r="Q1133" s="346"/>
      <c r="R1133" s="346"/>
      <c r="S1133" s="346"/>
      <c r="T1133" s="346"/>
      <c r="U1133" s="346"/>
      <c r="V1133" s="346"/>
      <c r="W1133" s="346"/>
      <c r="X1133" s="346"/>
      <c r="Y1133" s="347">
        <v>12</v>
      </c>
      <c r="Z1133" s="348"/>
      <c r="AA1133" s="348"/>
      <c r="AB1133" s="349"/>
      <c r="AC1133" s="350" t="s">
        <v>369</v>
      </c>
      <c r="AD1133" s="351"/>
      <c r="AE1133" s="351"/>
      <c r="AF1133" s="351"/>
      <c r="AG1133" s="351"/>
      <c r="AH1133" s="352" t="s">
        <v>398</v>
      </c>
      <c r="AI1133" s="353"/>
      <c r="AJ1133" s="353"/>
      <c r="AK1133" s="353"/>
      <c r="AL1133" s="354" t="s">
        <v>398</v>
      </c>
      <c r="AM1133" s="355"/>
      <c r="AN1133" s="355"/>
      <c r="AO1133" s="356"/>
      <c r="AP1133" s="357" t="s">
        <v>398</v>
      </c>
      <c r="AQ1133" s="357"/>
      <c r="AR1133" s="357"/>
      <c r="AS1133" s="357"/>
      <c r="AT1133" s="357"/>
      <c r="AU1133" s="357"/>
      <c r="AV1133" s="357"/>
      <c r="AW1133" s="357"/>
      <c r="AX1133" s="357"/>
      <c r="AY1133">
        <f>COUNTA($E$1133)</f>
        <v>1</v>
      </c>
    </row>
    <row r="1134" spans="1:51" ht="30" customHeight="1" x14ac:dyDescent="0.15">
      <c r="A1134" s="375">
        <v>25</v>
      </c>
      <c r="B1134" s="375">
        <v>1</v>
      </c>
      <c r="C1134" s="373" t="s">
        <v>878</v>
      </c>
      <c r="D1134" s="373"/>
      <c r="E1134" s="150" t="s">
        <v>800</v>
      </c>
      <c r="F1134" s="374"/>
      <c r="G1134" s="374"/>
      <c r="H1134" s="374"/>
      <c r="I1134" s="374"/>
      <c r="J1134" s="344">
        <v>4010601031653</v>
      </c>
      <c r="K1134" s="345"/>
      <c r="L1134" s="345"/>
      <c r="M1134" s="345"/>
      <c r="N1134" s="345"/>
      <c r="O1134" s="345"/>
      <c r="P1134" s="359" t="s">
        <v>798</v>
      </c>
      <c r="Q1134" s="346"/>
      <c r="R1134" s="346"/>
      <c r="S1134" s="346"/>
      <c r="T1134" s="346"/>
      <c r="U1134" s="346"/>
      <c r="V1134" s="346"/>
      <c r="W1134" s="346"/>
      <c r="X1134" s="346"/>
      <c r="Y1134" s="347">
        <v>878</v>
      </c>
      <c r="Z1134" s="348"/>
      <c r="AA1134" s="348"/>
      <c r="AB1134" s="349"/>
      <c r="AC1134" s="350" t="s">
        <v>369</v>
      </c>
      <c r="AD1134" s="351"/>
      <c r="AE1134" s="351"/>
      <c r="AF1134" s="351"/>
      <c r="AG1134" s="351"/>
      <c r="AH1134" s="352" t="s">
        <v>398</v>
      </c>
      <c r="AI1134" s="353"/>
      <c r="AJ1134" s="353"/>
      <c r="AK1134" s="353"/>
      <c r="AL1134" s="354" t="s">
        <v>398</v>
      </c>
      <c r="AM1134" s="355"/>
      <c r="AN1134" s="355"/>
      <c r="AO1134" s="356"/>
      <c r="AP1134" s="357" t="s">
        <v>398</v>
      </c>
      <c r="AQ1134" s="357"/>
      <c r="AR1134" s="357"/>
      <c r="AS1134" s="357"/>
      <c r="AT1134" s="357"/>
      <c r="AU1134" s="357"/>
      <c r="AV1134" s="357"/>
      <c r="AW1134" s="357"/>
      <c r="AX1134" s="357"/>
      <c r="AY1134">
        <f>COUNTA($E$1134)</f>
        <v>1</v>
      </c>
    </row>
    <row r="1135" spans="1:51" ht="30" customHeight="1" x14ac:dyDescent="0.15">
      <c r="A1135" s="375">
        <v>26</v>
      </c>
      <c r="B1135" s="375">
        <v>1</v>
      </c>
      <c r="C1135" s="373" t="s">
        <v>878</v>
      </c>
      <c r="D1135" s="373"/>
      <c r="E1135" s="150" t="s">
        <v>800</v>
      </c>
      <c r="F1135" s="374"/>
      <c r="G1135" s="374"/>
      <c r="H1135" s="374"/>
      <c r="I1135" s="374"/>
      <c r="J1135" s="344">
        <v>4010601031653</v>
      </c>
      <c r="K1135" s="345"/>
      <c r="L1135" s="345"/>
      <c r="M1135" s="345"/>
      <c r="N1135" s="345"/>
      <c r="O1135" s="345"/>
      <c r="P1135" s="359" t="s">
        <v>799</v>
      </c>
      <c r="Q1135" s="346"/>
      <c r="R1135" s="346"/>
      <c r="S1135" s="346"/>
      <c r="T1135" s="346"/>
      <c r="U1135" s="346"/>
      <c r="V1135" s="346"/>
      <c r="W1135" s="346"/>
      <c r="X1135" s="346"/>
      <c r="Y1135" s="347">
        <v>147</v>
      </c>
      <c r="Z1135" s="348"/>
      <c r="AA1135" s="348"/>
      <c r="AB1135" s="349"/>
      <c r="AC1135" s="350" t="s">
        <v>369</v>
      </c>
      <c r="AD1135" s="351"/>
      <c r="AE1135" s="351"/>
      <c r="AF1135" s="351"/>
      <c r="AG1135" s="351"/>
      <c r="AH1135" s="352" t="s">
        <v>398</v>
      </c>
      <c r="AI1135" s="353"/>
      <c r="AJ1135" s="353"/>
      <c r="AK1135" s="353"/>
      <c r="AL1135" s="354" t="s">
        <v>398</v>
      </c>
      <c r="AM1135" s="355"/>
      <c r="AN1135" s="355"/>
      <c r="AO1135" s="356"/>
      <c r="AP1135" s="357" t="s">
        <v>398</v>
      </c>
      <c r="AQ1135" s="357"/>
      <c r="AR1135" s="357"/>
      <c r="AS1135" s="357"/>
      <c r="AT1135" s="357"/>
      <c r="AU1135" s="357"/>
      <c r="AV1135" s="357"/>
      <c r="AW1135" s="357"/>
      <c r="AX1135" s="357"/>
      <c r="AY1135">
        <f>COUNTA($E$1135)</f>
        <v>1</v>
      </c>
    </row>
    <row r="1136" spans="1:51" ht="30" customHeight="1" x14ac:dyDescent="0.15">
      <c r="A1136" s="375">
        <v>27</v>
      </c>
      <c r="B1136" s="375">
        <v>1</v>
      </c>
      <c r="C1136" s="373" t="s">
        <v>877</v>
      </c>
      <c r="D1136" s="373"/>
      <c r="E1136" s="150" t="s">
        <v>802</v>
      </c>
      <c r="F1136" s="374"/>
      <c r="G1136" s="374"/>
      <c r="H1136" s="374"/>
      <c r="I1136" s="374"/>
      <c r="J1136" s="344">
        <v>1021001022880</v>
      </c>
      <c r="K1136" s="345"/>
      <c r="L1136" s="345"/>
      <c r="M1136" s="345"/>
      <c r="N1136" s="345"/>
      <c r="O1136" s="345"/>
      <c r="P1136" s="359" t="s">
        <v>801</v>
      </c>
      <c r="Q1136" s="346"/>
      <c r="R1136" s="346"/>
      <c r="S1136" s="346"/>
      <c r="T1136" s="346"/>
      <c r="U1136" s="346"/>
      <c r="V1136" s="346"/>
      <c r="W1136" s="346"/>
      <c r="X1136" s="346"/>
      <c r="Y1136" s="347">
        <v>752</v>
      </c>
      <c r="Z1136" s="348"/>
      <c r="AA1136" s="348"/>
      <c r="AB1136" s="349"/>
      <c r="AC1136" s="350" t="s">
        <v>369</v>
      </c>
      <c r="AD1136" s="351"/>
      <c r="AE1136" s="351"/>
      <c r="AF1136" s="351"/>
      <c r="AG1136" s="351"/>
      <c r="AH1136" s="352" t="s">
        <v>398</v>
      </c>
      <c r="AI1136" s="353"/>
      <c r="AJ1136" s="353"/>
      <c r="AK1136" s="353"/>
      <c r="AL1136" s="354" t="s">
        <v>398</v>
      </c>
      <c r="AM1136" s="355"/>
      <c r="AN1136" s="355"/>
      <c r="AO1136" s="356"/>
      <c r="AP1136" s="357" t="s">
        <v>398</v>
      </c>
      <c r="AQ1136" s="357"/>
      <c r="AR1136" s="357"/>
      <c r="AS1136" s="357"/>
      <c r="AT1136" s="357"/>
      <c r="AU1136" s="357"/>
      <c r="AV1136" s="357"/>
      <c r="AW1136" s="357"/>
      <c r="AX1136" s="357"/>
      <c r="AY1136">
        <f>COUNTA($E$1136)</f>
        <v>1</v>
      </c>
    </row>
    <row r="1137" spans="1:51" ht="30" customHeight="1" x14ac:dyDescent="0.15">
      <c r="A1137" s="375">
        <v>28</v>
      </c>
      <c r="B1137" s="375">
        <v>1</v>
      </c>
      <c r="C1137" s="373" t="s">
        <v>875</v>
      </c>
      <c r="D1137" s="373"/>
      <c r="E1137" s="150" t="s">
        <v>806</v>
      </c>
      <c r="F1137" s="374"/>
      <c r="G1137" s="374"/>
      <c r="H1137" s="374"/>
      <c r="I1137" s="374"/>
      <c r="J1137" s="376">
        <v>4130001044153</v>
      </c>
      <c r="K1137" s="377"/>
      <c r="L1137" s="377"/>
      <c r="M1137" s="377"/>
      <c r="N1137" s="377"/>
      <c r="O1137" s="378"/>
      <c r="P1137" s="359" t="s">
        <v>803</v>
      </c>
      <c r="Q1137" s="346"/>
      <c r="R1137" s="346"/>
      <c r="S1137" s="346"/>
      <c r="T1137" s="346"/>
      <c r="U1137" s="346"/>
      <c r="V1137" s="346"/>
      <c r="W1137" s="346"/>
      <c r="X1137" s="346"/>
      <c r="Y1137" s="347">
        <v>310</v>
      </c>
      <c r="Z1137" s="348"/>
      <c r="AA1137" s="348"/>
      <c r="AB1137" s="349"/>
      <c r="AC1137" s="350" t="s">
        <v>369</v>
      </c>
      <c r="AD1137" s="351"/>
      <c r="AE1137" s="351"/>
      <c r="AF1137" s="351"/>
      <c r="AG1137" s="351"/>
      <c r="AH1137" s="352" t="s">
        <v>398</v>
      </c>
      <c r="AI1137" s="353"/>
      <c r="AJ1137" s="353"/>
      <c r="AK1137" s="353"/>
      <c r="AL1137" s="354" t="s">
        <v>398</v>
      </c>
      <c r="AM1137" s="355"/>
      <c r="AN1137" s="355"/>
      <c r="AO1137" s="356"/>
      <c r="AP1137" s="357" t="s">
        <v>398</v>
      </c>
      <c r="AQ1137" s="357"/>
      <c r="AR1137" s="357"/>
      <c r="AS1137" s="357"/>
      <c r="AT1137" s="357"/>
      <c r="AU1137" s="357"/>
      <c r="AV1137" s="357"/>
      <c r="AW1137" s="357"/>
      <c r="AX1137" s="357"/>
      <c r="AY1137">
        <f>COUNTA($E$1137)</f>
        <v>1</v>
      </c>
    </row>
    <row r="1138" spans="1:51" ht="30" customHeight="1" x14ac:dyDescent="0.15">
      <c r="A1138" s="375">
        <v>29</v>
      </c>
      <c r="B1138" s="375">
        <v>1</v>
      </c>
      <c r="C1138" s="373" t="s">
        <v>875</v>
      </c>
      <c r="D1138" s="373"/>
      <c r="E1138" s="150" t="s">
        <v>806</v>
      </c>
      <c r="F1138" s="374"/>
      <c r="G1138" s="374"/>
      <c r="H1138" s="374"/>
      <c r="I1138" s="374"/>
      <c r="J1138" s="376">
        <v>4130001044153</v>
      </c>
      <c r="K1138" s="377"/>
      <c r="L1138" s="377"/>
      <c r="M1138" s="377"/>
      <c r="N1138" s="377"/>
      <c r="O1138" s="378"/>
      <c r="P1138" s="359" t="s">
        <v>804</v>
      </c>
      <c r="Q1138" s="346"/>
      <c r="R1138" s="346"/>
      <c r="S1138" s="346"/>
      <c r="T1138" s="346"/>
      <c r="U1138" s="346"/>
      <c r="V1138" s="346"/>
      <c r="W1138" s="346"/>
      <c r="X1138" s="346"/>
      <c r="Y1138" s="347">
        <v>230</v>
      </c>
      <c r="Z1138" s="348"/>
      <c r="AA1138" s="348"/>
      <c r="AB1138" s="349"/>
      <c r="AC1138" s="350" t="s">
        <v>369</v>
      </c>
      <c r="AD1138" s="351"/>
      <c r="AE1138" s="351"/>
      <c r="AF1138" s="351"/>
      <c r="AG1138" s="351"/>
      <c r="AH1138" s="352" t="s">
        <v>398</v>
      </c>
      <c r="AI1138" s="353"/>
      <c r="AJ1138" s="353"/>
      <c r="AK1138" s="353"/>
      <c r="AL1138" s="354" t="s">
        <v>398</v>
      </c>
      <c r="AM1138" s="355"/>
      <c r="AN1138" s="355"/>
      <c r="AO1138" s="356"/>
      <c r="AP1138" s="357" t="s">
        <v>398</v>
      </c>
      <c r="AQ1138" s="357"/>
      <c r="AR1138" s="357"/>
      <c r="AS1138" s="357"/>
      <c r="AT1138" s="357"/>
      <c r="AU1138" s="357"/>
      <c r="AV1138" s="357"/>
      <c r="AW1138" s="357"/>
      <c r="AX1138" s="357"/>
      <c r="AY1138">
        <f>COUNTA($E$1138)</f>
        <v>1</v>
      </c>
    </row>
    <row r="1139" spans="1:51" ht="30" customHeight="1" x14ac:dyDescent="0.15">
      <c r="A1139" s="375">
        <v>30</v>
      </c>
      <c r="B1139" s="375">
        <v>1</v>
      </c>
      <c r="C1139" s="373" t="s">
        <v>875</v>
      </c>
      <c r="D1139" s="373"/>
      <c r="E1139" s="150" t="s">
        <v>806</v>
      </c>
      <c r="F1139" s="374"/>
      <c r="G1139" s="374"/>
      <c r="H1139" s="374"/>
      <c r="I1139" s="374"/>
      <c r="J1139" s="376">
        <v>4130001044153</v>
      </c>
      <c r="K1139" s="377"/>
      <c r="L1139" s="377"/>
      <c r="M1139" s="377"/>
      <c r="N1139" s="377"/>
      <c r="O1139" s="378"/>
      <c r="P1139" s="359" t="s">
        <v>805</v>
      </c>
      <c r="Q1139" s="346"/>
      <c r="R1139" s="346"/>
      <c r="S1139" s="346"/>
      <c r="T1139" s="346"/>
      <c r="U1139" s="346"/>
      <c r="V1139" s="346"/>
      <c r="W1139" s="346"/>
      <c r="X1139" s="346"/>
      <c r="Y1139" s="347">
        <v>28</v>
      </c>
      <c r="Z1139" s="348"/>
      <c r="AA1139" s="348"/>
      <c r="AB1139" s="349"/>
      <c r="AC1139" s="350" t="s">
        <v>369</v>
      </c>
      <c r="AD1139" s="351"/>
      <c r="AE1139" s="351"/>
      <c r="AF1139" s="351"/>
      <c r="AG1139" s="351"/>
      <c r="AH1139" s="352" t="s">
        <v>398</v>
      </c>
      <c r="AI1139" s="353"/>
      <c r="AJ1139" s="353"/>
      <c r="AK1139" s="353"/>
      <c r="AL1139" s="354" t="s">
        <v>398</v>
      </c>
      <c r="AM1139" s="355"/>
      <c r="AN1139" s="355"/>
      <c r="AO1139" s="356"/>
      <c r="AP1139" s="357" t="s">
        <v>398</v>
      </c>
      <c r="AQ1139" s="357"/>
      <c r="AR1139" s="357"/>
      <c r="AS1139" s="357"/>
      <c r="AT1139" s="357"/>
      <c r="AU1139" s="357"/>
      <c r="AV1139" s="357"/>
      <c r="AW1139" s="357"/>
      <c r="AX1139" s="357"/>
      <c r="AY1139">
        <f>COUNTA($E$1139)</f>
        <v>1</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37" priority="14513">
      <formula>IF(RIGHT(TEXT(P14,"0.#"),1)=".",FALSE,TRUE)</formula>
    </cfRule>
    <cfRule type="expression" dxfId="2936" priority="14514">
      <formula>IF(RIGHT(TEXT(P14,"0.#"),1)=".",TRUE,FALSE)</formula>
    </cfRule>
  </conditionalFormatting>
  <conditionalFormatting sqref="AE32">
    <cfRule type="expression" dxfId="2935" priority="14503">
      <formula>IF(RIGHT(TEXT(AE32,"0.#"),1)=".",FALSE,TRUE)</formula>
    </cfRule>
    <cfRule type="expression" dxfId="2934" priority="14504">
      <formula>IF(RIGHT(TEXT(AE32,"0.#"),1)=".",TRUE,FALSE)</formula>
    </cfRule>
  </conditionalFormatting>
  <conditionalFormatting sqref="P18:AX18">
    <cfRule type="expression" dxfId="2933" priority="14389">
      <formula>IF(RIGHT(TEXT(P18,"0.#"),1)=".",FALSE,TRUE)</formula>
    </cfRule>
    <cfRule type="expression" dxfId="2932" priority="14390">
      <formula>IF(RIGHT(TEXT(P18,"0.#"),1)=".",TRUE,FALSE)</formula>
    </cfRule>
  </conditionalFormatting>
  <conditionalFormatting sqref="Y790">
    <cfRule type="expression" dxfId="2931" priority="14385">
      <formula>IF(RIGHT(TEXT(Y790,"0.#"),1)=".",FALSE,TRUE)</formula>
    </cfRule>
    <cfRule type="expression" dxfId="2930" priority="14386">
      <formula>IF(RIGHT(TEXT(Y790,"0.#"),1)=".",TRUE,FALSE)</formula>
    </cfRule>
  </conditionalFormatting>
  <conditionalFormatting sqref="Y799">
    <cfRule type="expression" dxfId="2929" priority="14381">
      <formula>IF(RIGHT(TEXT(Y799,"0.#"),1)=".",FALSE,TRUE)</formula>
    </cfRule>
    <cfRule type="expression" dxfId="2928" priority="14382">
      <formula>IF(RIGHT(TEXT(Y799,"0.#"),1)=".",TRUE,FALSE)</formula>
    </cfRule>
  </conditionalFormatting>
  <conditionalFormatting sqref="Y830:Y837 Y828 Y817:Y824 Y815 Y804:Y811 Y802">
    <cfRule type="expression" dxfId="2927" priority="14163">
      <formula>IF(RIGHT(TEXT(Y802,"0.#"),1)=".",FALSE,TRUE)</formula>
    </cfRule>
    <cfRule type="expression" dxfId="2926" priority="14164">
      <formula>IF(RIGHT(TEXT(Y802,"0.#"),1)=".",TRUE,FALSE)</formula>
    </cfRule>
  </conditionalFormatting>
  <conditionalFormatting sqref="P16:AQ17 P15:AX15 P13:AX13">
    <cfRule type="expression" dxfId="2925" priority="14211">
      <formula>IF(RIGHT(TEXT(P13,"0.#"),1)=".",FALSE,TRUE)</formula>
    </cfRule>
    <cfRule type="expression" dxfId="2924" priority="14212">
      <formula>IF(RIGHT(TEXT(P13,"0.#"),1)=".",TRUE,FALSE)</formula>
    </cfRule>
  </conditionalFormatting>
  <conditionalFormatting sqref="P19:AJ19">
    <cfRule type="expression" dxfId="2923" priority="14209">
      <formula>IF(RIGHT(TEXT(P19,"0.#"),1)=".",FALSE,TRUE)</formula>
    </cfRule>
    <cfRule type="expression" dxfId="2922" priority="14210">
      <formula>IF(RIGHT(TEXT(P19,"0.#"),1)=".",TRUE,FALSE)</formula>
    </cfRule>
  </conditionalFormatting>
  <conditionalFormatting sqref="AE101 AQ101">
    <cfRule type="expression" dxfId="2921" priority="14201">
      <formula>IF(RIGHT(TEXT(AE101,"0.#"),1)=".",FALSE,TRUE)</formula>
    </cfRule>
    <cfRule type="expression" dxfId="2920" priority="14202">
      <formula>IF(RIGHT(TEXT(AE101,"0.#"),1)=".",TRUE,FALSE)</formula>
    </cfRule>
  </conditionalFormatting>
  <conditionalFormatting sqref="Y791:Y798 Y789">
    <cfRule type="expression" dxfId="2919" priority="14187">
      <formula>IF(RIGHT(TEXT(Y789,"0.#"),1)=".",FALSE,TRUE)</formula>
    </cfRule>
    <cfRule type="expression" dxfId="2918" priority="14188">
      <formula>IF(RIGHT(TEXT(Y789,"0.#"),1)=".",TRUE,FALSE)</formula>
    </cfRule>
  </conditionalFormatting>
  <conditionalFormatting sqref="AU790">
    <cfRule type="expression" dxfId="2917" priority="14185">
      <formula>IF(RIGHT(TEXT(AU790,"0.#"),1)=".",FALSE,TRUE)</formula>
    </cfRule>
    <cfRule type="expression" dxfId="2916" priority="14186">
      <formula>IF(RIGHT(TEXT(AU790,"0.#"),1)=".",TRUE,FALSE)</formula>
    </cfRule>
  </conditionalFormatting>
  <conditionalFormatting sqref="AU799">
    <cfRule type="expression" dxfId="2915" priority="14183">
      <formula>IF(RIGHT(TEXT(AU799,"0.#"),1)=".",FALSE,TRUE)</formula>
    </cfRule>
    <cfRule type="expression" dxfId="2914" priority="14184">
      <formula>IF(RIGHT(TEXT(AU799,"0.#"),1)=".",TRUE,FALSE)</formula>
    </cfRule>
  </conditionalFormatting>
  <conditionalFormatting sqref="AU791:AU798 AU789">
    <cfRule type="expression" dxfId="2913" priority="14181">
      <formula>IF(RIGHT(TEXT(AU789,"0.#"),1)=".",FALSE,TRUE)</formula>
    </cfRule>
    <cfRule type="expression" dxfId="2912" priority="14182">
      <formula>IF(RIGHT(TEXT(AU789,"0.#"),1)=".",TRUE,FALSE)</formula>
    </cfRule>
  </conditionalFormatting>
  <conditionalFormatting sqref="Y829 Y816 Y803">
    <cfRule type="expression" dxfId="2911" priority="14167">
      <formula>IF(RIGHT(TEXT(Y803,"0.#"),1)=".",FALSE,TRUE)</formula>
    </cfRule>
    <cfRule type="expression" dxfId="2910" priority="14168">
      <formula>IF(RIGHT(TEXT(Y803,"0.#"),1)=".",TRUE,FALSE)</formula>
    </cfRule>
  </conditionalFormatting>
  <conditionalFormatting sqref="Y838 Y825 Y812">
    <cfRule type="expression" dxfId="2909" priority="14165">
      <formula>IF(RIGHT(TEXT(Y812,"0.#"),1)=".",FALSE,TRUE)</formula>
    </cfRule>
    <cfRule type="expression" dxfId="2908" priority="14166">
      <formula>IF(RIGHT(TEXT(Y812,"0.#"),1)=".",TRUE,FALSE)</formula>
    </cfRule>
  </conditionalFormatting>
  <conditionalFormatting sqref="AU829 AU816 AU803">
    <cfRule type="expression" dxfId="2907" priority="14161">
      <formula>IF(RIGHT(TEXT(AU803,"0.#"),1)=".",FALSE,TRUE)</formula>
    </cfRule>
    <cfRule type="expression" dxfId="2906" priority="14162">
      <formula>IF(RIGHT(TEXT(AU803,"0.#"),1)=".",TRUE,FALSE)</formula>
    </cfRule>
  </conditionalFormatting>
  <conditionalFormatting sqref="AU838 AU825 AU812">
    <cfRule type="expression" dxfId="2905" priority="14159">
      <formula>IF(RIGHT(TEXT(AU812,"0.#"),1)=".",FALSE,TRUE)</formula>
    </cfRule>
    <cfRule type="expression" dxfId="2904" priority="14160">
      <formula>IF(RIGHT(TEXT(AU812,"0.#"),1)=".",TRUE,FALSE)</formula>
    </cfRule>
  </conditionalFormatting>
  <conditionalFormatting sqref="AU830:AU837 AU828 AU817:AU824 AU815 AU804:AU811 AU802">
    <cfRule type="expression" dxfId="2903" priority="14157">
      <formula>IF(RIGHT(TEXT(AU802,"0.#"),1)=".",FALSE,TRUE)</formula>
    </cfRule>
    <cfRule type="expression" dxfId="2902" priority="14158">
      <formula>IF(RIGHT(TEXT(AU802,"0.#"),1)=".",TRUE,FALSE)</formula>
    </cfRule>
  </conditionalFormatting>
  <conditionalFormatting sqref="AM87">
    <cfRule type="expression" dxfId="2901" priority="13811">
      <formula>IF(RIGHT(TEXT(AM87,"0.#"),1)=".",FALSE,TRUE)</formula>
    </cfRule>
    <cfRule type="expression" dxfId="2900" priority="13812">
      <formula>IF(RIGHT(TEXT(AM87,"0.#"),1)=".",TRUE,FALSE)</formula>
    </cfRule>
  </conditionalFormatting>
  <conditionalFormatting sqref="AE55">
    <cfRule type="expression" dxfId="2899" priority="13879">
      <formula>IF(RIGHT(TEXT(AE55,"0.#"),1)=".",FALSE,TRUE)</formula>
    </cfRule>
    <cfRule type="expression" dxfId="2898" priority="13880">
      <formula>IF(RIGHT(TEXT(AE55,"0.#"),1)=".",TRUE,FALSE)</formula>
    </cfRule>
  </conditionalFormatting>
  <conditionalFormatting sqref="AI55">
    <cfRule type="expression" dxfId="2897" priority="13877">
      <formula>IF(RIGHT(TEXT(AI55,"0.#"),1)=".",FALSE,TRUE)</formula>
    </cfRule>
    <cfRule type="expression" dxfId="2896" priority="13878">
      <formula>IF(RIGHT(TEXT(AI55,"0.#"),1)=".",TRUE,FALSE)</formula>
    </cfRule>
  </conditionalFormatting>
  <conditionalFormatting sqref="AM34">
    <cfRule type="expression" dxfId="2895" priority="13957">
      <formula>IF(RIGHT(TEXT(AM34,"0.#"),1)=".",FALSE,TRUE)</formula>
    </cfRule>
    <cfRule type="expression" dxfId="2894" priority="13958">
      <formula>IF(RIGHT(TEXT(AM34,"0.#"),1)=".",TRUE,FALSE)</formula>
    </cfRule>
  </conditionalFormatting>
  <conditionalFormatting sqref="AE33">
    <cfRule type="expression" dxfId="2893" priority="13971">
      <formula>IF(RIGHT(TEXT(AE33,"0.#"),1)=".",FALSE,TRUE)</formula>
    </cfRule>
    <cfRule type="expression" dxfId="2892" priority="13972">
      <formula>IF(RIGHT(TEXT(AE33,"0.#"),1)=".",TRUE,FALSE)</formula>
    </cfRule>
  </conditionalFormatting>
  <conditionalFormatting sqref="AE34">
    <cfRule type="expression" dxfId="2891" priority="13969">
      <formula>IF(RIGHT(TEXT(AE34,"0.#"),1)=".",FALSE,TRUE)</formula>
    </cfRule>
    <cfRule type="expression" dxfId="2890" priority="13970">
      <formula>IF(RIGHT(TEXT(AE34,"0.#"),1)=".",TRUE,FALSE)</formula>
    </cfRule>
  </conditionalFormatting>
  <conditionalFormatting sqref="AI34">
    <cfRule type="expression" dxfId="2889" priority="13967">
      <formula>IF(RIGHT(TEXT(AI34,"0.#"),1)=".",FALSE,TRUE)</formula>
    </cfRule>
    <cfRule type="expression" dxfId="2888" priority="13968">
      <formula>IF(RIGHT(TEXT(AI34,"0.#"),1)=".",TRUE,FALSE)</formula>
    </cfRule>
  </conditionalFormatting>
  <conditionalFormatting sqref="AI33">
    <cfRule type="expression" dxfId="2887" priority="13965">
      <formula>IF(RIGHT(TEXT(AI33,"0.#"),1)=".",FALSE,TRUE)</formula>
    </cfRule>
    <cfRule type="expression" dxfId="2886" priority="13966">
      <formula>IF(RIGHT(TEXT(AI33,"0.#"),1)=".",TRUE,FALSE)</formula>
    </cfRule>
  </conditionalFormatting>
  <conditionalFormatting sqref="AI32">
    <cfRule type="expression" dxfId="2885" priority="13963">
      <formula>IF(RIGHT(TEXT(AI32,"0.#"),1)=".",FALSE,TRUE)</formula>
    </cfRule>
    <cfRule type="expression" dxfId="2884" priority="13964">
      <formula>IF(RIGHT(TEXT(AI32,"0.#"),1)=".",TRUE,FALSE)</formula>
    </cfRule>
  </conditionalFormatting>
  <conditionalFormatting sqref="AM32">
    <cfRule type="expression" dxfId="2883" priority="13961">
      <formula>IF(RIGHT(TEXT(AM32,"0.#"),1)=".",FALSE,TRUE)</formula>
    </cfRule>
    <cfRule type="expression" dxfId="2882" priority="13962">
      <formula>IF(RIGHT(TEXT(AM32,"0.#"),1)=".",TRUE,FALSE)</formula>
    </cfRule>
  </conditionalFormatting>
  <conditionalFormatting sqref="AM33">
    <cfRule type="expression" dxfId="2881" priority="13959">
      <formula>IF(RIGHT(TEXT(AM33,"0.#"),1)=".",FALSE,TRUE)</formula>
    </cfRule>
    <cfRule type="expression" dxfId="2880" priority="13960">
      <formula>IF(RIGHT(TEXT(AM33,"0.#"),1)=".",TRUE,FALSE)</formula>
    </cfRule>
  </conditionalFormatting>
  <conditionalFormatting sqref="AQ32:AQ34">
    <cfRule type="expression" dxfId="2879" priority="13951">
      <formula>IF(RIGHT(TEXT(AQ32,"0.#"),1)=".",FALSE,TRUE)</formula>
    </cfRule>
    <cfRule type="expression" dxfId="2878" priority="13952">
      <formula>IF(RIGHT(TEXT(AQ32,"0.#"),1)=".",TRUE,FALSE)</formula>
    </cfRule>
  </conditionalFormatting>
  <conditionalFormatting sqref="AU32:AU34">
    <cfRule type="expression" dxfId="2877" priority="13949">
      <formula>IF(RIGHT(TEXT(AU32,"0.#"),1)=".",FALSE,TRUE)</formula>
    </cfRule>
    <cfRule type="expression" dxfId="2876" priority="13950">
      <formula>IF(RIGHT(TEXT(AU32,"0.#"),1)=".",TRUE,FALSE)</formula>
    </cfRule>
  </conditionalFormatting>
  <conditionalFormatting sqref="AE53">
    <cfRule type="expression" dxfId="2875" priority="13883">
      <formula>IF(RIGHT(TEXT(AE53,"0.#"),1)=".",FALSE,TRUE)</formula>
    </cfRule>
    <cfRule type="expression" dxfId="2874" priority="13884">
      <formula>IF(RIGHT(TEXT(AE53,"0.#"),1)=".",TRUE,FALSE)</formula>
    </cfRule>
  </conditionalFormatting>
  <conditionalFormatting sqref="AE54">
    <cfRule type="expression" dxfId="2873" priority="13881">
      <formula>IF(RIGHT(TEXT(AE54,"0.#"),1)=".",FALSE,TRUE)</formula>
    </cfRule>
    <cfRule type="expression" dxfId="2872" priority="13882">
      <formula>IF(RIGHT(TEXT(AE54,"0.#"),1)=".",TRUE,FALSE)</formula>
    </cfRule>
  </conditionalFormatting>
  <conditionalFormatting sqref="AI54">
    <cfRule type="expression" dxfId="2871" priority="13875">
      <formula>IF(RIGHT(TEXT(AI54,"0.#"),1)=".",FALSE,TRUE)</formula>
    </cfRule>
    <cfRule type="expression" dxfId="2870" priority="13876">
      <formula>IF(RIGHT(TEXT(AI54,"0.#"),1)=".",TRUE,FALSE)</formula>
    </cfRule>
  </conditionalFormatting>
  <conditionalFormatting sqref="AI53">
    <cfRule type="expression" dxfId="2869" priority="13873">
      <formula>IF(RIGHT(TEXT(AI53,"0.#"),1)=".",FALSE,TRUE)</formula>
    </cfRule>
    <cfRule type="expression" dxfId="2868" priority="13874">
      <formula>IF(RIGHT(TEXT(AI53,"0.#"),1)=".",TRUE,FALSE)</formula>
    </cfRule>
  </conditionalFormatting>
  <conditionalFormatting sqref="AM53">
    <cfRule type="expression" dxfId="2867" priority="13871">
      <formula>IF(RIGHT(TEXT(AM53,"0.#"),1)=".",FALSE,TRUE)</formula>
    </cfRule>
    <cfRule type="expression" dxfId="2866" priority="13872">
      <formula>IF(RIGHT(TEXT(AM53,"0.#"),1)=".",TRUE,FALSE)</formula>
    </cfRule>
  </conditionalFormatting>
  <conditionalFormatting sqref="AM54">
    <cfRule type="expression" dxfId="2865" priority="13869">
      <formula>IF(RIGHT(TEXT(AM54,"0.#"),1)=".",FALSE,TRUE)</formula>
    </cfRule>
    <cfRule type="expression" dxfId="2864" priority="13870">
      <formula>IF(RIGHT(TEXT(AM54,"0.#"),1)=".",TRUE,FALSE)</formula>
    </cfRule>
  </conditionalFormatting>
  <conditionalFormatting sqref="AM55">
    <cfRule type="expression" dxfId="2863" priority="13867">
      <formula>IF(RIGHT(TEXT(AM55,"0.#"),1)=".",FALSE,TRUE)</formula>
    </cfRule>
    <cfRule type="expression" dxfId="2862" priority="13868">
      <formula>IF(RIGHT(TEXT(AM55,"0.#"),1)=".",TRUE,FALSE)</formula>
    </cfRule>
  </conditionalFormatting>
  <conditionalFormatting sqref="AE60">
    <cfRule type="expression" dxfId="2861" priority="13853">
      <formula>IF(RIGHT(TEXT(AE60,"0.#"),1)=".",FALSE,TRUE)</formula>
    </cfRule>
    <cfRule type="expression" dxfId="2860" priority="13854">
      <formula>IF(RIGHT(TEXT(AE60,"0.#"),1)=".",TRUE,FALSE)</formula>
    </cfRule>
  </conditionalFormatting>
  <conditionalFormatting sqref="AE61">
    <cfRule type="expression" dxfId="2859" priority="13851">
      <formula>IF(RIGHT(TEXT(AE61,"0.#"),1)=".",FALSE,TRUE)</formula>
    </cfRule>
    <cfRule type="expression" dxfId="2858" priority="13852">
      <formula>IF(RIGHT(TEXT(AE61,"0.#"),1)=".",TRUE,FALSE)</formula>
    </cfRule>
  </conditionalFormatting>
  <conditionalFormatting sqref="AE62">
    <cfRule type="expression" dxfId="2857" priority="13849">
      <formula>IF(RIGHT(TEXT(AE62,"0.#"),1)=".",FALSE,TRUE)</formula>
    </cfRule>
    <cfRule type="expression" dxfId="2856" priority="13850">
      <formula>IF(RIGHT(TEXT(AE62,"0.#"),1)=".",TRUE,FALSE)</formula>
    </cfRule>
  </conditionalFormatting>
  <conditionalFormatting sqref="AI62">
    <cfRule type="expression" dxfId="2855" priority="13847">
      <formula>IF(RIGHT(TEXT(AI62,"0.#"),1)=".",FALSE,TRUE)</formula>
    </cfRule>
    <cfRule type="expression" dxfId="2854" priority="13848">
      <formula>IF(RIGHT(TEXT(AI62,"0.#"),1)=".",TRUE,FALSE)</formula>
    </cfRule>
  </conditionalFormatting>
  <conditionalFormatting sqref="AI61">
    <cfRule type="expression" dxfId="2853" priority="13845">
      <formula>IF(RIGHT(TEXT(AI61,"0.#"),1)=".",FALSE,TRUE)</formula>
    </cfRule>
    <cfRule type="expression" dxfId="2852" priority="13846">
      <formula>IF(RIGHT(TEXT(AI61,"0.#"),1)=".",TRUE,FALSE)</formula>
    </cfRule>
  </conditionalFormatting>
  <conditionalFormatting sqref="AI60">
    <cfRule type="expression" dxfId="2851" priority="13843">
      <formula>IF(RIGHT(TEXT(AI60,"0.#"),1)=".",FALSE,TRUE)</formula>
    </cfRule>
    <cfRule type="expression" dxfId="2850" priority="13844">
      <formula>IF(RIGHT(TEXT(AI60,"0.#"),1)=".",TRUE,FALSE)</formula>
    </cfRule>
  </conditionalFormatting>
  <conditionalFormatting sqref="AM60">
    <cfRule type="expression" dxfId="2849" priority="13841">
      <formula>IF(RIGHT(TEXT(AM60,"0.#"),1)=".",FALSE,TRUE)</formula>
    </cfRule>
    <cfRule type="expression" dxfId="2848" priority="13842">
      <formula>IF(RIGHT(TEXT(AM60,"0.#"),1)=".",TRUE,FALSE)</formula>
    </cfRule>
  </conditionalFormatting>
  <conditionalFormatting sqref="AM61">
    <cfRule type="expression" dxfId="2847" priority="13839">
      <formula>IF(RIGHT(TEXT(AM61,"0.#"),1)=".",FALSE,TRUE)</formula>
    </cfRule>
    <cfRule type="expression" dxfId="2846" priority="13840">
      <formula>IF(RIGHT(TEXT(AM61,"0.#"),1)=".",TRUE,FALSE)</formula>
    </cfRule>
  </conditionalFormatting>
  <conditionalFormatting sqref="AM62">
    <cfRule type="expression" dxfId="2845" priority="13837">
      <formula>IF(RIGHT(TEXT(AM62,"0.#"),1)=".",FALSE,TRUE)</formula>
    </cfRule>
    <cfRule type="expression" dxfId="2844" priority="13838">
      <formula>IF(RIGHT(TEXT(AM62,"0.#"),1)=".",TRUE,FALSE)</formula>
    </cfRule>
  </conditionalFormatting>
  <conditionalFormatting sqref="AE87">
    <cfRule type="expression" dxfId="2843" priority="13823">
      <formula>IF(RIGHT(TEXT(AE87,"0.#"),1)=".",FALSE,TRUE)</formula>
    </cfRule>
    <cfRule type="expression" dxfId="2842" priority="13824">
      <formula>IF(RIGHT(TEXT(AE87,"0.#"),1)=".",TRUE,FALSE)</formula>
    </cfRule>
  </conditionalFormatting>
  <conditionalFormatting sqref="AE88">
    <cfRule type="expression" dxfId="2841" priority="13821">
      <formula>IF(RIGHT(TEXT(AE88,"0.#"),1)=".",FALSE,TRUE)</formula>
    </cfRule>
    <cfRule type="expression" dxfId="2840" priority="13822">
      <formula>IF(RIGHT(TEXT(AE88,"0.#"),1)=".",TRUE,FALSE)</formula>
    </cfRule>
  </conditionalFormatting>
  <conditionalFormatting sqref="AE89">
    <cfRule type="expression" dxfId="2839" priority="13819">
      <formula>IF(RIGHT(TEXT(AE89,"0.#"),1)=".",FALSE,TRUE)</formula>
    </cfRule>
    <cfRule type="expression" dxfId="2838" priority="13820">
      <formula>IF(RIGHT(TEXT(AE89,"0.#"),1)=".",TRUE,FALSE)</formula>
    </cfRule>
  </conditionalFormatting>
  <conditionalFormatting sqref="AI89">
    <cfRule type="expression" dxfId="2837" priority="13817">
      <formula>IF(RIGHT(TEXT(AI89,"0.#"),1)=".",FALSE,TRUE)</formula>
    </cfRule>
    <cfRule type="expression" dxfId="2836" priority="13818">
      <formula>IF(RIGHT(TEXT(AI89,"0.#"),1)=".",TRUE,FALSE)</formula>
    </cfRule>
  </conditionalFormatting>
  <conditionalFormatting sqref="AI88">
    <cfRule type="expression" dxfId="2835" priority="13815">
      <formula>IF(RIGHT(TEXT(AI88,"0.#"),1)=".",FALSE,TRUE)</formula>
    </cfRule>
    <cfRule type="expression" dxfId="2834" priority="13816">
      <formula>IF(RIGHT(TEXT(AI88,"0.#"),1)=".",TRUE,FALSE)</formula>
    </cfRule>
  </conditionalFormatting>
  <conditionalFormatting sqref="AI87">
    <cfRule type="expression" dxfId="2833" priority="13813">
      <formula>IF(RIGHT(TEXT(AI87,"0.#"),1)=".",FALSE,TRUE)</formula>
    </cfRule>
    <cfRule type="expression" dxfId="2832" priority="13814">
      <formula>IF(RIGHT(TEXT(AI87,"0.#"),1)=".",TRUE,FALSE)</formula>
    </cfRule>
  </conditionalFormatting>
  <conditionalFormatting sqref="AM89">
    <cfRule type="expression" dxfId="2831" priority="13807">
      <formula>IF(RIGHT(TEXT(AM89,"0.#"),1)=".",FALSE,TRUE)</formula>
    </cfRule>
    <cfRule type="expression" dxfId="2830" priority="13808">
      <formula>IF(RIGHT(TEXT(AM89,"0.#"),1)=".",TRUE,FALSE)</formula>
    </cfRule>
  </conditionalFormatting>
  <conditionalFormatting sqref="AE92">
    <cfRule type="expression" dxfId="2829" priority="13793">
      <formula>IF(RIGHT(TEXT(AE92,"0.#"),1)=".",FALSE,TRUE)</formula>
    </cfRule>
    <cfRule type="expression" dxfId="2828" priority="13794">
      <formula>IF(RIGHT(TEXT(AE92,"0.#"),1)=".",TRUE,FALSE)</formula>
    </cfRule>
  </conditionalFormatting>
  <conditionalFormatting sqref="AE93">
    <cfRule type="expression" dxfId="2827" priority="13791">
      <formula>IF(RIGHT(TEXT(AE93,"0.#"),1)=".",FALSE,TRUE)</formula>
    </cfRule>
    <cfRule type="expression" dxfId="2826" priority="13792">
      <formula>IF(RIGHT(TEXT(AE93,"0.#"),1)=".",TRUE,FALSE)</formula>
    </cfRule>
  </conditionalFormatting>
  <conditionalFormatting sqref="AE94">
    <cfRule type="expression" dxfId="2825" priority="13789">
      <formula>IF(RIGHT(TEXT(AE94,"0.#"),1)=".",FALSE,TRUE)</formula>
    </cfRule>
    <cfRule type="expression" dxfId="2824" priority="13790">
      <formula>IF(RIGHT(TEXT(AE94,"0.#"),1)=".",TRUE,FALSE)</formula>
    </cfRule>
  </conditionalFormatting>
  <conditionalFormatting sqref="AI94">
    <cfRule type="expression" dxfId="2823" priority="13787">
      <formula>IF(RIGHT(TEXT(AI94,"0.#"),1)=".",FALSE,TRUE)</formula>
    </cfRule>
    <cfRule type="expression" dxfId="2822" priority="13788">
      <formula>IF(RIGHT(TEXT(AI94,"0.#"),1)=".",TRUE,FALSE)</formula>
    </cfRule>
  </conditionalFormatting>
  <conditionalFormatting sqref="AI93">
    <cfRule type="expression" dxfId="2821" priority="13785">
      <formula>IF(RIGHT(TEXT(AI93,"0.#"),1)=".",FALSE,TRUE)</formula>
    </cfRule>
    <cfRule type="expression" dxfId="2820" priority="13786">
      <formula>IF(RIGHT(TEXT(AI93,"0.#"),1)=".",TRUE,FALSE)</formula>
    </cfRule>
  </conditionalFormatting>
  <conditionalFormatting sqref="AI92">
    <cfRule type="expression" dxfId="2819" priority="13783">
      <formula>IF(RIGHT(TEXT(AI92,"0.#"),1)=".",FALSE,TRUE)</formula>
    </cfRule>
    <cfRule type="expression" dxfId="2818" priority="13784">
      <formula>IF(RIGHT(TEXT(AI92,"0.#"),1)=".",TRUE,FALSE)</formula>
    </cfRule>
  </conditionalFormatting>
  <conditionalFormatting sqref="AM92">
    <cfRule type="expression" dxfId="2817" priority="13781">
      <formula>IF(RIGHT(TEXT(AM92,"0.#"),1)=".",FALSE,TRUE)</formula>
    </cfRule>
    <cfRule type="expression" dxfId="2816" priority="13782">
      <formula>IF(RIGHT(TEXT(AM92,"0.#"),1)=".",TRUE,FALSE)</formula>
    </cfRule>
  </conditionalFormatting>
  <conditionalFormatting sqref="AM93">
    <cfRule type="expression" dxfId="2815" priority="13779">
      <formula>IF(RIGHT(TEXT(AM93,"0.#"),1)=".",FALSE,TRUE)</formula>
    </cfRule>
    <cfRule type="expression" dxfId="2814" priority="13780">
      <formula>IF(RIGHT(TEXT(AM93,"0.#"),1)=".",TRUE,FALSE)</formula>
    </cfRule>
  </conditionalFormatting>
  <conditionalFormatting sqref="AM94">
    <cfRule type="expression" dxfId="2813" priority="13777">
      <formula>IF(RIGHT(TEXT(AM94,"0.#"),1)=".",FALSE,TRUE)</formula>
    </cfRule>
    <cfRule type="expression" dxfId="2812" priority="13778">
      <formula>IF(RIGHT(TEXT(AM94,"0.#"),1)=".",TRUE,FALSE)</formula>
    </cfRule>
  </conditionalFormatting>
  <conditionalFormatting sqref="AE97">
    <cfRule type="expression" dxfId="2811" priority="13763">
      <formula>IF(RIGHT(TEXT(AE97,"0.#"),1)=".",FALSE,TRUE)</formula>
    </cfRule>
    <cfRule type="expression" dxfId="2810" priority="13764">
      <formula>IF(RIGHT(TEXT(AE97,"0.#"),1)=".",TRUE,FALSE)</formula>
    </cfRule>
  </conditionalFormatting>
  <conditionalFormatting sqref="AE98">
    <cfRule type="expression" dxfId="2809" priority="13761">
      <formula>IF(RIGHT(TEXT(AE98,"0.#"),1)=".",FALSE,TRUE)</formula>
    </cfRule>
    <cfRule type="expression" dxfId="2808" priority="13762">
      <formula>IF(RIGHT(TEXT(AE98,"0.#"),1)=".",TRUE,FALSE)</formula>
    </cfRule>
  </conditionalFormatting>
  <conditionalFormatting sqref="AE99">
    <cfRule type="expression" dxfId="2807" priority="13759">
      <formula>IF(RIGHT(TEXT(AE99,"0.#"),1)=".",FALSE,TRUE)</formula>
    </cfRule>
    <cfRule type="expression" dxfId="2806" priority="13760">
      <formula>IF(RIGHT(TEXT(AE99,"0.#"),1)=".",TRUE,FALSE)</formula>
    </cfRule>
  </conditionalFormatting>
  <conditionalFormatting sqref="AI99">
    <cfRule type="expression" dxfId="2805" priority="13757">
      <formula>IF(RIGHT(TEXT(AI99,"0.#"),1)=".",FALSE,TRUE)</formula>
    </cfRule>
    <cfRule type="expression" dxfId="2804" priority="13758">
      <formula>IF(RIGHT(TEXT(AI99,"0.#"),1)=".",TRUE,FALSE)</formula>
    </cfRule>
  </conditionalFormatting>
  <conditionalFormatting sqref="AI98">
    <cfRule type="expression" dxfId="2803" priority="13755">
      <formula>IF(RIGHT(TEXT(AI98,"0.#"),1)=".",FALSE,TRUE)</formula>
    </cfRule>
    <cfRule type="expression" dxfId="2802" priority="13756">
      <formula>IF(RIGHT(TEXT(AI98,"0.#"),1)=".",TRUE,FALSE)</formula>
    </cfRule>
  </conditionalFormatting>
  <conditionalFormatting sqref="AI97">
    <cfRule type="expression" dxfId="2801" priority="13753">
      <formula>IF(RIGHT(TEXT(AI97,"0.#"),1)=".",FALSE,TRUE)</formula>
    </cfRule>
    <cfRule type="expression" dxfId="2800" priority="13754">
      <formula>IF(RIGHT(TEXT(AI97,"0.#"),1)=".",TRUE,FALSE)</formula>
    </cfRule>
  </conditionalFormatting>
  <conditionalFormatting sqref="AM97">
    <cfRule type="expression" dxfId="2799" priority="13751">
      <formula>IF(RIGHT(TEXT(AM97,"0.#"),1)=".",FALSE,TRUE)</formula>
    </cfRule>
    <cfRule type="expression" dxfId="2798" priority="13752">
      <formula>IF(RIGHT(TEXT(AM97,"0.#"),1)=".",TRUE,FALSE)</formula>
    </cfRule>
  </conditionalFormatting>
  <conditionalFormatting sqref="AM98">
    <cfRule type="expression" dxfId="2797" priority="13749">
      <formula>IF(RIGHT(TEXT(AM98,"0.#"),1)=".",FALSE,TRUE)</formula>
    </cfRule>
    <cfRule type="expression" dxfId="2796" priority="13750">
      <formula>IF(RIGHT(TEXT(AM98,"0.#"),1)=".",TRUE,FALSE)</formula>
    </cfRule>
  </conditionalFormatting>
  <conditionalFormatting sqref="AM99">
    <cfRule type="expression" dxfId="2795" priority="13747">
      <formula>IF(RIGHT(TEXT(AM99,"0.#"),1)=".",FALSE,TRUE)</formula>
    </cfRule>
    <cfRule type="expression" dxfId="2794" priority="13748">
      <formula>IF(RIGHT(TEXT(AM99,"0.#"),1)=".",TRUE,FALSE)</formula>
    </cfRule>
  </conditionalFormatting>
  <conditionalFormatting sqref="AI101">
    <cfRule type="expression" dxfId="2793" priority="13733">
      <formula>IF(RIGHT(TEXT(AI101,"0.#"),1)=".",FALSE,TRUE)</formula>
    </cfRule>
    <cfRule type="expression" dxfId="2792" priority="13734">
      <formula>IF(RIGHT(TEXT(AI101,"0.#"),1)=".",TRUE,FALSE)</formula>
    </cfRule>
  </conditionalFormatting>
  <conditionalFormatting sqref="AE102">
    <cfRule type="expression" dxfId="2791" priority="13729">
      <formula>IF(RIGHT(TEXT(AE102,"0.#"),1)=".",FALSE,TRUE)</formula>
    </cfRule>
    <cfRule type="expression" dxfId="2790" priority="13730">
      <formula>IF(RIGHT(TEXT(AE102,"0.#"),1)=".",TRUE,FALSE)</formula>
    </cfRule>
  </conditionalFormatting>
  <conditionalFormatting sqref="AI102">
    <cfRule type="expression" dxfId="2789" priority="13727">
      <formula>IF(RIGHT(TEXT(AI102,"0.#"),1)=".",FALSE,TRUE)</formula>
    </cfRule>
    <cfRule type="expression" dxfId="2788" priority="13728">
      <formula>IF(RIGHT(TEXT(AI102,"0.#"),1)=".",TRUE,FALSE)</formula>
    </cfRule>
  </conditionalFormatting>
  <conditionalFormatting sqref="AE104">
    <cfRule type="expression" dxfId="2787" priority="13721">
      <formula>IF(RIGHT(TEXT(AE104,"0.#"),1)=".",FALSE,TRUE)</formula>
    </cfRule>
    <cfRule type="expression" dxfId="2786" priority="13722">
      <formula>IF(RIGHT(TEXT(AE104,"0.#"),1)=".",TRUE,FALSE)</formula>
    </cfRule>
  </conditionalFormatting>
  <conditionalFormatting sqref="AI104">
    <cfRule type="expression" dxfId="2785" priority="13719">
      <formula>IF(RIGHT(TEXT(AI104,"0.#"),1)=".",FALSE,TRUE)</formula>
    </cfRule>
    <cfRule type="expression" dxfId="2784" priority="13720">
      <formula>IF(RIGHT(TEXT(AI104,"0.#"),1)=".",TRUE,FALSE)</formula>
    </cfRule>
  </conditionalFormatting>
  <conditionalFormatting sqref="AM104">
    <cfRule type="expression" dxfId="2783" priority="13717">
      <formula>IF(RIGHT(TEXT(AM104,"0.#"),1)=".",FALSE,TRUE)</formula>
    </cfRule>
    <cfRule type="expression" dxfId="2782" priority="13718">
      <formula>IF(RIGHT(TEXT(AM104,"0.#"),1)=".",TRUE,FALSE)</formula>
    </cfRule>
  </conditionalFormatting>
  <conditionalFormatting sqref="AE105">
    <cfRule type="expression" dxfId="2781" priority="13715">
      <formula>IF(RIGHT(TEXT(AE105,"0.#"),1)=".",FALSE,TRUE)</formula>
    </cfRule>
    <cfRule type="expression" dxfId="2780" priority="13716">
      <formula>IF(RIGHT(TEXT(AE105,"0.#"),1)=".",TRUE,FALSE)</formula>
    </cfRule>
  </conditionalFormatting>
  <conditionalFormatting sqref="AI105">
    <cfRule type="expression" dxfId="2779" priority="13713">
      <formula>IF(RIGHT(TEXT(AI105,"0.#"),1)=".",FALSE,TRUE)</formula>
    </cfRule>
    <cfRule type="expression" dxfId="2778" priority="13714">
      <formula>IF(RIGHT(TEXT(AI105,"0.#"),1)=".",TRUE,FALSE)</formula>
    </cfRule>
  </conditionalFormatting>
  <conditionalFormatting sqref="AM105">
    <cfRule type="expression" dxfId="2777" priority="13711">
      <formula>IF(RIGHT(TEXT(AM105,"0.#"),1)=".",FALSE,TRUE)</formula>
    </cfRule>
    <cfRule type="expression" dxfId="2776" priority="13712">
      <formula>IF(RIGHT(TEXT(AM105,"0.#"),1)=".",TRUE,FALSE)</formula>
    </cfRule>
  </conditionalFormatting>
  <conditionalFormatting sqref="AE107">
    <cfRule type="expression" dxfId="2775" priority="13707">
      <formula>IF(RIGHT(TEXT(AE107,"0.#"),1)=".",FALSE,TRUE)</formula>
    </cfRule>
    <cfRule type="expression" dxfId="2774" priority="13708">
      <formula>IF(RIGHT(TEXT(AE107,"0.#"),1)=".",TRUE,FALSE)</formula>
    </cfRule>
  </conditionalFormatting>
  <conditionalFormatting sqref="AI107">
    <cfRule type="expression" dxfId="2773" priority="13705">
      <formula>IF(RIGHT(TEXT(AI107,"0.#"),1)=".",FALSE,TRUE)</formula>
    </cfRule>
    <cfRule type="expression" dxfId="2772" priority="13706">
      <formula>IF(RIGHT(TEXT(AI107,"0.#"),1)=".",TRUE,FALSE)</formula>
    </cfRule>
  </conditionalFormatting>
  <conditionalFormatting sqref="AM107">
    <cfRule type="expression" dxfId="2771" priority="13703">
      <formula>IF(RIGHT(TEXT(AM107,"0.#"),1)=".",FALSE,TRUE)</formula>
    </cfRule>
    <cfRule type="expression" dxfId="2770" priority="13704">
      <formula>IF(RIGHT(TEXT(AM107,"0.#"),1)=".",TRUE,FALSE)</formula>
    </cfRule>
  </conditionalFormatting>
  <conditionalFormatting sqref="AE108">
    <cfRule type="expression" dxfId="2769" priority="13701">
      <formula>IF(RIGHT(TEXT(AE108,"0.#"),1)=".",FALSE,TRUE)</formula>
    </cfRule>
    <cfRule type="expression" dxfId="2768" priority="13702">
      <formula>IF(RIGHT(TEXT(AE108,"0.#"),1)=".",TRUE,FALSE)</formula>
    </cfRule>
  </conditionalFormatting>
  <conditionalFormatting sqref="AI108">
    <cfRule type="expression" dxfId="2767" priority="13699">
      <formula>IF(RIGHT(TEXT(AI108,"0.#"),1)=".",FALSE,TRUE)</formula>
    </cfRule>
    <cfRule type="expression" dxfId="2766" priority="13700">
      <formula>IF(RIGHT(TEXT(AI108,"0.#"),1)=".",TRUE,FALSE)</formula>
    </cfRule>
  </conditionalFormatting>
  <conditionalFormatting sqref="AM108">
    <cfRule type="expression" dxfId="2765" priority="13697">
      <formula>IF(RIGHT(TEXT(AM108,"0.#"),1)=".",FALSE,TRUE)</formula>
    </cfRule>
    <cfRule type="expression" dxfId="2764" priority="13698">
      <formula>IF(RIGHT(TEXT(AM108,"0.#"),1)=".",TRUE,FALSE)</formula>
    </cfRule>
  </conditionalFormatting>
  <conditionalFormatting sqref="AE110">
    <cfRule type="expression" dxfId="2763" priority="13693">
      <formula>IF(RIGHT(TEXT(AE110,"0.#"),1)=".",FALSE,TRUE)</formula>
    </cfRule>
    <cfRule type="expression" dxfId="2762" priority="13694">
      <formula>IF(RIGHT(TEXT(AE110,"0.#"),1)=".",TRUE,FALSE)</formula>
    </cfRule>
  </conditionalFormatting>
  <conditionalFormatting sqref="AI110">
    <cfRule type="expression" dxfId="2761" priority="13691">
      <formula>IF(RIGHT(TEXT(AI110,"0.#"),1)=".",FALSE,TRUE)</formula>
    </cfRule>
    <cfRule type="expression" dxfId="2760" priority="13692">
      <formula>IF(RIGHT(TEXT(AI110,"0.#"),1)=".",TRUE,FALSE)</formula>
    </cfRule>
  </conditionalFormatting>
  <conditionalFormatting sqref="AM110">
    <cfRule type="expression" dxfId="2759" priority="13689">
      <formula>IF(RIGHT(TEXT(AM110,"0.#"),1)=".",FALSE,TRUE)</formula>
    </cfRule>
    <cfRule type="expression" dxfId="2758" priority="13690">
      <formula>IF(RIGHT(TEXT(AM110,"0.#"),1)=".",TRUE,FALSE)</formula>
    </cfRule>
  </conditionalFormatting>
  <conditionalFormatting sqref="AE111">
    <cfRule type="expression" dxfId="2757" priority="13687">
      <formula>IF(RIGHT(TEXT(AE111,"0.#"),1)=".",FALSE,TRUE)</formula>
    </cfRule>
    <cfRule type="expression" dxfId="2756" priority="13688">
      <formula>IF(RIGHT(TEXT(AE111,"0.#"),1)=".",TRUE,FALSE)</formula>
    </cfRule>
  </conditionalFormatting>
  <conditionalFormatting sqref="AI111">
    <cfRule type="expression" dxfId="2755" priority="13685">
      <formula>IF(RIGHT(TEXT(AI111,"0.#"),1)=".",FALSE,TRUE)</formula>
    </cfRule>
    <cfRule type="expression" dxfId="2754" priority="13686">
      <formula>IF(RIGHT(TEXT(AI111,"0.#"),1)=".",TRUE,FALSE)</formula>
    </cfRule>
  </conditionalFormatting>
  <conditionalFormatting sqref="AM111">
    <cfRule type="expression" dxfId="2753" priority="13683">
      <formula>IF(RIGHT(TEXT(AM111,"0.#"),1)=".",FALSE,TRUE)</formula>
    </cfRule>
    <cfRule type="expression" dxfId="2752" priority="13684">
      <formula>IF(RIGHT(TEXT(AM111,"0.#"),1)=".",TRUE,FALSE)</formula>
    </cfRule>
  </conditionalFormatting>
  <conditionalFormatting sqref="AE113">
    <cfRule type="expression" dxfId="2751" priority="13679">
      <formula>IF(RIGHT(TEXT(AE113,"0.#"),1)=".",FALSE,TRUE)</formula>
    </cfRule>
    <cfRule type="expression" dxfId="2750" priority="13680">
      <formula>IF(RIGHT(TEXT(AE113,"0.#"),1)=".",TRUE,FALSE)</formula>
    </cfRule>
  </conditionalFormatting>
  <conditionalFormatting sqref="AI113">
    <cfRule type="expression" dxfId="2749" priority="13677">
      <formula>IF(RIGHT(TEXT(AI113,"0.#"),1)=".",FALSE,TRUE)</formula>
    </cfRule>
    <cfRule type="expression" dxfId="2748" priority="13678">
      <formula>IF(RIGHT(TEXT(AI113,"0.#"),1)=".",TRUE,FALSE)</formula>
    </cfRule>
  </conditionalFormatting>
  <conditionalFormatting sqref="AM113">
    <cfRule type="expression" dxfId="2747" priority="13675">
      <formula>IF(RIGHT(TEXT(AM113,"0.#"),1)=".",FALSE,TRUE)</formula>
    </cfRule>
    <cfRule type="expression" dxfId="2746" priority="13676">
      <formula>IF(RIGHT(TEXT(AM113,"0.#"),1)=".",TRUE,FALSE)</formula>
    </cfRule>
  </conditionalFormatting>
  <conditionalFormatting sqref="AE114">
    <cfRule type="expression" dxfId="2745" priority="13673">
      <formula>IF(RIGHT(TEXT(AE114,"0.#"),1)=".",FALSE,TRUE)</formula>
    </cfRule>
    <cfRule type="expression" dxfId="2744" priority="13674">
      <formula>IF(RIGHT(TEXT(AE114,"0.#"),1)=".",TRUE,FALSE)</formula>
    </cfRule>
  </conditionalFormatting>
  <conditionalFormatting sqref="AI114">
    <cfRule type="expression" dxfId="2743" priority="13671">
      <formula>IF(RIGHT(TEXT(AI114,"0.#"),1)=".",FALSE,TRUE)</formula>
    </cfRule>
    <cfRule type="expression" dxfId="2742" priority="13672">
      <formula>IF(RIGHT(TEXT(AI114,"0.#"),1)=".",TRUE,FALSE)</formula>
    </cfRule>
  </conditionalFormatting>
  <conditionalFormatting sqref="AM114">
    <cfRule type="expression" dxfId="2741" priority="13669">
      <formula>IF(RIGHT(TEXT(AM114,"0.#"),1)=".",FALSE,TRUE)</formula>
    </cfRule>
    <cfRule type="expression" dxfId="2740" priority="13670">
      <formula>IF(RIGHT(TEXT(AM114,"0.#"),1)=".",TRUE,FALSE)</formula>
    </cfRule>
  </conditionalFormatting>
  <conditionalFormatting sqref="AE116 AQ116">
    <cfRule type="expression" dxfId="2739" priority="13665">
      <formula>IF(RIGHT(TEXT(AE116,"0.#"),1)=".",FALSE,TRUE)</formula>
    </cfRule>
    <cfRule type="expression" dxfId="2738" priority="13666">
      <formula>IF(RIGHT(TEXT(AE116,"0.#"),1)=".",TRUE,FALSE)</formula>
    </cfRule>
  </conditionalFormatting>
  <conditionalFormatting sqref="AI116">
    <cfRule type="expression" dxfId="2737" priority="13663">
      <formula>IF(RIGHT(TEXT(AI116,"0.#"),1)=".",FALSE,TRUE)</formula>
    </cfRule>
    <cfRule type="expression" dxfId="2736" priority="13664">
      <formula>IF(RIGHT(TEXT(AI116,"0.#"),1)=".",TRUE,FALSE)</formula>
    </cfRule>
  </conditionalFormatting>
  <conditionalFormatting sqref="AE117 AM117">
    <cfRule type="expression" dxfId="2735" priority="13659">
      <formula>IF(RIGHT(TEXT(AE117,"0.#"),1)=".",FALSE,TRUE)</formula>
    </cfRule>
    <cfRule type="expression" dxfId="2734" priority="13660">
      <formula>IF(RIGHT(TEXT(AE117,"0.#"),1)=".",TRUE,FALSE)</formula>
    </cfRule>
  </conditionalFormatting>
  <conditionalFormatting sqref="AI117">
    <cfRule type="expression" dxfId="2733" priority="13657">
      <formula>IF(RIGHT(TEXT(AI117,"0.#"),1)=".",FALSE,TRUE)</formula>
    </cfRule>
    <cfRule type="expression" dxfId="2732" priority="13658">
      <formula>IF(RIGHT(TEXT(AI117,"0.#"),1)=".",TRUE,FALSE)</formula>
    </cfRule>
  </conditionalFormatting>
  <conditionalFormatting sqref="AQ117">
    <cfRule type="expression" dxfId="2731" priority="13653">
      <formula>IF(RIGHT(TEXT(AQ117,"0.#"),1)=".",FALSE,TRUE)</formula>
    </cfRule>
    <cfRule type="expression" dxfId="2730" priority="13654">
      <formula>IF(RIGHT(TEXT(AQ117,"0.#"),1)=".",TRUE,FALSE)</formula>
    </cfRule>
  </conditionalFormatting>
  <conditionalFormatting sqref="AE119 AQ119">
    <cfRule type="expression" dxfId="2729" priority="13651">
      <formula>IF(RIGHT(TEXT(AE119,"0.#"),1)=".",FALSE,TRUE)</formula>
    </cfRule>
    <cfRule type="expression" dxfId="2728" priority="13652">
      <formula>IF(RIGHT(TEXT(AE119,"0.#"),1)=".",TRUE,FALSE)</formula>
    </cfRule>
  </conditionalFormatting>
  <conditionalFormatting sqref="AI119">
    <cfRule type="expression" dxfId="2727" priority="13649">
      <formula>IF(RIGHT(TEXT(AI119,"0.#"),1)=".",FALSE,TRUE)</formula>
    </cfRule>
    <cfRule type="expression" dxfId="2726" priority="13650">
      <formula>IF(RIGHT(TEXT(AI119,"0.#"),1)=".",TRUE,FALSE)</formula>
    </cfRule>
  </conditionalFormatting>
  <conditionalFormatting sqref="AM119">
    <cfRule type="expression" dxfId="2725" priority="13647">
      <formula>IF(RIGHT(TEXT(AM119,"0.#"),1)=".",FALSE,TRUE)</formula>
    </cfRule>
    <cfRule type="expression" dxfId="2724" priority="13648">
      <formula>IF(RIGHT(TEXT(AM119,"0.#"),1)=".",TRUE,FALSE)</formula>
    </cfRule>
  </conditionalFormatting>
  <conditionalFormatting sqref="AQ120">
    <cfRule type="expression" dxfId="2723" priority="13639">
      <formula>IF(RIGHT(TEXT(AQ120,"0.#"),1)=".",FALSE,TRUE)</formula>
    </cfRule>
    <cfRule type="expression" dxfId="2722" priority="13640">
      <formula>IF(RIGHT(TEXT(AQ120,"0.#"),1)=".",TRUE,FALSE)</formula>
    </cfRule>
  </conditionalFormatting>
  <conditionalFormatting sqref="AE122 AQ122">
    <cfRule type="expression" dxfId="2721" priority="13637">
      <formula>IF(RIGHT(TEXT(AE122,"0.#"),1)=".",FALSE,TRUE)</formula>
    </cfRule>
    <cfRule type="expression" dxfId="2720" priority="13638">
      <formula>IF(RIGHT(TEXT(AE122,"0.#"),1)=".",TRUE,FALSE)</formula>
    </cfRule>
  </conditionalFormatting>
  <conditionalFormatting sqref="AI122">
    <cfRule type="expression" dxfId="2719" priority="13635">
      <formula>IF(RIGHT(TEXT(AI122,"0.#"),1)=".",FALSE,TRUE)</formula>
    </cfRule>
    <cfRule type="expression" dxfId="2718" priority="13636">
      <formula>IF(RIGHT(TEXT(AI122,"0.#"),1)=".",TRUE,FALSE)</formula>
    </cfRule>
  </conditionalFormatting>
  <conditionalFormatting sqref="AM122">
    <cfRule type="expression" dxfId="2717" priority="13633">
      <formula>IF(RIGHT(TEXT(AM122,"0.#"),1)=".",FALSE,TRUE)</formula>
    </cfRule>
    <cfRule type="expression" dxfId="2716" priority="13634">
      <formula>IF(RIGHT(TEXT(AM122,"0.#"),1)=".",TRUE,FALSE)</formula>
    </cfRule>
  </conditionalFormatting>
  <conditionalFormatting sqref="AQ123">
    <cfRule type="expression" dxfId="2715" priority="13625">
      <formula>IF(RIGHT(TEXT(AQ123,"0.#"),1)=".",FALSE,TRUE)</formula>
    </cfRule>
    <cfRule type="expression" dxfId="2714" priority="13626">
      <formula>IF(RIGHT(TEXT(AQ123,"0.#"),1)=".",TRUE,FALSE)</formula>
    </cfRule>
  </conditionalFormatting>
  <conditionalFormatting sqref="AE125 AQ125">
    <cfRule type="expression" dxfId="2713" priority="13623">
      <formula>IF(RIGHT(TEXT(AE125,"0.#"),1)=".",FALSE,TRUE)</formula>
    </cfRule>
    <cfRule type="expression" dxfId="2712" priority="13624">
      <formula>IF(RIGHT(TEXT(AE125,"0.#"),1)=".",TRUE,FALSE)</formula>
    </cfRule>
  </conditionalFormatting>
  <conditionalFormatting sqref="AI125">
    <cfRule type="expression" dxfId="2711" priority="13621">
      <formula>IF(RIGHT(TEXT(AI125,"0.#"),1)=".",FALSE,TRUE)</formula>
    </cfRule>
    <cfRule type="expression" dxfId="2710" priority="13622">
      <formula>IF(RIGHT(TEXT(AI125,"0.#"),1)=".",TRUE,FALSE)</formula>
    </cfRule>
  </conditionalFormatting>
  <conditionalFormatting sqref="AM125">
    <cfRule type="expression" dxfId="2709" priority="13619">
      <formula>IF(RIGHT(TEXT(AM125,"0.#"),1)=".",FALSE,TRUE)</formula>
    </cfRule>
    <cfRule type="expression" dxfId="2708" priority="13620">
      <formula>IF(RIGHT(TEXT(AM125,"0.#"),1)=".",TRUE,FALSE)</formula>
    </cfRule>
  </conditionalFormatting>
  <conditionalFormatting sqref="AQ126">
    <cfRule type="expression" dxfId="2707" priority="13611">
      <formula>IF(RIGHT(TEXT(AQ126,"0.#"),1)=".",FALSE,TRUE)</formula>
    </cfRule>
    <cfRule type="expression" dxfId="2706" priority="13612">
      <formula>IF(RIGHT(TEXT(AQ126,"0.#"),1)=".",TRUE,FALSE)</formula>
    </cfRule>
  </conditionalFormatting>
  <conditionalFormatting sqref="AE128 AQ128">
    <cfRule type="expression" dxfId="2705" priority="13609">
      <formula>IF(RIGHT(TEXT(AE128,"0.#"),1)=".",FALSE,TRUE)</formula>
    </cfRule>
    <cfRule type="expression" dxfId="2704" priority="13610">
      <formula>IF(RIGHT(TEXT(AE128,"0.#"),1)=".",TRUE,FALSE)</formula>
    </cfRule>
  </conditionalFormatting>
  <conditionalFormatting sqref="AI128">
    <cfRule type="expression" dxfId="2703" priority="13607">
      <formula>IF(RIGHT(TEXT(AI128,"0.#"),1)=".",FALSE,TRUE)</formula>
    </cfRule>
    <cfRule type="expression" dxfId="2702" priority="13608">
      <formula>IF(RIGHT(TEXT(AI128,"0.#"),1)=".",TRUE,FALSE)</formula>
    </cfRule>
  </conditionalFormatting>
  <conditionalFormatting sqref="AM128">
    <cfRule type="expression" dxfId="2701" priority="13605">
      <formula>IF(RIGHT(TEXT(AM128,"0.#"),1)=".",FALSE,TRUE)</formula>
    </cfRule>
    <cfRule type="expression" dxfId="2700" priority="13606">
      <formula>IF(RIGHT(TEXT(AM128,"0.#"),1)=".",TRUE,FALSE)</formula>
    </cfRule>
  </conditionalFormatting>
  <conditionalFormatting sqref="AQ129">
    <cfRule type="expression" dxfId="2699" priority="13597">
      <formula>IF(RIGHT(TEXT(AQ129,"0.#"),1)=".",FALSE,TRUE)</formula>
    </cfRule>
    <cfRule type="expression" dxfId="2698" priority="13598">
      <formula>IF(RIGHT(TEXT(AQ129,"0.#"),1)=".",TRUE,FALSE)</formula>
    </cfRule>
  </conditionalFormatting>
  <conditionalFormatting sqref="AE75">
    <cfRule type="expression" dxfId="2697" priority="13595">
      <formula>IF(RIGHT(TEXT(AE75,"0.#"),1)=".",FALSE,TRUE)</formula>
    </cfRule>
    <cfRule type="expression" dxfId="2696" priority="13596">
      <formula>IF(RIGHT(TEXT(AE75,"0.#"),1)=".",TRUE,FALSE)</formula>
    </cfRule>
  </conditionalFormatting>
  <conditionalFormatting sqref="AE76">
    <cfRule type="expression" dxfId="2695" priority="13593">
      <formula>IF(RIGHT(TEXT(AE76,"0.#"),1)=".",FALSE,TRUE)</formula>
    </cfRule>
    <cfRule type="expression" dxfId="2694" priority="13594">
      <formula>IF(RIGHT(TEXT(AE76,"0.#"),1)=".",TRUE,FALSE)</formula>
    </cfRule>
  </conditionalFormatting>
  <conditionalFormatting sqref="AE77">
    <cfRule type="expression" dxfId="2693" priority="13591">
      <formula>IF(RIGHT(TEXT(AE77,"0.#"),1)=".",FALSE,TRUE)</formula>
    </cfRule>
    <cfRule type="expression" dxfId="2692" priority="13592">
      <formula>IF(RIGHT(TEXT(AE77,"0.#"),1)=".",TRUE,FALSE)</formula>
    </cfRule>
  </conditionalFormatting>
  <conditionalFormatting sqref="AI77">
    <cfRule type="expression" dxfId="2691" priority="13589">
      <formula>IF(RIGHT(TEXT(AI77,"0.#"),1)=".",FALSE,TRUE)</formula>
    </cfRule>
    <cfRule type="expression" dxfId="2690" priority="13590">
      <formula>IF(RIGHT(TEXT(AI77,"0.#"),1)=".",TRUE,FALSE)</formula>
    </cfRule>
  </conditionalFormatting>
  <conditionalFormatting sqref="AI76">
    <cfRule type="expression" dxfId="2689" priority="13587">
      <formula>IF(RIGHT(TEXT(AI76,"0.#"),1)=".",FALSE,TRUE)</formula>
    </cfRule>
    <cfRule type="expression" dxfId="2688" priority="13588">
      <formula>IF(RIGHT(TEXT(AI76,"0.#"),1)=".",TRUE,FALSE)</formula>
    </cfRule>
  </conditionalFormatting>
  <conditionalFormatting sqref="AI75">
    <cfRule type="expression" dxfId="2687" priority="13585">
      <formula>IF(RIGHT(TEXT(AI75,"0.#"),1)=".",FALSE,TRUE)</formula>
    </cfRule>
    <cfRule type="expression" dxfId="2686" priority="13586">
      <formula>IF(RIGHT(TEXT(AI75,"0.#"),1)=".",TRUE,FALSE)</formula>
    </cfRule>
  </conditionalFormatting>
  <conditionalFormatting sqref="AM75">
    <cfRule type="expression" dxfId="2685" priority="13583">
      <formula>IF(RIGHT(TEXT(AM75,"0.#"),1)=".",FALSE,TRUE)</formula>
    </cfRule>
    <cfRule type="expression" dxfId="2684" priority="13584">
      <formula>IF(RIGHT(TEXT(AM75,"0.#"),1)=".",TRUE,FALSE)</formula>
    </cfRule>
  </conditionalFormatting>
  <conditionalFormatting sqref="AM76">
    <cfRule type="expression" dxfId="2683" priority="13581">
      <formula>IF(RIGHT(TEXT(AM76,"0.#"),1)=".",FALSE,TRUE)</formula>
    </cfRule>
    <cfRule type="expression" dxfId="2682" priority="13582">
      <formula>IF(RIGHT(TEXT(AM76,"0.#"),1)=".",TRUE,FALSE)</formula>
    </cfRule>
  </conditionalFormatting>
  <conditionalFormatting sqref="AM77">
    <cfRule type="expression" dxfId="2681" priority="13579">
      <formula>IF(RIGHT(TEXT(AM77,"0.#"),1)=".",FALSE,TRUE)</formula>
    </cfRule>
    <cfRule type="expression" dxfId="2680" priority="13580">
      <formula>IF(RIGHT(TEXT(AM77,"0.#"),1)=".",TRUE,FALSE)</formula>
    </cfRule>
  </conditionalFormatting>
  <conditionalFormatting sqref="AE134:AE135 AI134:AI135 AM134:AM135 AQ134:AQ135 AU134:AU135">
    <cfRule type="expression" dxfId="2679" priority="13565">
      <formula>IF(RIGHT(TEXT(AE134,"0.#"),1)=".",FALSE,TRUE)</formula>
    </cfRule>
    <cfRule type="expression" dxfId="2678" priority="13566">
      <formula>IF(RIGHT(TEXT(AE134,"0.#"),1)=".",TRUE,FALSE)</formula>
    </cfRule>
  </conditionalFormatting>
  <conditionalFormatting sqref="AE433">
    <cfRule type="expression" dxfId="2677" priority="13535">
      <formula>IF(RIGHT(TEXT(AE433,"0.#"),1)=".",FALSE,TRUE)</formula>
    </cfRule>
    <cfRule type="expression" dxfId="2676" priority="13536">
      <formula>IF(RIGHT(TEXT(AE433,"0.#"),1)=".",TRUE,FALSE)</formula>
    </cfRule>
  </conditionalFormatting>
  <conditionalFormatting sqref="AM435">
    <cfRule type="expression" dxfId="2675" priority="13519">
      <formula>IF(RIGHT(TEXT(AM435,"0.#"),1)=".",FALSE,TRUE)</formula>
    </cfRule>
    <cfRule type="expression" dxfId="2674" priority="13520">
      <formula>IF(RIGHT(TEXT(AM435,"0.#"),1)=".",TRUE,FALSE)</formula>
    </cfRule>
  </conditionalFormatting>
  <conditionalFormatting sqref="AE434">
    <cfRule type="expression" dxfId="2673" priority="13533">
      <formula>IF(RIGHT(TEXT(AE434,"0.#"),1)=".",FALSE,TRUE)</formula>
    </cfRule>
    <cfRule type="expression" dxfId="2672" priority="13534">
      <formula>IF(RIGHT(TEXT(AE434,"0.#"),1)=".",TRUE,FALSE)</formula>
    </cfRule>
  </conditionalFormatting>
  <conditionalFormatting sqref="AE435">
    <cfRule type="expression" dxfId="2671" priority="13531">
      <formula>IF(RIGHT(TEXT(AE435,"0.#"),1)=".",FALSE,TRUE)</formula>
    </cfRule>
    <cfRule type="expression" dxfId="2670" priority="13532">
      <formula>IF(RIGHT(TEXT(AE435,"0.#"),1)=".",TRUE,FALSE)</formula>
    </cfRule>
  </conditionalFormatting>
  <conditionalFormatting sqref="AM433">
    <cfRule type="expression" dxfId="2669" priority="13523">
      <formula>IF(RIGHT(TEXT(AM433,"0.#"),1)=".",FALSE,TRUE)</formula>
    </cfRule>
    <cfRule type="expression" dxfId="2668" priority="13524">
      <formula>IF(RIGHT(TEXT(AM433,"0.#"),1)=".",TRUE,FALSE)</formula>
    </cfRule>
  </conditionalFormatting>
  <conditionalFormatting sqref="AM434">
    <cfRule type="expression" dxfId="2667" priority="13521">
      <formula>IF(RIGHT(TEXT(AM434,"0.#"),1)=".",FALSE,TRUE)</formula>
    </cfRule>
    <cfRule type="expression" dxfId="2666" priority="13522">
      <formula>IF(RIGHT(TEXT(AM434,"0.#"),1)=".",TRUE,FALSE)</formula>
    </cfRule>
  </conditionalFormatting>
  <conditionalFormatting sqref="AU433">
    <cfRule type="expression" dxfId="2665" priority="13511">
      <formula>IF(RIGHT(TEXT(AU433,"0.#"),1)=".",FALSE,TRUE)</formula>
    </cfRule>
    <cfRule type="expression" dxfId="2664" priority="13512">
      <formula>IF(RIGHT(TEXT(AU433,"0.#"),1)=".",TRUE,FALSE)</formula>
    </cfRule>
  </conditionalFormatting>
  <conditionalFormatting sqref="AU434">
    <cfRule type="expression" dxfId="2663" priority="13509">
      <formula>IF(RIGHT(TEXT(AU434,"0.#"),1)=".",FALSE,TRUE)</formula>
    </cfRule>
    <cfRule type="expression" dxfId="2662" priority="13510">
      <formula>IF(RIGHT(TEXT(AU434,"0.#"),1)=".",TRUE,FALSE)</formula>
    </cfRule>
  </conditionalFormatting>
  <conditionalFormatting sqref="AU435">
    <cfRule type="expression" dxfId="2661" priority="13507">
      <formula>IF(RIGHT(TEXT(AU435,"0.#"),1)=".",FALSE,TRUE)</formula>
    </cfRule>
    <cfRule type="expression" dxfId="2660" priority="13508">
      <formula>IF(RIGHT(TEXT(AU435,"0.#"),1)=".",TRUE,FALSE)</formula>
    </cfRule>
  </conditionalFormatting>
  <conditionalFormatting sqref="AI435">
    <cfRule type="expression" dxfId="2659" priority="13441">
      <formula>IF(RIGHT(TEXT(AI435,"0.#"),1)=".",FALSE,TRUE)</formula>
    </cfRule>
    <cfRule type="expression" dxfId="2658" priority="13442">
      <formula>IF(RIGHT(TEXT(AI435,"0.#"),1)=".",TRUE,FALSE)</formula>
    </cfRule>
  </conditionalFormatting>
  <conditionalFormatting sqref="AI433">
    <cfRule type="expression" dxfId="2657" priority="13445">
      <formula>IF(RIGHT(TEXT(AI433,"0.#"),1)=".",FALSE,TRUE)</formula>
    </cfRule>
    <cfRule type="expression" dxfId="2656" priority="13446">
      <formula>IF(RIGHT(TEXT(AI433,"0.#"),1)=".",TRUE,FALSE)</formula>
    </cfRule>
  </conditionalFormatting>
  <conditionalFormatting sqref="AI434">
    <cfRule type="expression" dxfId="2655" priority="13443">
      <formula>IF(RIGHT(TEXT(AI434,"0.#"),1)=".",FALSE,TRUE)</formula>
    </cfRule>
    <cfRule type="expression" dxfId="2654" priority="13444">
      <formula>IF(RIGHT(TEXT(AI434,"0.#"),1)=".",TRUE,FALSE)</formula>
    </cfRule>
  </conditionalFormatting>
  <conditionalFormatting sqref="AQ434">
    <cfRule type="expression" dxfId="2653" priority="13427">
      <formula>IF(RIGHT(TEXT(AQ434,"0.#"),1)=".",FALSE,TRUE)</formula>
    </cfRule>
    <cfRule type="expression" dxfId="2652" priority="13428">
      <formula>IF(RIGHT(TEXT(AQ434,"0.#"),1)=".",TRUE,FALSE)</formula>
    </cfRule>
  </conditionalFormatting>
  <conditionalFormatting sqref="AQ435">
    <cfRule type="expression" dxfId="2651" priority="13413">
      <formula>IF(RIGHT(TEXT(AQ435,"0.#"),1)=".",FALSE,TRUE)</formula>
    </cfRule>
    <cfRule type="expression" dxfId="2650" priority="13414">
      <formula>IF(RIGHT(TEXT(AQ435,"0.#"),1)=".",TRUE,FALSE)</formula>
    </cfRule>
  </conditionalFormatting>
  <conditionalFormatting sqref="AQ433">
    <cfRule type="expression" dxfId="2649" priority="13411">
      <formula>IF(RIGHT(TEXT(AQ433,"0.#"),1)=".",FALSE,TRUE)</formula>
    </cfRule>
    <cfRule type="expression" dxfId="2648" priority="13412">
      <formula>IF(RIGHT(TEXT(AQ433,"0.#"),1)=".",TRUE,FALSE)</formula>
    </cfRule>
  </conditionalFormatting>
  <conditionalFormatting sqref="AL849:AO874">
    <cfRule type="expression" dxfId="2647" priority="7135">
      <formula>IF(AND(AL849&gt;=0, RIGHT(TEXT(AL849,"0.#"),1)&lt;&gt;"."),TRUE,FALSE)</formula>
    </cfRule>
    <cfRule type="expression" dxfId="2646" priority="7136">
      <formula>IF(AND(AL849&gt;=0, RIGHT(TEXT(AL849,"0.#"),1)="."),TRUE,FALSE)</formula>
    </cfRule>
    <cfRule type="expression" dxfId="2645" priority="7137">
      <formula>IF(AND(AL849&lt;0, RIGHT(TEXT(AL849,"0.#"),1)&lt;&gt;"."),TRUE,FALSE)</formula>
    </cfRule>
    <cfRule type="expression" dxfId="2644" priority="7138">
      <formula>IF(AND(AL849&lt;0, RIGHT(TEXT(AL849,"0.#"),1)="."),TRUE,FALSE)</formula>
    </cfRule>
  </conditionalFormatting>
  <conditionalFormatting sqref="AQ53:AQ55">
    <cfRule type="expression" dxfId="2643" priority="5157">
      <formula>IF(RIGHT(TEXT(AQ53,"0.#"),1)=".",FALSE,TRUE)</formula>
    </cfRule>
    <cfRule type="expression" dxfId="2642" priority="5158">
      <formula>IF(RIGHT(TEXT(AQ53,"0.#"),1)=".",TRUE,FALSE)</formula>
    </cfRule>
  </conditionalFormatting>
  <conditionalFormatting sqref="AU53:AU55">
    <cfRule type="expression" dxfId="2641" priority="5155">
      <formula>IF(RIGHT(TEXT(AU53,"0.#"),1)=".",FALSE,TRUE)</formula>
    </cfRule>
    <cfRule type="expression" dxfId="2640" priority="5156">
      <formula>IF(RIGHT(TEXT(AU53,"0.#"),1)=".",TRUE,FALSE)</formula>
    </cfRule>
  </conditionalFormatting>
  <conditionalFormatting sqref="AQ60:AQ62">
    <cfRule type="expression" dxfId="2639" priority="5153">
      <formula>IF(RIGHT(TEXT(AQ60,"0.#"),1)=".",FALSE,TRUE)</formula>
    </cfRule>
    <cfRule type="expression" dxfId="2638" priority="5154">
      <formula>IF(RIGHT(TEXT(AQ60,"0.#"),1)=".",TRUE,FALSE)</formula>
    </cfRule>
  </conditionalFormatting>
  <conditionalFormatting sqref="AU60:AU62">
    <cfRule type="expression" dxfId="2637" priority="5151">
      <formula>IF(RIGHT(TEXT(AU60,"0.#"),1)=".",FALSE,TRUE)</formula>
    </cfRule>
    <cfRule type="expression" dxfId="2636" priority="5152">
      <formula>IF(RIGHT(TEXT(AU60,"0.#"),1)=".",TRUE,FALSE)</formula>
    </cfRule>
  </conditionalFormatting>
  <conditionalFormatting sqref="AQ75:AQ77">
    <cfRule type="expression" dxfId="2635" priority="5149">
      <formula>IF(RIGHT(TEXT(AQ75,"0.#"),1)=".",FALSE,TRUE)</formula>
    </cfRule>
    <cfRule type="expression" dxfId="2634" priority="5150">
      <formula>IF(RIGHT(TEXT(AQ75,"0.#"),1)=".",TRUE,FALSE)</formula>
    </cfRule>
  </conditionalFormatting>
  <conditionalFormatting sqref="AU75:AU77">
    <cfRule type="expression" dxfId="2633" priority="5147">
      <formula>IF(RIGHT(TEXT(AU75,"0.#"),1)=".",FALSE,TRUE)</formula>
    </cfRule>
    <cfRule type="expression" dxfId="2632" priority="5148">
      <formula>IF(RIGHT(TEXT(AU75,"0.#"),1)=".",TRUE,FALSE)</formula>
    </cfRule>
  </conditionalFormatting>
  <conditionalFormatting sqref="AQ87:AQ89">
    <cfRule type="expression" dxfId="2631" priority="5145">
      <formula>IF(RIGHT(TEXT(AQ87,"0.#"),1)=".",FALSE,TRUE)</formula>
    </cfRule>
    <cfRule type="expression" dxfId="2630" priority="5146">
      <formula>IF(RIGHT(TEXT(AQ87,"0.#"),1)=".",TRUE,FALSE)</formula>
    </cfRule>
  </conditionalFormatting>
  <conditionalFormatting sqref="AU87:AU89">
    <cfRule type="expression" dxfId="2629" priority="5143">
      <formula>IF(RIGHT(TEXT(AU87,"0.#"),1)=".",FALSE,TRUE)</formula>
    </cfRule>
    <cfRule type="expression" dxfId="2628" priority="5144">
      <formula>IF(RIGHT(TEXT(AU87,"0.#"),1)=".",TRUE,FALSE)</formula>
    </cfRule>
  </conditionalFormatting>
  <conditionalFormatting sqref="AQ92:AQ94">
    <cfRule type="expression" dxfId="2627" priority="5141">
      <formula>IF(RIGHT(TEXT(AQ92,"0.#"),1)=".",FALSE,TRUE)</formula>
    </cfRule>
    <cfRule type="expression" dxfId="2626" priority="5142">
      <formula>IF(RIGHT(TEXT(AQ92,"0.#"),1)=".",TRUE,FALSE)</formula>
    </cfRule>
  </conditionalFormatting>
  <conditionalFormatting sqref="AU92:AU94">
    <cfRule type="expression" dxfId="2625" priority="5139">
      <formula>IF(RIGHT(TEXT(AU92,"0.#"),1)=".",FALSE,TRUE)</formula>
    </cfRule>
    <cfRule type="expression" dxfId="2624" priority="5140">
      <formula>IF(RIGHT(TEXT(AU92,"0.#"),1)=".",TRUE,FALSE)</formula>
    </cfRule>
  </conditionalFormatting>
  <conditionalFormatting sqref="AQ97:AQ99">
    <cfRule type="expression" dxfId="2623" priority="5137">
      <formula>IF(RIGHT(TEXT(AQ97,"0.#"),1)=".",FALSE,TRUE)</formula>
    </cfRule>
    <cfRule type="expression" dxfId="2622" priority="5138">
      <formula>IF(RIGHT(TEXT(AQ97,"0.#"),1)=".",TRUE,FALSE)</formula>
    </cfRule>
  </conditionalFormatting>
  <conditionalFormatting sqref="AU97:AU99">
    <cfRule type="expression" dxfId="2621" priority="5135">
      <formula>IF(RIGHT(TEXT(AU97,"0.#"),1)=".",FALSE,TRUE)</formula>
    </cfRule>
    <cfRule type="expression" dxfId="2620" priority="5136">
      <formula>IF(RIGHT(TEXT(AU97,"0.#"),1)=".",TRUE,FALSE)</formula>
    </cfRule>
  </conditionalFormatting>
  <conditionalFormatting sqref="AE458">
    <cfRule type="expression" dxfId="2619" priority="4829">
      <formula>IF(RIGHT(TEXT(AE458,"0.#"),1)=".",FALSE,TRUE)</formula>
    </cfRule>
    <cfRule type="expression" dxfId="2618" priority="4830">
      <formula>IF(RIGHT(TEXT(AE458,"0.#"),1)=".",TRUE,FALSE)</formula>
    </cfRule>
  </conditionalFormatting>
  <conditionalFormatting sqref="AM460">
    <cfRule type="expression" dxfId="2617" priority="4819">
      <formula>IF(RIGHT(TEXT(AM460,"0.#"),1)=".",FALSE,TRUE)</formula>
    </cfRule>
    <cfRule type="expression" dxfId="2616" priority="4820">
      <formula>IF(RIGHT(TEXT(AM460,"0.#"),1)=".",TRUE,FALSE)</formula>
    </cfRule>
  </conditionalFormatting>
  <conditionalFormatting sqref="AE459">
    <cfRule type="expression" dxfId="2615" priority="4827">
      <formula>IF(RIGHT(TEXT(AE459,"0.#"),1)=".",FALSE,TRUE)</formula>
    </cfRule>
    <cfRule type="expression" dxfId="2614" priority="4828">
      <formula>IF(RIGHT(TEXT(AE459,"0.#"),1)=".",TRUE,FALSE)</formula>
    </cfRule>
  </conditionalFormatting>
  <conditionalFormatting sqref="AE460">
    <cfRule type="expression" dxfId="2613" priority="4825">
      <formula>IF(RIGHT(TEXT(AE460,"0.#"),1)=".",FALSE,TRUE)</formula>
    </cfRule>
    <cfRule type="expression" dxfId="2612" priority="4826">
      <formula>IF(RIGHT(TEXT(AE460,"0.#"),1)=".",TRUE,FALSE)</formula>
    </cfRule>
  </conditionalFormatting>
  <conditionalFormatting sqref="AM458">
    <cfRule type="expression" dxfId="2611" priority="4823">
      <formula>IF(RIGHT(TEXT(AM458,"0.#"),1)=".",FALSE,TRUE)</formula>
    </cfRule>
    <cfRule type="expression" dxfId="2610" priority="4824">
      <formula>IF(RIGHT(TEXT(AM458,"0.#"),1)=".",TRUE,FALSE)</formula>
    </cfRule>
  </conditionalFormatting>
  <conditionalFormatting sqref="AM459">
    <cfRule type="expression" dxfId="2609" priority="4821">
      <formula>IF(RIGHT(TEXT(AM459,"0.#"),1)=".",FALSE,TRUE)</formula>
    </cfRule>
    <cfRule type="expression" dxfId="2608" priority="4822">
      <formula>IF(RIGHT(TEXT(AM459,"0.#"),1)=".",TRUE,FALSE)</formula>
    </cfRule>
  </conditionalFormatting>
  <conditionalFormatting sqref="AU458">
    <cfRule type="expression" dxfId="2607" priority="4817">
      <formula>IF(RIGHT(TEXT(AU458,"0.#"),1)=".",FALSE,TRUE)</formula>
    </cfRule>
    <cfRule type="expression" dxfId="2606" priority="4818">
      <formula>IF(RIGHT(TEXT(AU458,"0.#"),1)=".",TRUE,FALSE)</formula>
    </cfRule>
  </conditionalFormatting>
  <conditionalFormatting sqref="AU459">
    <cfRule type="expression" dxfId="2605" priority="4815">
      <formula>IF(RIGHT(TEXT(AU459,"0.#"),1)=".",FALSE,TRUE)</formula>
    </cfRule>
    <cfRule type="expression" dxfId="2604" priority="4816">
      <formula>IF(RIGHT(TEXT(AU459,"0.#"),1)=".",TRUE,FALSE)</formula>
    </cfRule>
  </conditionalFormatting>
  <conditionalFormatting sqref="AU460">
    <cfRule type="expression" dxfId="2603" priority="4813">
      <formula>IF(RIGHT(TEXT(AU460,"0.#"),1)=".",FALSE,TRUE)</formula>
    </cfRule>
    <cfRule type="expression" dxfId="2602" priority="4814">
      <formula>IF(RIGHT(TEXT(AU460,"0.#"),1)=".",TRUE,FALSE)</formula>
    </cfRule>
  </conditionalFormatting>
  <conditionalFormatting sqref="AI460">
    <cfRule type="expression" dxfId="2601" priority="4807">
      <formula>IF(RIGHT(TEXT(AI460,"0.#"),1)=".",FALSE,TRUE)</formula>
    </cfRule>
    <cfRule type="expression" dxfId="2600" priority="4808">
      <formula>IF(RIGHT(TEXT(AI460,"0.#"),1)=".",TRUE,FALSE)</formula>
    </cfRule>
  </conditionalFormatting>
  <conditionalFormatting sqref="AI458">
    <cfRule type="expression" dxfId="2599" priority="4811">
      <formula>IF(RIGHT(TEXT(AI458,"0.#"),1)=".",FALSE,TRUE)</formula>
    </cfRule>
    <cfRule type="expression" dxfId="2598" priority="4812">
      <formula>IF(RIGHT(TEXT(AI458,"0.#"),1)=".",TRUE,FALSE)</formula>
    </cfRule>
  </conditionalFormatting>
  <conditionalFormatting sqref="AI459">
    <cfRule type="expression" dxfId="2597" priority="4809">
      <formula>IF(RIGHT(TEXT(AI459,"0.#"),1)=".",FALSE,TRUE)</formula>
    </cfRule>
    <cfRule type="expression" dxfId="2596" priority="4810">
      <formula>IF(RIGHT(TEXT(AI459,"0.#"),1)=".",TRUE,FALSE)</formula>
    </cfRule>
  </conditionalFormatting>
  <conditionalFormatting sqref="AQ459">
    <cfRule type="expression" dxfId="2595" priority="4805">
      <formula>IF(RIGHT(TEXT(AQ459,"0.#"),1)=".",FALSE,TRUE)</formula>
    </cfRule>
    <cfRule type="expression" dxfId="2594" priority="4806">
      <formula>IF(RIGHT(TEXT(AQ459,"0.#"),1)=".",TRUE,FALSE)</formula>
    </cfRule>
  </conditionalFormatting>
  <conditionalFormatting sqref="AQ460">
    <cfRule type="expression" dxfId="2593" priority="4803">
      <formula>IF(RIGHT(TEXT(AQ460,"0.#"),1)=".",FALSE,TRUE)</formula>
    </cfRule>
    <cfRule type="expression" dxfId="2592" priority="4804">
      <formula>IF(RIGHT(TEXT(AQ460,"0.#"),1)=".",TRUE,FALSE)</formula>
    </cfRule>
  </conditionalFormatting>
  <conditionalFormatting sqref="AQ458">
    <cfRule type="expression" dxfId="2591" priority="4801">
      <formula>IF(RIGHT(TEXT(AQ458,"0.#"),1)=".",FALSE,TRUE)</formula>
    </cfRule>
    <cfRule type="expression" dxfId="2590" priority="4802">
      <formula>IF(RIGHT(TEXT(AQ458,"0.#"),1)=".",TRUE,FALSE)</formula>
    </cfRule>
  </conditionalFormatting>
  <conditionalFormatting sqref="AE120 AM120">
    <cfRule type="expression" dxfId="2589" priority="3479">
      <formula>IF(RIGHT(TEXT(AE120,"0.#"),1)=".",FALSE,TRUE)</formula>
    </cfRule>
    <cfRule type="expression" dxfId="2588" priority="3480">
      <formula>IF(RIGHT(TEXT(AE120,"0.#"),1)=".",TRUE,FALSE)</formula>
    </cfRule>
  </conditionalFormatting>
  <conditionalFormatting sqref="AI126">
    <cfRule type="expression" dxfId="2587" priority="3469">
      <formula>IF(RIGHT(TEXT(AI126,"0.#"),1)=".",FALSE,TRUE)</formula>
    </cfRule>
    <cfRule type="expression" dxfId="2586" priority="3470">
      <formula>IF(RIGHT(TEXT(AI126,"0.#"),1)=".",TRUE,FALSE)</formula>
    </cfRule>
  </conditionalFormatting>
  <conditionalFormatting sqref="AI120">
    <cfRule type="expression" dxfId="2585" priority="3477">
      <formula>IF(RIGHT(TEXT(AI120,"0.#"),1)=".",FALSE,TRUE)</formula>
    </cfRule>
    <cfRule type="expression" dxfId="2584" priority="3478">
      <formula>IF(RIGHT(TEXT(AI120,"0.#"),1)=".",TRUE,FALSE)</formula>
    </cfRule>
  </conditionalFormatting>
  <conditionalFormatting sqref="AE123 AM123">
    <cfRule type="expression" dxfId="2583" priority="3475">
      <formula>IF(RIGHT(TEXT(AE123,"0.#"),1)=".",FALSE,TRUE)</formula>
    </cfRule>
    <cfRule type="expression" dxfId="2582" priority="3476">
      <formula>IF(RIGHT(TEXT(AE123,"0.#"),1)=".",TRUE,FALSE)</formula>
    </cfRule>
  </conditionalFormatting>
  <conditionalFormatting sqref="AI123">
    <cfRule type="expression" dxfId="2581" priority="3473">
      <formula>IF(RIGHT(TEXT(AI123,"0.#"),1)=".",FALSE,TRUE)</formula>
    </cfRule>
    <cfRule type="expression" dxfId="2580" priority="3474">
      <formula>IF(RIGHT(TEXT(AI123,"0.#"),1)=".",TRUE,FALSE)</formula>
    </cfRule>
  </conditionalFormatting>
  <conditionalFormatting sqref="AE126 AM126">
    <cfRule type="expression" dxfId="2579" priority="3471">
      <formula>IF(RIGHT(TEXT(AE126,"0.#"),1)=".",FALSE,TRUE)</formula>
    </cfRule>
    <cfRule type="expression" dxfId="2578" priority="3472">
      <formula>IF(RIGHT(TEXT(AE126,"0.#"),1)=".",TRUE,FALSE)</formula>
    </cfRule>
  </conditionalFormatting>
  <conditionalFormatting sqref="AE129 AM129">
    <cfRule type="expression" dxfId="2577" priority="3467">
      <formula>IF(RIGHT(TEXT(AE129,"0.#"),1)=".",FALSE,TRUE)</formula>
    </cfRule>
    <cfRule type="expression" dxfId="2576" priority="3468">
      <formula>IF(RIGHT(TEXT(AE129,"0.#"),1)=".",TRUE,FALSE)</formula>
    </cfRule>
  </conditionalFormatting>
  <conditionalFormatting sqref="AI129">
    <cfRule type="expression" dxfId="2575" priority="3465">
      <formula>IF(RIGHT(TEXT(AI129,"0.#"),1)=".",FALSE,TRUE)</formula>
    </cfRule>
    <cfRule type="expression" dxfId="2574" priority="3466">
      <formula>IF(RIGHT(TEXT(AI129,"0.#"),1)=".",TRUE,FALSE)</formula>
    </cfRule>
  </conditionalFormatting>
  <conditionalFormatting sqref="Y847:Y874">
    <cfRule type="expression" dxfId="2573" priority="3463">
      <formula>IF(RIGHT(TEXT(Y847,"0.#"),1)=".",FALSE,TRUE)</formula>
    </cfRule>
    <cfRule type="expression" dxfId="2572" priority="3464">
      <formula>IF(RIGHT(TEXT(Y847,"0.#"),1)=".",TRUE,FALSE)</formula>
    </cfRule>
  </conditionalFormatting>
  <conditionalFormatting sqref="AU518">
    <cfRule type="expression" dxfId="2571" priority="1973">
      <formula>IF(RIGHT(TEXT(AU518,"0.#"),1)=".",FALSE,TRUE)</formula>
    </cfRule>
    <cfRule type="expression" dxfId="2570" priority="1974">
      <formula>IF(RIGHT(TEXT(AU518,"0.#"),1)=".",TRUE,FALSE)</formula>
    </cfRule>
  </conditionalFormatting>
  <conditionalFormatting sqref="AQ551">
    <cfRule type="expression" dxfId="2569" priority="1749">
      <formula>IF(RIGHT(TEXT(AQ551,"0.#"),1)=".",FALSE,TRUE)</formula>
    </cfRule>
    <cfRule type="expression" dxfId="2568" priority="1750">
      <formula>IF(RIGHT(TEXT(AQ551,"0.#"),1)=".",TRUE,FALSE)</formula>
    </cfRule>
  </conditionalFormatting>
  <conditionalFormatting sqref="AE556">
    <cfRule type="expression" dxfId="2567" priority="1747">
      <formula>IF(RIGHT(TEXT(AE556,"0.#"),1)=".",FALSE,TRUE)</formula>
    </cfRule>
    <cfRule type="expression" dxfId="2566" priority="1748">
      <formula>IF(RIGHT(TEXT(AE556,"0.#"),1)=".",TRUE,FALSE)</formula>
    </cfRule>
  </conditionalFormatting>
  <conditionalFormatting sqref="AE557">
    <cfRule type="expression" dxfId="2565" priority="1745">
      <formula>IF(RIGHT(TEXT(AE557,"0.#"),1)=".",FALSE,TRUE)</formula>
    </cfRule>
    <cfRule type="expression" dxfId="2564" priority="1746">
      <formula>IF(RIGHT(TEXT(AE557,"0.#"),1)=".",TRUE,FALSE)</formula>
    </cfRule>
  </conditionalFormatting>
  <conditionalFormatting sqref="AE558">
    <cfRule type="expression" dxfId="2563" priority="1743">
      <formula>IF(RIGHT(TEXT(AE558,"0.#"),1)=".",FALSE,TRUE)</formula>
    </cfRule>
    <cfRule type="expression" dxfId="2562" priority="1744">
      <formula>IF(RIGHT(TEXT(AE558,"0.#"),1)=".",TRUE,FALSE)</formula>
    </cfRule>
  </conditionalFormatting>
  <conditionalFormatting sqref="AU556">
    <cfRule type="expression" dxfId="2561" priority="1735">
      <formula>IF(RIGHT(TEXT(AU556,"0.#"),1)=".",FALSE,TRUE)</formula>
    </cfRule>
    <cfRule type="expression" dxfId="2560" priority="1736">
      <formula>IF(RIGHT(TEXT(AU556,"0.#"),1)=".",TRUE,FALSE)</formula>
    </cfRule>
  </conditionalFormatting>
  <conditionalFormatting sqref="AU557">
    <cfRule type="expression" dxfId="2559" priority="1733">
      <formula>IF(RIGHT(TEXT(AU557,"0.#"),1)=".",FALSE,TRUE)</formula>
    </cfRule>
    <cfRule type="expression" dxfId="2558" priority="1734">
      <formula>IF(RIGHT(TEXT(AU557,"0.#"),1)=".",TRUE,FALSE)</formula>
    </cfRule>
  </conditionalFormatting>
  <conditionalFormatting sqref="AU558">
    <cfRule type="expression" dxfId="2557" priority="1731">
      <formula>IF(RIGHT(TEXT(AU558,"0.#"),1)=".",FALSE,TRUE)</formula>
    </cfRule>
    <cfRule type="expression" dxfId="2556" priority="1732">
      <formula>IF(RIGHT(TEXT(AU558,"0.#"),1)=".",TRUE,FALSE)</formula>
    </cfRule>
  </conditionalFormatting>
  <conditionalFormatting sqref="AQ557">
    <cfRule type="expression" dxfId="2555" priority="1723">
      <formula>IF(RIGHT(TEXT(AQ557,"0.#"),1)=".",FALSE,TRUE)</formula>
    </cfRule>
    <cfRule type="expression" dxfId="2554" priority="1724">
      <formula>IF(RIGHT(TEXT(AQ557,"0.#"),1)=".",TRUE,FALSE)</formula>
    </cfRule>
  </conditionalFormatting>
  <conditionalFormatting sqref="AQ558">
    <cfRule type="expression" dxfId="2553" priority="1721">
      <formula>IF(RIGHT(TEXT(AQ558,"0.#"),1)=".",FALSE,TRUE)</formula>
    </cfRule>
    <cfRule type="expression" dxfId="2552" priority="1722">
      <formula>IF(RIGHT(TEXT(AQ558,"0.#"),1)=".",TRUE,FALSE)</formula>
    </cfRule>
  </conditionalFormatting>
  <conditionalFormatting sqref="AQ556">
    <cfRule type="expression" dxfId="2551" priority="1719">
      <formula>IF(RIGHT(TEXT(AQ556,"0.#"),1)=".",FALSE,TRUE)</formula>
    </cfRule>
    <cfRule type="expression" dxfId="2550" priority="1720">
      <formula>IF(RIGHT(TEXT(AQ556,"0.#"),1)=".",TRUE,FALSE)</formula>
    </cfRule>
  </conditionalFormatting>
  <conditionalFormatting sqref="AE561">
    <cfRule type="expression" dxfId="2549" priority="1717">
      <formula>IF(RIGHT(TEXT(AE561,"0.#"),1)=".",FALSE,TRUE)</formula>
    </cfRule>
    <cfRule type="expression" dxfId="2548" priority="1718">
      <formula>IF(RIGHT(TEXT(AE561,"0.#"),1)=".",TRUE,FALSE)</formula>
    </cfRule>
  </conditionalFormatting>
  <conditionalFormatting sqref="AE562">
    <cfRule type="expression" dxfId="2547" priority="1715">
      <formula>IF(RIGHT(TEXT(AE562,"0.#"),1)=".",FALSE,TRUE)</formula>
    </cfRule>
    <cfRule type="expression" dxfId="2546" priority="1716">
      <formula>IF(RIGHT(TEXT(AE562,"0.#"),1)=".",TRUE,FALSE)</formula>
    </cfRule>
  </conditionalFormatting>
  <conditionalFormatting sqref="AE563">
    <cfRule type="expression" dxfId="2545" priority="1713">
      <formula>IF(RIGHT(TEXT(AE563,"0.#"),1)=".",FALSE,TRUE)</formula>
    </cfRule>
    <cfRule type="expression" dxfId="2544" priority="1714">
      <formula>IF(RIGHT(TEXT(AE563,"0.#"),1)=".",TRUE,FALSE)</formula>
    </cfRule>
  </conditionalFormatting>
  <conditionalFormatting sqref="AQ553">
    <cfRule type="expression" dxfId="2543" priority="1751">
      <formula>IF(RIGHT(TEXT(AQ553,"0.#"),1)=".",FALSE,TRUE)</formula>
    </cfRule>
    <cfRule type="expression" dxfId="2542" priority="1752">
      <formula>IF(RIGHT(TEXT(AQ553,"0.#"),1)=".",TRUE,FALSE)</formula>
    </cfRule>
  </conditionalFormatting>
  <conditionalFormatting sqref="AU552">
    <cfRule type="expression" dxfId="2541" priority="1763">
      <formula>IF(RIGHT(TEXT(AU552,"0.#"),1)=".",FALSE,TRUE)</formula>
    </cfRule>
    <cfRule type="expression" dxfId="2540" priority="1764">
      <formula>IF(RIGHT(TEXT(AU552,"0.#"),1)=".",TRUE,FALSE)</formula>
    </cfRule>
  </conditionalFormatting>
  <conditionalFormatting sqref="AE552">
    <cfRule type="expression" dxfId="2539" priority="1775">
      <formula>IF(RIGHT(TEXT(AE552,"0.#"),1)=".",FALSE,TRUE)</formula>
    </cfRule>
    <cfRule type="expression" dxfId="2538" priority="1776">
      <formula>IF(RIGHT(TEXT(AE552,"0.#"),1)=".",TRUE,FALSE)</formula>
    </cfRule>
  </conditionalFormatting>
  <conditionalFormatting sqref="AQ548">
    <cfRule type="expression" dxfId="2537" priority="1781">
      <formula>IF(RIGHT(TEXT(AQ548,"0.#"),1)=".",FALSE,TRUE)</formula>
    </cfRule>
    <cfRule type="expression" dxfId="2536" priority="1782">
      <formula>IF(RIGHT(TEXT(AQ548,"0.#"),1)=".",TRUE,FALSE)</formula>
    </cfRule>
  </conditionalFormatting>
  <conditionalFormatting sqref="Y845:Y846">
    <cfRule type="expression" dxfId="2535" priority="3319">
      <formula>IF(RIGHT(TEXT(Y845,"0.#"),1)=".",FALSE,TRUE)</formula>
    </cfRule>
    <cfRule type="expression" dxfId="2534" priority="3320">
      <formula>IF(RIGHT(TEXT(Y845,"0.#"),1)=".",TRUE,FALSE)</formula>
    </cfRule>
  </conditionalFormatting>
  <conditionalFormatting sqref="AE492">
    <cfRule type="expression" dxfId="2533" priority="2107">
      <formula>IF(RIGHT(TEXT(AE492,"0.#"),1)=".",FALSE,TRUE)</formula>
    </cfRule>
    <cfRule type="expression" dxfId="2532" priority="2108">
      <formula>IF(RIGHT(TEXT(AE492,"0.#"),1)=".",TRUE,FALSE)</formula>
    </cfRule>
  </conditionalFormatting>
  <conditionalFormatting sqref="AE493">
    <cfRule type="expression" dxfId="2531" priority="2105">
      <formula>IF(RIGHT(TEXT(AE493,"0.#"),1)=".",FALSE,TRUE)</formula>
    </cfRule>
    <cfRule type="expression" dxfId="2530" priority="2106">
      <formula>IF(RIGHT(TEXT(AE493,"0.#"),1)=".",TRUE,FALSE)</formula>
    </cfRule>
  </conditionalFormatting>
  <conditionalFormatting sqref="AE494">
    <cfRule type="expression" dxfId="2529" priority="2103">
      <formula>IF(RIGHT(TEXT(AE494,"0.#"),1)=".",FALSE,TRUE)</formula>
    </cfRule>
    <cfRule type="expression" dxfId="2528" priority="2104">
      <formula>IF(RIGHT(TEXT(AE494,"0.#"),1)=".",TRUE,FALSE)</formula>
    </cfRule>
  </conditionalFormatting>
  <conditionalFormatting sqref="AQ493">
    <cfRule type="expression" dxfId="2527" priority="2083">
      <formula>IF(RIGHT(TEXT(AQ493,"0.#"),1)=".",FALSE,TRUE)</formula>
    </cfRule>
    <cfRule type="expression" dxfId="2526" priority="2084">
      <formula>IF(RIGHT(TEXT(AQ493,"0.#"),1)=".",TRUE,FALSE)</formula>
    </cfRule>
  </conditionalFormatting>
  <conditionalFormatting sqref="AQ494">
    <cfRule type="expression" dxfId="2525" priority="2081">
      <formula>IF(RIGHT(TEXT(AQ494,"0.#"),1)=".",FALSE,TRUE)</formula>
    </cfRule>
    <cfRule type="expression" dxfId="2524" priority="2082">
      <formula>IF(RIGHT(TEXT(AQ494,"0.#"),1)=".",TRUE,FALSE)</formula>
    </cfRule>
  </conditionalFormatting>
  <conditionalFormatting sqref="AQ492">
    <cfRule type="expression" dxfId="2523" priority="2079">
      <formula>IF(RIGHT(TEXT(AQ492,"0.#"),1)=".",FALSE,TRUE)</formula>
    </cfRule>
    <cfRule type="expression" dxfId="2522" priority="2080">
      <formula>IF(RIGHT(TEXT(AQ492,"0.#"),1)=".",TRUE,FALSE)</formula>
    </cfRule>
  </conditionalFormatting>
  <conditionalFormatting sqref="AU494">
    <cfRule type="expression" dxfId="2521" priority="2091">
      <formula>IF(RIGHT(TEXT(AU494,"0.#"),1)=".",FALSE,TRUE)</formula>
    </cfRule>
    <cfRule type="expression" dxfId="2520" priority="2092">
      <formula>IF(RIGHT(TEXT(AU494,"0.#"),1)=".",TRUE,FALSE)</formula>
    </cfRule>
  </conditionalFormatting>
  <conditionalFormatting sqref="AU492">
    <cfRule type="expression" dxfId="2519" priority="2095">
      <formula>IF(RIGHT(TEXT(AU492,"0.#"),1)=".",FALSE,TRUE)</formula>
    </cfRule>
    <cfRule type="expression" dxfId="2518" priority="2096">
      <formula>IF(RIGHT(TEXT(AU492,"0.#"),1)=".",TRUE,FALSE)</formula>
    </cfRule>
  </conditionalFormatting>
  <conditionalFormatting sqref="AU493">
    <cfRule type="expression" dxfId="2517" priority="2093">
      <formula>IF(RIGHT(TEXT(AU493,"0.#"),1)=".",FALSE,TRUE)</formula>
    </cfRule>
    <cfRule type="expression" dxfId="2516" priority="2094">
      <formula>IF(RIGHT(TEXT(AU493,"0.#"),1)=".",TRUE,FALSE)</formula>
    </cfRule>
  </conditionalFormatting>
  <conditionalFormatting sqref="AU583">
    <cfRule type="expression" dxfId="2515" priority="1611">
      <formula>IF(RIGHT(TEXT(AU583,"0.#"),1)=".",FALSE,TRUE)</formula>
    </cfRule>
    <cfRule type="expression" dxfId="2514" priority="1612">
      <formula>IF(RIGHT(TEXT(AU583,"0.#"),1)=".",TRUE,FALSE)</formula>
    </cfRule>
  </conditionalFormatting>
  <conditionalFormatting sqref="AU582">
    <cfRule type="expression" dxfId="2513" priority="1613">
      <formula>IF(RIGHT(TEXT(AU582,"0.#"),1)=".",FALSE,TRUE)</formula>
    </cfRule>
    <cfRule type="expression" dxfId="2512" priority="1614">
      <formula>IF(RIGHT(TEXT(AU582,"0.#"),1)=".",TRUE,FALSE)</formula>
    </cfRule>
  </conditionalFormatting>
  <conditionalFormatting sqref="AE499">
    <cfRule type="expression" dxfId="2511" priority="2073">
      <formula>IF(RIGHT(TEXT(AE499,"0.#"),1)=".",FALSE,TRUE)</formula>
    </cfRule>
    <cfRule type="expression" dxfId="2510" priority="2074">
      <formula>IF(RIGHT(TEXT(AE499,"0.#"),1)=".",TRUE,FALSE)</formula>
    </cfRule>
  </conditionalFormatting>
  <conditionalFormatting sqref="AE497">
    <cfRule type="expression" dxfId="2509" priority="2077">
      <formula>IF(RIGHT(TEXT(AE497,"0.#"),1)=".",FALSE,TRUE)</formula>
    </cfRule>
    <cfRule type="expression" dxfId="2508" priority="2078">
      <formula>IF(RIGHT(TEXT(AE497,"0.#"),1)=".",TRUE,FALSE)</formula>
    </cfRule>
  </conditionalFormatting>
  <conditionalFormatting sqref="AE498">
    <cfRule type="expression" dxfId="2507" priority="2075">
      <formula>IF(RIGHT(TEXT(AE498,"0.#"),1)=".",FALSE,TRUE)</formula>
    </cfRule>
    <cfRule type="expression" dxfId="2506" priority="2076">
      <formula>IF(RIGHT(TEXT(AE498,"0.#"),1)=".",TRUE,FALSE)</formula>
    </cfRule>
  </conditionalFormatting>
  <conditionalFormatting sqref="AU499">
    <cfRule type="expression" dxfId="2505" priority="2061">
      <formula>IF(RIGHT(TEXT(AU499,"0.#"),1)=".",FALSE,TRUE)</formula>
    </cfRule>
    <cfRule type="expression" dxfId="2504" priority="2062">
      <formula>IF(RIGHT(TEXT(AU499,"0.#"),1)=".",TRUE,FALSE)</formula>
    </cfRule>
  </conditionalFormatting>
  <conditionalFormatting sqref="AU497">
    <cfRule type="expression" dxfId="2503" priority="2065">
      <formula>IF(RIGHT(TEXT(AU497,"0.#"),1)=".",FALSE,TRUE)</formula>
    </cfRule>
    <cfRule type="expression" dxfId="2502" priority="2066">
      <formula>IF(RIGHT(TEXT(AU497,"0.#"),1)=".",TRUE,FALSE)</formula>
    </cfRule>
  </conditionalFormatting>
  <conditionalFormatting sqref="AU498">
    <cfRule type="expression" dxfId="2501" priority="2063">
      <formula>IF(RIGHT(TEXT(AU498,"0.#"),1)=".",FALSE,TRUE)</formula>
    </cfRule>
    <cfRule type="expression" dxfId="2500" priority="2064">
      <formula>IF(RIGHT(TEXT(AU498,"0.#"),1)=".",TRUE,FALSE)</formula>
    </cfRule>
  </conditionalFormatting>
  <conditionalFormatting sqref="AQ497">
    <cfRule type="expression" dxfId="2499" priority="2049">
      <formula>IF(RIGHT(TEXT(AQ497,"0.#"),1)=".",FALSE,TRUE)</formula>
    </cfRule>
    <cfRule type="expression" dxfId="2498" priority="2050">
      <formula>IF(RIGHT(TEXT(AQ497,"0.#"),1)=".",TRUE,FALSE)</formula>
    </cfRule>
  </conditionalFormatting>
  <conditionalFormatting sqref="AQ498">
    <cfRule type="expression" dxfId="2497" priority="2053">
      <formula>IF(RIGHT(TEXT(AQ498,"0.#"),1)=".",FALSE,TRUE)</formula>
    </cfRule>
    <cfRule type="expression" dxfId="2496" priority="2054">
      <formula>IF(RIGHT(TEXT(AQ498,"0.#"),1)=".",TRUE,FALSE)</formula>
    </cfRule>
  </conditionalFormatting>
  <conditionalFormatting sqref="AQ499">
    <cfRule type="expression" dxfId="2495" priority="2051">
      <formula>IF(RIGHT(TEXT(AQ499,"0.#"),1)=".",FALSE,TRUE)</formula>
    </cfRule>
    <cfRule type="expression" dxfId="2494" priority="2052">
      <formula>IF(RIGHT(TEXT(AQ499,"0.#"),1)=".",TRUE,FALSE)</formula>
    </cfRule>
  </conditionalFormatting>
  <conditionalFormatting sqref="AE504">
    <cfRule type="expression" dxfId="2493" priority="2043">
      <formula>IF(RIGHT(TEXT(AE504,"0.#"),1)=".",FALSE,TRUE)</formula>
    </cfRule>
    <cfRule type="expression" dxfId="2492" priority="2044">
      <formula>IF(RIGHT(TEXT(AE504,"0.#"),1)=".",TRUE,FALSE)</formula>
    </cfRule>
  </conditionalFormatting>
  <conditionalFormatting sqref="AE502">
    <cfRule type="expression" dxfId="2491" priority="2047">
      <formula>IF(RIGHT(TEXT(AE502,"0.#"),1)=".",FALSE,TRUE)</formula>
    </cfRule>
    <cfRule type="expression" dxfId="2490" priority="2048">
      <formula>IF(RIGHT(TEXT(AE502,"0.#"),1)=".",TRUE,FALSE)</formula>
    </cfRule>
  </conditionalFormatting>
  <conditionalFormatting sqref="AE503">
    <cfRule type="expression" dxfId="2489" priority="2045">
      <formula>IF(RIGHT(TEXT(AE503,"0.#"),1)=".",FALSE,TRUE)</formula>
    </cfRule>
    <cfRule type="expression" dxfId="2488" priority="2046">
      <formula>IF(RIGHT(TEXT(AE503,"0.#"),1)=".",TRUE,FALSE)</formula>
    </cfRule>
  </conditionalFormatting>
  <conditionalFormatting sqref="AU504">
    <cfRule type="expression" dxfId="2487" priority="2031">
      <formula>IF(RIGHT(TEXT(AU504,"0.#"),1)=".",FALSE,TRUE)</formula>
    </cfRule>
    <cfRule type="expression" dxfId="2486" priority="2032">
      <formula>IF(RIGHT(TEXT(AU504,"0.#"),1)=".",TRUE,FALSE)</formula>
    </cfRule>
  </conditionalFormatting>
  <conditionalFormatting sqref="AU502">
    <cfRule type="expression" dxfId="2485" priority="2035">
      <formula>IF(RIGHT(TEXT(AU502,"0.#"),1)=".",FALSE,TRUE)</formula>
    </cfRule>
    <cfRule type="expression" dxfId="2484" priority="2036">
      <formula>IF(RIGHT(TEXT(AU502,"0.#"),1)=".",TRUE,FALSE)</formula>
    </cfRule>
  </conditionalFormatting>
  <conditionalFormatting sqref="AU503">
    <cfRule type="expression" dxfId="2483" priority="2033">
      <formula>IF(RIGHT(TEXT(AU503,"0.#"),1)=".",FALSE,TRUE)</formula>
    </cfRule>
    <cfRule type="expression" dxfId="2482" priority="2034">
      <formula>IF(RIGHT(TEXT(AU503,"0.#"),1)=".",TRUE,FALSE)</formula>
    </cfRule>
  </conditionalFormatting>
  <conditionalFormatting sqref="AQ502">
    <cfRule type="expression" dxfId="2481" priority="2019">
      <formula>IF(RIGHT(TEXT(AQ502,"0.#"),1)=".",FALSE,TRUE)</formula>
    </cfRule>
    <cfRule type="expression" dxfId="2480" priority="2020">
      <formula>IF(RIGHT(TEXT(AQ502,"0.#"),1)=".",TRUE,FALSE)</formula>
    </cfRule>
  </conditionalFormatting>
  <conditionalFormatting sqref="AQ503">
    <cfRule type="expression" dxfId="2479" priority="2023">
      <formula>IF(RIGHT(TEXT(AQ503,"0.#"),1)=".",FALSE,TRUE)</formula>
    </cfRule>
    <cfRule type="expression" dxfId="2478" priority="2024">
      <formula>IF(RIGHT(TEXT(AQ503,"0.#"),1)=".",TRUE,FALSE)</formula>
    </cfRule>
  </conditionalFormatting>
  <conditionalFormatting sqref="AQ504">
    <cfRule type="expression" dxfId="2477" priority="2021">
      <formula>IF(RIGHT(TEXT(AQ504,"0.#"),1)=".",FALSE,TRUE)</formula>
    </cfRule>
    <cfRule type="expression" dxfId="2476" priority="2022">
      <formula>IF(RIGHT(TEXT(AQ504,"0.#"),1)=".",TRUE,FALSE)</formula>
    </cfRule>
  </conditionalFormatting>
  <conditionalFormatting sqref="AE509">
    <cfRule type="expression" dxfId="2475" priority="2013">
      <formula>IF(RIGHT(TEXT(AE509,"0.#"),1)=".",FALSE,TRUE)</formula>
    </cfRule>
    <cfRule type="expression" dxfId="2474" priority="2014">
      <formula>IF(RIGHT(TEXT(AE509,"0.#"),1)=".",TRUE,FALSE)</formula>
    </cfRule>
  </conditionalFormatting>
  <conditionalFormatting sqref="AE507">
    <cfRule type="expression" dxfId="2473" priority="2017">
      <formula>IF(RIGHT(TEXT(AE507,"0.#"),1)=".",FALSE,TRUE)</formula>
    </cfRule>
    <cfRule type="expression" dxfId="2472" priority="2018">
      <formula>IF(RIGHT(TEXT(AE507,"0.#"),1)=".",TRUE,FALSE)</formula>
    </cfRule>
  </conditionalFormatting>
  <conditionalFormatting sqref="AE508">
    <cfRule type="expression" dxfId="2471" priority="2015">
      <formula>IF(RIGHT(TEXT(AE508,"0.#"),1)=".",FALSE,TRUE)</formula>
    </cfRule>
    <cfRule type="expression" dxfId="2470" priority="2016">
      <formula>IF(RIGHT(TEXT(AE508,"0.#"),1)=".",TRUE,FALSE)</formula>
    </cfRule>
  </conditionalFormatting>
  <conditionalFormatting sqref="AU509">
    <cfRule type="expression" dxfId="2469" priority="2001">
      <formula>IF(RIGHT(TEXT(AU509,"0.#"),1)=".",FALSE,TRUE)</formula>
    </cfRule>
    <cfRule type="expression" dxfId="2468" priority="2002">
      <formula>IF(RIGHT(TEXT(AU509,"0.#"),1)=".",TRUE,FALSE)</formula>
    </cfRule>
  </conditionalFormatting>
  <conditionalFormatting sqref="AU507">
    <cfRule type="expression" dxfId="2467" priority="2005">
      <formula>IF(RIGHT(TEXT(AU507,"0.#"),1)=".",FALSE,TRUE)</formula>
    </cfRule>
    <cfRule type="expression" dxfId="2466" priority="2006">
      <formula>IF(RIGHT(TEXT(AU507,"0.#"),1)=".",TRUE,FALSE)</formula>
    </cfRule>
  </conditionalFormatting>
  <conditionalFormatting sqref="AU508">
    <cfRule type="expression" dxfId="2465" priority="2003">
      <formula>IF(RIGHT(TEXT(AU508,"0.#"),1)=".",FALSE,TRUE)</formula>
    </cfRule>
    <cfRule type="expression" dxfId="2464" priority="2004">
      <formula>IF(RIGHT(TEXT(AU508,"0.#"),1)=".",TRUE,FALSE)</formula>
    </cfRule>
  </conditionalFormatting>
  <conditionalFormatting sqref="AQ507">
    <cfRule type="expression" dxfId="2463" priority="1989">
      <formula>IF(RIGHT(TEXT(AQ507,"0.#"),1)=".",FALSE,TRUE)</formula>
    </cfRule>
    <cfRule type="expression" dxfId="2462" priority="1990">
      <formula>IF(RIGHT(TEXT(AQ507,"0.#"),1)=".",TRUE,FALSE)</formula>
    </cfRule>
  </conditionalFormatting>
  <conditionalFormatting sqref="AQ508">
    <cfRule type="expression" dxfId="2461" priority="1993">
      <formula>IF(RIGHT(TEXT(AQ508,"0.#"),1)=".",FALSE,TRUE)</formula>
    </cfRule>
    <cfRule type="expression" dxfId="2460" priority="1994">
      <formula>IF(RIGHT(TEXT(AQ508,"0.#"),1)=".",TRUE,FALSE)</formula>
    </cfRule>
  </conditionalFormatting>
  <conditionalFormatting sqref="AQ509">
    <cfRule type="expression" dxfId="2459" priority="1991">
      <formula>IF(RIGHT(TEXT(AQ509,"0.#"),1)=".",FALSE,TRUE)</formula>
    </cfRule>
    <cfRule type="expression" dxfId="2458" priority="1992">
      <formula>IF(RIGHT(TEXT(AQ509,"0.#"),1)=".",TRUE,FALSE)</formula>
    </cfRule>
  </conditionalFormatting>
  <conditionalFormatting sqref="AE465">
    <cfRule type="expression" dxfId="2457" priority="2283">
      <formula>IF(RIGHT(TEXT(AE465,"0.#"),1)=".",FALSE,TRUE)</formula>
    </cfRule>
    <cfRule type="expression" dxfId="2456" priority="2284">
      <formula>IF(RIGHT(TEXT(AE465,"0.#"),1)=".",TRUE,FALSE)</formula>
    </cfRule>
  </conditionalFormatting>
  <conditionalFormatting sqref="AE463">
    <cfRule type="expression" dxfId="2455" priority="2287">
      <formula>IF(RIGHT(TEXT(AE463,"0.#"),1)=".",FALSE,TRUE)</formula>
    </cfRule>
    <cfRule type="expression" dxfId="2454" priority="2288">
      <formula>IF(RIGHT(TEXT(AE463,"0.#"),1)=".",TRUE,FALSE)</formula>
    </cfRule>
  </conditionalFormatting>
  <conditionalFormatting sqref="AE464">
    <cfRule type="expression" dxfId="2453" priority="2285">
      <formula>IF(RIGHT(TEXT(AE464,"0.#"),1)=".",FALSE,TRUE)</formula>
    </cfRule>
    <cfRule type="expression" dxfId="2452" priority="2286">
      <formula>IF(RIGHT(TEXT(AE464,"0.#"),1)=".",TRUE,FALSE)</formula>
    </cfRule>
  </conditionalFormatting>
  <conditionalFormatting sqref="AM465">
    <cfRule type="expression" dxfId="2451" priority="2277">
      <formula>IF(RIGHT(TEXT(AM465,"0.#"),1)=".",FALSE,TRUE)</formula>
    </cfRule>
    <cfRule type="expression" dxfId="2450" priority="2278">
      <formula>IF(RIGHT(TEXT(AM465,"0.#"),1)=".",TRUE,FALSE)</formula>
    </cfRule>
  </conditionalFormatting>
  <conditionalFormatting sqref="AM463">
    <cfRule type="expression" dxfId="2449" priority="2281">
      <formula>IF(RIGHT(TEXT(AM463,"0.#"),1)=".",FALSE,TRUE)</formula>
    </cfRule>
    <cfRule type="expression" dxfId="2448" priority="2282">
      <formula>IF(RIGHT(TEXT(AM463,"0.#"),1)=".",TRUE,FALSE)</formula>
    </cfRule>
  </conditionalFormatting>
  <conditionalFormatting sqref="AM464">
    <cfRule type="expression" dxfId="2447" priority="2279">
      <formula>IF(RIGHT(TEXT(AM464,"0.#"),1)=".",FALSE,TRUE)</formula>
    </cfRule>
    <cfRule type="expression" dxfId="2446" priority="2280">
      <formula>IF(RIGHT(TEXT(AM464,"0.#"),1)=".",TRUE,FALSE)</formula>
    </cfRule>
  </conditionalFormatting>
  <conditionalFormatting sqref="AU465">
    <cfRule type="expression" dxfId="2445" priority="2271">
      <formula>IF(RIGHT(TEXT(AU465,"0.#"),1)=".",FALSE,TRUE)</formula>
    </cfRule>
    <cfRule type="expression" dxfId="2444" priority="2272">
      <formula>IF(RIGHT(TEXT(AU465,"0.#"),1)=".",TRUE,FALSE)</formula>
    </cfRule>
  </conditionalFormatting>
  <conditionalFormatting sqref="AU463">
    <cfRule type="expression" dxfId="2443" priority="2275">
      <formula>IF(RIGHT(TEXT(AU463,"0.#"),1)=".",FALSE,TRUE)</formula>
    </cfRule>
    <cfRule type="expression" dxfId="2442" priority="2276">
      <formula>IF(RIGHT(TEXT(AU463,"0.#"),1)=".",TRUE,FALSE)</formula>
    </cfRule>
  </conditionalFormatting>
  <conditionalFormatting sqref="AU464">
    <cfRule type="expression" dxfId="2441" priority="2273">
      <formula>IF(RIGHT(TEXT(AU464,"0.#"),1)=".",FALSE,TRUE)</formula>
    </cfRule>
    <cfRule type="expression" dxfId="2440" priority="2274">
      <formula>IF(RIGHT(TEXT(AU464,"0.#"),1)=".",TRUE,FALSE)</formula>
    </cfRule>
  </conditionalFormatting>
  <conditionalFormatting sqref="AI465">
    <cfRule type="expression" dxfId="2439" priority="2265">
      <formula>IF(RIGHT(TEXT(AI465,"0.#"),1)=".",FALSE,TRUE)</formula>
    </cfRule>
    <cfRule type="expression" dxfId="2438" priority="2266">
      <formula>IF(RIGHT(TEXT(AI465,"0.#"),1)=".",TRUE,FALSE)</formula>
    </cfRule>
  </conditionalFormatting>
  <conditionalFormatting sqref="AI463">
    <cfRule type="expression" dxfId="2437" priority="2269">
      <formula>IF(RIGHT(TEXT(AI463,"0.#"),1)=".",FALSE,TRUE)</formula>
    </cfRule>
    <cfRule type="expression" dxfId="2436" priority="2270">
      <formula>IF(RIGHT(TEXT(AI463,"0.#"),1)=".",TRUE,FALSE)</formula>
    </cfRule>
  </conditionalFormatting>
  <conditionalFormatting sqref="AI464">
    <cfRule type="expression" dxfId="2435" priority="2267">
      <formula>IF(RIGHT(TEXT(AI464,"0.#"),1)=".",FALSE,TRUE)</formula>
    </cfRule>
    <cfRule type="expression" dxfId="2434" priority="2268">
      <formula>IF(RIGHT(TEXT(AI464,"0.#"),1)=".",TRUE,FALSE)</formula>
    </cfRule>
  </conditionalFormatting>
  <conditionalFormatting sqref="AQ463">
    <cfRule type="expression" dxfId="2433" priority="2259">
      <formula>IF(RIGHT(TEXT(AQ463,"0.#"),1)=".",FALSE,TRUE)</formula>
    </cfRule>
    <cfRule type="expression" dxfId="2432" priority="2260">
      <formula>IF(RIGHT(TEXT(AQ463,"0.#"),1)=".",TRUE,FALSE)</formula>
    </cfRule>
  </conditionalFormatting>
  <conditionalFormatting sqref="AQ464">
    <cfRule type="expression" dxfId="2431" priority="2263">
      <formula>IF(RIGHT(TEXT(AQ464,"0.#"),1)=".",FALSE,TRUE)</formula>
    </cfRule>
    <cfRule type="expression" dxfId="2430" priority="2264">
      <formula>IF(RIGHT(TEXT(AQ464,"0.#"),1)=".",TRUE,FALSE)</formula>
    </cfRule>
  </conditionalFormatting>
  <conditionalFormatting sqref="AQ465">
    <cfRule type="expression" dxfId="2429" priority="2261">
      <formula>IF(RIGHT(TEXT(AQ465,"0.#"),1)=".",FALSE,TRUE)</formula>
    </cfRule>
    <cfRule type="expression" dxfId="2428" priority="2262">
      <formula>IF(RIGHT(TEXT(AQ465,"0.#"),1)=".",TRUE,FALSE)</formula>
    </cfRule>
  </conditionalFormatting>
  <conditionalFormatting sqref="AE470">
    <cfRule type="expression" dxfId="2427" priority="2253">
      <formula>IF(RIGHT(TEXT(AE470,"0.#"),1)=".",FALSE,TRUE)</formula>
    </cfRule>
    <cfRule type="expression" dxfId="2426" priority="2254">
      <formula>IF(RIGHT(TEXT(AE470,"0.#"),1)=".",TRUE,FALSE)</formula>
    </cfRule>
  </conditionalFormatting>
  <conditionalFormatting sqref="AE468">
    <cfRule type="expression" dxfId="2425" priority="2257">
      <formula>IF(RIGHT(TEXT(AE468,"0.#"),1)=".",FALSE,TRUE)</formula>
    </cfRule>
    <cfRule type="expression" dxfId="2424" priority="2258">
      <formula>IF(RIGHT(TEXT(AE468,"0.#"),1)=".",TRUE,FALSE)</formula>
    </cfRule>
  </conditionalFormatting>
  <conditionalFormatting sqref="AE469">
    <cfRule type="expression" dxfId="2423" priority="2255">
      <formula>IF(RIGHT(TEXT(AE469,"0.#"),1)=".",FALSE,TRUE)</formula>
    </cfRule>
    <cfRule type="expression" dxfId="2422" priority="2256">
      <formula>IF(RIGHT(TEXT(AE469,"0.#"),1)=".",TRUE,FALSE)</formula>
    </cfRule>
  </conditionalFormatting>
  <conditionalFormatting sqref="AM470">
    <cfRule type="expression" dxfId="2421" priority="2247">
      <formula>IF(RIGHT(TEXT(AM470,"0.#"),1)=".",FALSE,TRUE)</formula>
    </cfRule>
    <cfRule type="expression" dxfId="2420" priority="2248">
      <formula>IF(RIGHT(TEXT(AM470,"0.#"),1)=".",TRUE,FALSE)</formula>
    </cfRule>
  </conditionalFormatting>
  <conditionalFormatting sqref="AM468">
    <cfRule type="expression" dxfId="2419" priority="2251">
      <formula>IF(RIGHT(TEXT(AM468,"0.#"),1)=".",FALSE,TRUE)</formula>
    </cfRule>
    <cfRule type="expression" dxfId="2418" priority="2252">
      <formula>IF(RIGHT(TEXT(AM468,"0.#"),1)=".",TRUE,FALSE)</formula>
    </cfRule>
  </conditionalFormatting>
  <conditionalFormatting sqref="AM469">
    <cfRule type="expression" dxfId="2417" priority="2249">
      <formula>IF(RIGHT(TEXT(AM469,"0.#"),1)=".",FALSE,TRUE)</formula>
    </cfRule>
    <cfRule type="expression" dxfId="2416" priority="2250">
      <formula>IF(RIGHT(TEXT(AM469,"0.#"),1)=".",TRUE,FALSE)</formula>
    </cfRule>
  </conditionalFormatting>
  <conditionalFormatting sqref="AU470">
    <cfRule type="expression" dxfId="2415" priority="2241">
      <formula>IF(RIGHT(TEXT(AU470,"0.#"),1)=".",FALSE,TRUE)</formula>
    </cfRule>
    <cfRule type="expression" dxfId="2414" priority="2242">
      <formula>IF(RIGHT(TEXT(AU470,"0.#"),1)=".",TRUE,FALSE)</formula>
    </cfRule>
  </conditionalFormatting>
  <conditionalFormatting sqref="AU468">
    <cfRule type="expression" dxfId="2413" priority="2245">
      <formula>IF(RIGHT(TEXT(AU468,"0.#"),1)=".",FALSE,TRUE)</formula>
    </cfRule>
    <cfRule type="expression" dxfId="2412" priority="2246">
      <formula>IF(RIGHT(TEXT(AU468,"0.#"),1)=".",TRUE,FALSE)</formula>
    </cfRule>
  </conditionalFormatting>
  <conditionalFormatting sqref="AU469">
    <cfRule type="expression" dxfId="2411" priority="2243">
      <formula>IF(RIGHT(TEXT(AU469,"0.#"),1)=".",FALSE,TRUE)</formula>
    </cfRule>
    <cfRule type="expression" dxfId="2410" priority="2244">
      <formula>IF(RIGHT(TEXT(AU469,"0.#"),1)=".",TRUE,FALSE)</formula>
    </cfRule>
  </conditionalFormatting>
  <conditionalFormatting sqref="AI470">
    <cfRule type="expression" dxfId="2409" priority="2235">
      <formula>IF(RIGHT(TEXT(AI470,"0.#"),1)=".",FALSE,TRUE)</formula>
    </cfRule>
    <cfRule type="expression" dxfId="2408" priority="2236">
      <formula>IF(RIGHT(TEXT(AI470,"0.#"),1)=".",TRUE,FALSE)</formula>
    </cfRule>
  </conditionalFormatting>
  <conditionalFormatting sqref="AI468">
    <cfRule type="expression" dxfId="2407" priority="2239">
      <formula>IF(RIGHT(TEXT(AI468,"0.#"),1)=".",FALSE,TRUE)</formula>
    </cfRule>
    <cfRule type="expression" dxfId="2406" priority="2240">
      <formula>IF(RIGHT(TEXT(AI468,"0.#"),1)=".",TRUE,FALSE)</formula>
    </cfRule>
  </conditionalFormatting>
  <conditionalFormatting sqref="AI469">
    <cfRule type="expression" dxfId="2405" priority="2237">
      <formula>IF(RIGHT(TEXT(AI469,"0.#"),1)=".",FALSE,TRUE)</formula>
    </cfRule>
    <cfRule type="expression" dxfId="2404" priority="2238">
      <formula>IF(RIGHT(TEXT(AI469,"0.#"),1)=".",TRUE,FALSE)</formula>
    </cfRule>
  </conditionalFormatting>
  <conditionalFormatting sqref="AQ468">
    <cfRule type="expression" dxfId="2403" priority="2229">
      <formula>IF(RIGHT(TEXT(AQ468,"0.#"),1)=".",FALSE,TRUE)</formula>
    </cfRule>
    <cfRule type="expression" dxfId="2402" priority="2230">
      <formula>IF(RIGHT(TEXT(AQ468,"0.#"),1)=".",TRUE,FALSE)</formula>
    </cfRule>
  </conditionalFormatting>
  <conditionalFormatting sqref="AQ469">
    <cfRule type="expression" dxfId="2401" priority="2233">
      <formula>IF(RIGHT(TEXT(AQ469,"0.#"),1)=".",FALSE,TRUE)</formula>
    </cfRule>
    <cfRule type="expression" dxfId="2400" priority="2234">
      <formula>IF(RIGHT(TEXT(AQ469,"0.#"),1)=".",TRUE,FALSE)</formula>
    </cfRule>
  </conditionalFormatting>
  <conditionalFormatting sqref="AQ470">
    <cfRule type="expression" dxfId="2399" priority="2231">
      <formula>IF(RIGHT(TEXT(AQ470,"0.#"),1)=".",FALSE,TRUE)</formula>
    </cfRule>
    <cfRule type="expression" dxfId="2398" priority="2232">
      <formula>IF(RIGHT(TEXT(AQ470,"0.#"),1)=".",TRUE,FALSE)</formula>
    </cfRule>
  </conditionalFormatting>
  <conditionalFormatting sqref="AE475">
    <cfRule type="expression" dxfId="2397" priority="2223">
      <formula>IF(RIGHT(TEXT(AE475,"0.#"),1)=".",FALSE,TRUE)</formula>
    </cfRule>
    <cfRule type="expression" dxfId="2396" priority="2224">
      <formula>IF(RIGHT(TEXT(AE475,"0.#"),1)=".",TRUE,FALSE)</formula>
    </cfRule>
  </conditionalFormatting>
  <conditionalFormatting sqref="AE473">
    <cfRule type="expression" dxfId="2395" priority="2227">
      <formula>IF(RIGHT(TEXT(AE473,"0.#"),1)=".",FALSE,TRUE)</formula>
    </cfRule>
    <cfRule type="expression" dxfId="2394" priority="2228">
      <formula>IF(RIGHT(TEXT(AE473,"0.#"),1)=".",TRUE,FALSE)</formula>
    </cfRule>
  </conditionalFormatting>
  <conditionalFormatting sqref="AE474">
    <cfRule type="expression" dxfId="2393" priority="2225">
      <formula>IF(RIGHT(TEXT(AE474,"0.#"),1)=".",FALSE,TRUE)</formula>
    </cfRule>
    <cfRule type="expression" dxfId="2392" priority="2226">
      <formula>IF(RIGHT(TEXT(AE474,"0.#"),1)=".",TRUE,FALSE)</formula>
    </cfRule>
  </conditionalFormatting>
  <conditionalFormatting sqref="AM475">
    <cfRule type="expression" dxfId="2391" priority="2217">
      <formula>IF(RIGHT(TEXT(AM475,"0.#"),1)=".",FALSE,TRUE)</formula>
    </cfRule>
    <cfRule type="expression" dxfId="2390" priority="2218">
      <formula>IF(RIGHT(TEXT(AM475,"0.#"),1)=".",TRUE,FALSE)</formula>
    </cfRule>
  </conditionalFormatting>
  <conditionalFormatting sqref="AM473">
    <cfRule type="expression" dxfId="2389" priority="2221">
      <formula>IF(RIGHT(TEXT(AM473,"0.#"),1)=".",FALSE,TRUE)</formula>
    </cfRule>
    <cfRule type="expression" dxfId="2388" priority="2222">
      <formula>IF(RIGHT(TEXT(AM473,"0.#"),1)=".",TRUE,FALSE)</formula>
    </cfRule>
  </conditionalFormatting>
  <conditionalFormatting sqref="AM474">
    <cfRule type="expression" dxfId="2387" priority="2219">
      <formula>IF(RIGHT(TEXT(AM474,"0.#"),1)=".",FALSE,TRUE)</formula>
    </cfRule>
    <cfRule type="expression" dxfId="2386" priority="2220">
      <formula>IF(RIGHT(TEXT(AM474,"0.#"),1)=".",TRUE,FALSE)</formula>
    </cfRule>
  </conditionalFormatting>
  <conditionalFormatting sqref="AU475">
    <cfRule type="expression" dxfId="2385" priority="2211">
      <formula>IF(RIGHT(TEXT(AU475,"0.#"),1)=".",FALSE,TRUE)</formula>
    </cfRule>
    <cfRule type="expression" dxfId="2384" priority="2212">
      <formula>IF(RIGHT(TEXT(AU475,"0.#"),1)=".",TRUE,FALSE)</formula>
    </cfRule>
  </conditionalFormatting>
  <conditionalFormatting sqref="AU473">
    <cfRule type="expression" dxfId="2383" priority="2215">
      <formula>IF(RIGHT(TEXT(AU473,"0.#"),1)=".",FALSE,TRUE)</formula>
    </cfRule>
    <cfRule type="expression" dxfId="2382" priority="2216">
      <formula>IF(RIGHT(TEXT(AU473,"0.#"),1)=".",TRUE,FALSE)</formula>
    </cfRule>
  </conditionalFormatting>
  <conditionalFormatting sqref="AU474">
    <cfRule type="expression" dxfId="2381" priority="2213">
      <formula>IF(RIGHT(TEXT(AU474,"0.#"),1)=".",FALSE,TRUE)</formula>
    </cfRule>
    <cfRule type="expression" dxfId="2380" priority="2214">
      <formula>IF(RIGHT(TEXT(AU474,"0.#"),1)=".",TRUE,FALSE)</formula>
    </cfRule>
  </conditionalFormatting>
  <conditionalFormatting sqref="AI475">
    <cfRule type="expression" dxfId="2379" priority="2205">
      <formula>IF(RIGHT(TEXT(AI475,"0.#"),1)=".",FALSE,TRUE)</formula>
    </cfRule>
    <cfRule type="expression" dxfId="2378" priority="2206">
      <formula>IF(RIGHT(TEXT(AI475,"0.#"),1)=".",TRUE,FALSE)</formula>
    </cfRule>
  </conditionalFormatting>
  <conditionalFormatting sqref="AI473">
    <cfRule type="expression" dxfId="2377" priority="2209">
      <formula>IF(RIGHT(TEXT(AI473,"0.#"),1)=".",FALSE,TRUE)</formula>
    </cfRule>
    <cfRule type="expression" dxfId="2376" priority="2210">
      <formula>IF(RIGHT(TEXT(AI473,"0.#"),1)=".",TRUE,FALSE)</formula>
    </cfRule>
  </conditionalFormatting>
  <conditionalFormatting sqref="AI474">
    <cfRule type="expression" dxfId="2375" priority="2207">
      <formula>IF(RIGHT(TEXT(AI474,"0.#"),1)=".",FALSE,TRUE)</formula>
    </cfRule>
    <cfRule type="expression" dxfId="2374" priority="2208">
      <formula>IF(RIGHT(TEXT(AI474,"0.#"),1)=".",TRUE,FALSE)</formula>
    </cfRule>
  </conditionalFormatting>
  <conditionalFormatting sqref="AQ473">
    <cfRule type="expression" dxfId="2373" priority="2199">
      <formula>IF(RIGHT(TEXT(AQ473,"0.#"),1)=".",FALSE,TRUE)</formula>
    </cfRule>
    <cfRule type="expression" dxfId="2372" priority="2200">
      <formula>IF(RIGHT(TEXT(AQ473,"0.#"),1)=".",TRUE,FALSE)</formula>
    </cfRule>
  </conditionalFormatting>
  <conditionalFormatting sqref="AQ474">
    <cfRule type="expression" dxfId="2371" priority="2203">
      <formula>IF(RIGHT(TEXT(AQ474,"0.#"),1)=".",FALSE,TRUE)</formula>
    </cfRule>
    <cfRule type="expression" dxfId="2370" priority="2204">
      <formula>IF(RIGHT(TEXT(AQ474,"0.#"),1)=".",TRUE,FALSE)</formula>
    </cfRule>
  </conditionalFormatting>
  <conditionalFormatting sqref="AQ475">
    <cfRule type="expression" dxfId="2369" priority="2201">
      <formula>IF(RIGHT(TEXT(AQ475,"0.#"),1)=".",FALSE,TRUE)</formula>
    </cfRule>
    <cfRule type="expression" dxfId="2368" priority="2202">
      <formula>IF(RIGHT(TEXT(AQ475,"0.#"),1)=".",TRUE,FALSE)</formula>
    </cfRule>
  </conditionalFormatting>
  <conditionalFormatting sqref="AE480">
    <cfRule type="expression" dxfId="2367" priority="2193">
      <formula>IF(RIGHT(TEXT(AE480,"0.#"),1)=".",FALSE,TRUE)</formula>
    </cfRule>
    <cfRule type="expression" dxfId="2366" priority="2194">
      <formula>IF(RIGHT(TEXT(AE480,"0.#"),1)=".",TRUE,FALSE)</formula>
    </cfRule>
  </conditionalFormatting>
  <conditionalFormatting sqref="AE478">
    <cfRule type="expression" dxfId="2365" priority="2197">
      <formula>IF(RIGHT(TEXT(AE478,"0.#"),1)=".",FALSE,TRUE)</formula>
    </cfRule>
    <cfRule type="expression" dxfId="2364" priority="2198">
      <formula>IF(RIGHT(TEXT(AE478,"0.#"),1)=".",TRUE,FALSE)</formula>
    </cfRule>
  </conditionalFormatting>
  <conditionalFormatting sqref="AE479">
    <cfRule type="expression" dxfId="2363" priority="2195">
      <formula>IF(RIGHT(TEXT(AE479,"0.#"),1)=".",FALSE,TRUE)</formula>
    </cfRule>
    <cfRule type="expression" dxfId="2362" priority="2196">
      <formula>IF(RIGHT(TEXT(AE479,"0.#"),1)=".",TRUE,FALSE)</formula>
    </cfRule>
  </conditionalFormatting>
  <conditionalFormatting sqref="AM480">
    <cfRule type="expression" dxfId="2361" priority="2187">
      <formula>IF(RIGHT(TEXT(AM480,"0.#"),1)=".",FALSE,TRUE)</formula>
    </cfRule>
    <cfRule type="expression" dxfId="2360" priority="2188">
      <formula>IF(RIGHT(TEXT(AM480,"0.#"),1)=".",TRUE,FALSE)</formula>
    </cfRule>
  </conditionalFormatting>
  <conditionalFormatting sqref="AM478">
    <cfRule type="expression" dxfId="2359" priority="2191">
      <formula>IF(RIGHT(TEXT(AM478,"0.#"),1)=".",FALSE,TRUE)</formula>
    </cfRule>
    <cfRule type="expression" dxfId="2358" priority="2192">
      <formula>IF(RIGHT(TEXT(AM478,"0.#"),1)=".",TRUE,FALSE)</formula>
    </cfRule>
  </conditionalFormatting>
  <conditionalFormatting sqref="AM479">
    <cfRule type="expression" dxfId="2357" priority="2189">
      <formula>IF(RIGHT(TEXT(AM479,"0.#"),1)=".",FALSE,TRUE)</formula>
    </cfRule>
    <cfRule type="expression" dxfId="2356" priority="2190">
      <formula>IF(RIGHT(TEXT(AM479,"0.#"),1)=".",TRUE,FALSE)</formula>
    </cfRule>
  </conditionalFormatting>
  <conditionalFormatting sqref="AU480">
    <cfRule type="expression" dxfId="2355" priority="2181">
      <formula>IF(RIGHT(TEXT(AU480,"0.#"),1)=".",FALSE,TRUE)</formula>
    </cfRule>
    <cfRule type="expression" dxfId="2354" priority="2182">
      <formula>IF(RIGHT(TEXT(AU480,"0.#"),1)=".",TRUE,FALSE)</formula>
    </cfRule>
  </conditionalFormatting>
  <conditionalFormatting sqref="AU478">
    <cfRule type="expression" dxfId="2353" priority="2185">
      <formula>IF(RIGHT(TEXT(AU478,"0.#"),1)=".",FALSE,TRUE)</formula>
    </cfRule>
    <cfRule type="expression" dxfId="2352" priority="2186">
      <formula>IF(RIGHT(TEXT(AU478,"0.#"),1)=".",TRUE,FALSE)</formula>
    </cfRule>
  </conditionalFormatting>
  <conditionalFormatting sqref="AU479">
    <cfRule type="expression" dxfId="2351" priority="2183">
      <formula>IF(RIGHT(TEXT(AU479,"0.#"),1)=".",FALSE,TRUE)</formula>
    </cfRule>
    <cfRule type="expression" dxfId="2350" priority="2184">
      <formula>IF(RIGHT(TEXT(AU479,"0.#"),1)=".",TRUE,FALSE)</formula>
    </cfRule>
  </conditionalFormatting>
  <conditionalFormatting sqref="AI480">
    <cfRule type="expression" dxfId="2349" priority="2175">
      <formula>IF(RIGHT(TEXT(AI480,"0.#"),1)=".",FALSE,TRUE)</formula>
    </cfRule>
    <cfRule type="expression" dxfId="2348" priority="2176">
      <formula>IF(RIGHT(TEXT(AI480,"0.#"),1)=".",TRUE,FALSE)</formula>
    </cfRule>
  </conditionalFormatting>
  <conditionalFormatting sqref="AI478">
    <cfRule type="expression" dxfId="2347" priority="2179">
      <formula>IF(RIGHT(TEXT(AI478,"0.#"),1)=".",FALSE,TRUE)</formula>
    </cfRule>
    <cfRule type="expression" dxfId="2346" priority="2180">
      <formula>IF(RIGHT(TEXT(AI478,"0.#"),1)=".",TRUE,FALSE)</formula>
    </cfRule>
  </conditionalFormatting>
  <conditionalFormatting sqref="AI479">
    <cfRule type="expression" dxfId="2345" priority="2177">
      <formula>IF(RIGHT(TEXT(AI479,"0.#"),1)=".",FALSE,TRUE)</formula>
    </cfRule>
    <cfRule type="expression" dxfId="2344" priority="2178">
      <formula>IF(RIGHT(TEXT(AI479,"0.#"),1)=".",TRUE,FALSE)</formula>
    </cfRule>
  </conditionalFormatting>
  <conditionalFormatting sqref="AQ478">
    <cfRule type="expression" dxfId="2343" priority="2169">
      <formula>IF(RIGHT(TEXT(AQ478,"0.#"),1)=".",FALSE,TRUE)</formula>
    </cfRule>
    <cfRule type="expression" dxfId="2342" priority="2170">
      <formula>IF(RIGHT(TEXT(AQ478,"0.#"),1)=".",TRUE,FALSE)</formula>
    </cfRule>
  </conditionalFormatting>
  <conditionalFormatting sqref="AQ479">
    <cfRule type="expression" dxfId="2341" priority="2173">
      <formula>IF(RIGHT(TEXT(AQ479,"0.#"),1)=".",FALSE,TRUE)</formula>
    </cfRule>
    <cfRule type="expression" dxfId="2340" priority="2174">
      <formula>IF(RIGHT(TEXT(AQ479,"0.#"),1)=".",TRUE,FALSE)</formula>
    </cfRule>
  </conditionalFormatting>
  <conditionalFormatting sqref="AQ480">
    <cfRule type="expression" dxfId="2339" priority="2171">
      <formula>IF(RIGHT(TEXT(AQ480,"0.#"),1)=".",FALSE,TRUE)</formula>
    </cfRule>
    <cfRule type="expression" dxfId="2338" priority="2172">
      <formula>IF(RIGHT(TEXT(AQ480,"0.#"),1)=".",TRUE,FALSE)</formula>
    </cfRule>
  </conditionalFormatting>
  <conditionalFormatting sqref="AM47">
    <cfRule type="expression" dxfId="2337" priority="2463">
      <formula>IF(RIGHT(TEXT(AM47,"0.#"),1)=".",FALSE,TRUE)</formula>
    </cfRule>
    <cfRule type="expression" dxfId="2336" priority="2464">
      <formula>IF(RIGHT(TEXT(AM47,"0.#"),1)=".",TRUE,FALSE)</formula>
    </cfRule>
  </conditionalFormatting>
  <conditionalFormatting sqref="AI46">
    <cfRule type="expression" dxfId="2335" priority="2467">
      <formula>IF(RIGHT(TEXT(AI46,"0.#"),1)=".",FALSE,TRUE)</formula>
    </cfRule>
    <cfRule type="expression" dxfId="2334" priority="2468">
      <formula>IF(RIGHT(TEXT(AI46,"0.#"),1)=".",TRUE,FALSE)</formula>
    </cfRule>
  </conditionalFormatting>
  <conditionalFormatting sqref="AM46">
    <cfRule type="expression" dxfId="2333" priority="2465">
      <formula>IF(RIGHT(TEXT(AM46,"0.#"),1)=".",FALSE,TRUE)</formula>
    </cfRule>
    <cfRule type="expression" dxfId="2332" priority="2466">
      <formula>IF(RIGHT(TEXT(AM46,"0.#"),1)=".",TRUE,FALSE)</formula>
    </cfRule>
  </conditionalFormatting>
  <conditionalFormatting sqref="AU46:AU48">
    <cfRule type="expression" dxfId="2331" priority="2457">
      <formula>IF(RIGHT(TEXT(AU46,"0.#"),1)=".",FALSE,TRUE)</formula>
    </cfRule>
    <cfRule type="expression" dxfId="2330" priority="2458">
      <formula>IF(RIGHT(TEXT(AU46,"0.#"),1)=".",TRUE,FALSE)</formula>
    </cfRule>
  </conditionalFormatting>
  <conditionalFormatting sqref="AM48">
    <cfRule type="expression" dxfId="2329" priority="2461">
      <formula>IF(RIGHT(TEXT(AM48,"0.#"),1)=".",FALSE,TRUE)</formula>
    </cfRule>
    <cfRule type="expression" dxfId="2328" priority="2462">
      <formula>IF(RIGHT(TEXT(AM48,"0.#"),1)=".",TRUE,FALSE)</formula>
    </cfRule>
  </conditionalFormatting>
  <conditionalFormatting sqref="AQ46:AQ48">
    <cfRule type="expression" dxfId="2327" priority="2459">
      <formula>IF(RIGHT(TEXT(AQ46,"0.#"),1)=".",FALSE,TRUE)</formula>
    </cfRule>
    <cfRule type="expression" dxfId="2326" priority="2460">
      <formula>IF(RIGHT(TEXT(AQ46,"0.#"),1)=".",TRUE,FALSE)</formula>
    </cfRule>
  </conditionalFormatting>
  <conditionalFormatting sqref="AE146:AE147 AI146:AI147 AM146:AM147 AQ146:AQ147 AU146:AU147">
    <cfRule type="expression" dxfId="2325" priority="2451">
      <formula>IF(RIGHT(TEXT(AE146,"0.#"),1)=".",FALSE,TRUE)</formula>
    </cfRule>
    <cfRule type="expression" dxfId="2324" priority="2452">
      <formula>IF(RIGHT(TEXT(AE146,"0.#"),1)=".",TRUE,FALSE)</formula>
    </cfRule>
  </conditionalFormatting>
  <conditionalFormatting sqref="AE138:AE139 AI138:AI139 AM138:AM139 AQ138:AQ139 AU138:AU139">
    <cfRule type="expression" dxfId="2323" priority="2455">
      <formula>IF(RIGHT(TEXT(AE138,"0.#"),1)=".",FALSE,TRUE)</formula>
    </cfRule>
    <cfRule type="expression" dxfId="2322" priority="2456">
      <formula>IF(RIGHT(TEXT(AE138,"0.#"),1)=".",TRUE,FALSE)</formula>
    </cfRule>
  </conditionalFormatting>
  <conditionalFormatting sqref="AE142:AE143 AI142:AI143 AM142:AM143 AQ142:AQ143 AU142:AU143">
    <cfRule type="expression" dxfId="2321" priority="2453">
      <formula>IF(RIGHT(TEXT(AE142,"0.#"),1)=".",FALSE,TRUE)</formula>
    </cfRule>
    <cfRule type="expression" dxfId="2320" priority="2454">
      <formula>IF(RIGHT(TEXT(AE142,"0.#"),1)=".",TRUE,FALSE)</formula>
    </cfRule>
  </conditionalFormatting>
  <conditionalFormatting sqref="AE198:AE199 AI198:AI199 AM198:AM199 AQ198:AQ199 AU198:AU199">
    <cfRule type="expression" dxfId="2319" priority="2445">
      <formula>IF(RIGHT(TEXT(AE198,"0.#"),1)=".",FALSE,TRUE)</formula>
    </cfRule>
    <cfRule type="expression" dxfId="2318" priority="2446">
      <formula>IF(RIGHT(TEXT(AE198,"0.#"),1)=".",TRUE,FALSE)</formula>
    </cfRule>
  </conditionalFormatting>
  <conditionalFormatting sqref="AE150:AE151 AI150:AI151 AM150:AM151 AQ150:AQ151 AU150:AU151">
    <cfRule type="expression" dxfId="2317" priority="2449">
      <formula>IF(RIGHT(TEXT(AE150,"0.#"),1)=".",FALSE,TRUE)</formula>
    </cfRule>
    <cfRule type="expression" dxfId="2316" priority="2450">
      <formula>IF(RIGHT(TEXT(AE150,"0.#"),1)=".",TRUE,FALSE)</formula>
    </cfRule>
  </conditionalFormatting>
  <conditionalFormatting sqref="AE194:AE195 AI194:AI195 AM194:AM195 AQ194:AQ195 AU194:AU195">
    <cfRule type="expression" dxfId="2315" priority="2447">
      <formula>IF(RIGHT(TEXT(AE194,"0.#"),1)=".",FALSE,TRUE)</formula>
    </cfRule>
    <cfRule type="expression" dxfId="2314" priority="2448">
      <formula>IF(RIGHT(TEXT(AE194,"0.#"),1)=".",TRUE,FALSE)</formula>
    </cfRule>
  </conditionalFormatting>
  <conditionalFormatting sqref="AE210:AE211 AI210:AI211 AM210:AM211 AQ210:AQ211 AU210:AU211">
    <cfRule type="expression" dxfId="2313" priority="2439">
      <formula>IF(RIGHT(TEXT(AE210,"0.#"),1)=".",FALSE,TRUE)</formula>
    </cfRule>
    <cfRule type="expression" dxfId="2312" priority="2440">
      <formula>IF(RIGHT(TEXT(AE210,"0.#"),1)=".",TRUE,FALSE)</formula>
    </cfRule>
  </conditionalFormatting>
  <conditionalFormatting sqref="AE202:AE203 AI202:AI203 AM202:AM203 AQ202:AQ203 AU202:AU203">
    <cfRule type="expression" dxfId="2311" priority="2443">
      <formula>IF(RIGHT(TEXT(AE202,"0.#"),1)=".",FALSE,TRUE)</formula>
    </cfRule>
    <cfRule type="expression" dxfId="2310" priority="2444">
      <formula>IF(RIGHT(TEXT(AE202,"0.#"),1)=".",TRUE,FALSE)</formula>
    </cfRule>
  </conditionalFormatting>
  <conditionalFormatting sqref="AE206:AE207 AI206:AI207 AM206:AM207 AQ206:AQ207 AU206:AU207">
    <cfRule type="expression" dxfId="2309" priority="2441">
      <formula>IF(RIGHT(TEXT(AE206,"0.#"),1)=".",FALSE,TRUE)</formula>
    </cfRule>
    <cfRule type="expression" dxfId="2308" priority="2442">
      <formula>IF(RIGHT(TEXT(AE206,"0.#"),1)=".",TRUE,FALSE)</formula>
    </cfRule>
  </conditionalFormatting>
  <conditionalFormatting sqref="AE262:AE263 AI262:AI263 AM262:AM263 AQ262:AQ263 AU262:AU263">
    <cfRule type="expression" dxfId="2307" priority="2433">
      <formula>IF(RIGHT(TEXT(AE262,"0.#"),1)=".",FALSE,TRUE)</formula>
    </cfRule>
    <cfRule type="expression" dxfId="2306" priority="2434">
      <formula>IF(RIGHT(TEXT(AE262,"0.#"),1)=".",TRUE,FALSE)</formula>
    </cfRule>
  </conditionalFormatting>
  <conditionalFormatting sqref="AE254:AE255 AI254:AI255 AM254:AM255 AQ254:AQ255 AU254:AU255">
    <cfRule type="expression" dxfId="2305" priority="2437">
      <formula>IF(RIGHT(TEXT(AE254,"0.#"),1)=".",FALSE,TRUE)</formula>
    </cfRule>
    <cfRule type="expression" dxfId="2304" priority="2438">
      <formula>IF(RIGHT(TEXT(AE254,"0.#"),1)=".",TRUE,FALSE)</formula>
    </cfRule>
  </conditionalFormatting>
  <conditionalFormatting sqref="AE258:AE259 AI258:AI259 AM258:AM259 AQ258:AQ259 AU258:AU259">
    <cfRule type="expression" dxfId="2303" priority="2435">
      <formula>IF(RIGHT(TEXT(AE258,"0.#"),1)=".",FALSE,TRUE)</formula>
    </cfRule>
    <cfRule type="expression" dxfId="2302" priority="2436">
      <formula>IF(RIGHT(TEXT(AE258,"0.#"),1)=".",TRUE,FALSE)</formula>
    </cfRule>
  </conditionalFormatting>
  <conditionalFormatting sqref="AE314:AE315 AI314:AI315 AM314:AM315 AQ314:AQ315 AU314:AU315">
    <cfRule type="expression" dxfId="2301" priority="2427">
      <formula>IF(RIGHT(TEXT(AE314,"0.#"),1)=".",FALSE,TRUE)</formula>
    </cfRule>
    <cfRule type="expression" dxfId="2300" priority="2428">
      <formula>IF(RIGHT(TEXT(AE314,"0.#"),1)=".",TRUE,FALSE)</formula>
    </cfRule>
  </conditionalFormatting>
  <conditionalFormatting sqref="AE266:AE267 AI266:AI267 AM266:AM267 AQ266:AQ267 AU266:AU267">
    <cfRule type="expression" dxfId="2299" priority="2431">
      <formula>IF(RIGHT(TEXT(AE266,"0.#"),1)=".",FALSE,TRUE)</formula>
    </cfRule>
    <cfRule type="expression" dxfId="2298" priority="2432">
      <formula>IF(RIGHT(TEXT(AE266,"0.#"),1)=".",TRUE,FALSE)</formula>
    </cfRule>
  </conditionalFormatting>
  <conditionalFormatting sqref="AE270:AE271 AI270:AI271 AM270:AM271 AQ270:AQ271 AU270:AU271">
    <cfRule type="expression" dxfId="2297" priority="2429">
      <formula>IF(RIGHT(TEXT(AE270,"0.#"),1)=".",FALSE,TRUE)</formula>
    </cfRule>
    <cfRule type="expression" dxfId="2296" priority="2430">
      <formula>IF(RIGHT(TEXT(AE270,"0.#"),1)=".",TRUE,FALSE)</formula>
    </cfRule>
  </conditionalFormatting>
  <conditionalFormatting sqref="AE326:AE327 AI326:AI327 AM326:AM327 AQ326:AQ327 AU326:AU327">
    <cfRule type="expression" dxfId="2295" priority="2421">
      <formula>IF(RIGHT(TEXT(AE326,"0.#"),1)=".",FALSE,TRUE)</formula>
    </cfRule>
    <cfRule type="expression" dxfId="2294" priority="2422">
      <formula>IF(RIGHT(TEXT(AE326,"0.#"),1)=".",TRUE,FALSE)</formula>
    </cfRule>
  </conditionalFormatting>
  <conditionalFormatting sqref="AE318:AE319 AI318:AI319 AM318:AM319 AQ318:AQ319 AU318:AU319">
    <cfRule type="expression" dxfId="2293" priority="2425">
      <formula>IF(RIGHT(TEXT(AE318,"0.#"),1)=".",FALSE,TRUE)</formula>
    </cfRule>
    <cfRule type="expression" dxfId="2292" priority="2426">
      <formula>IF(RIGHT(TEXT(AE318,"0.#"),1)=".",TRUE,FALSE)</formula>
    </cfRule>
  </conditionalFormatting>
  <conditionalFormatting sqref="AE322:AE323 AI322:AI323 AM322:AM323 AQ322:AQ323 AU322:AU323">
    <cfRule type="expression" dxfId="2291" priority="2423">
      <formula>IF(RIGHT(TEXT(AE322,"0.#"),1)=".",FALSE,TRUE)</formula>
    </cfRule>
    <cfRule type="expression" dxfId="2290" priority="2424">
      <formula>IF(RIGHT(TEXT(AE322,"0.#"),1)=".",TRUE,FALSE)</formula>
    </cfRule>
  </conditionalFormatting>
  <conditionalFormatting sqref="AE378:AE379 AI378:AI379 AM378:AM379 AQ378:AQ379 AU378:AU379">
    <cfRule type="expression" dxfId="2289" priority="2415">
      <formula>IF(RIGHT(TEXT(AE378,"0.#"),1)=".",FALSE,TRUE)</formula>
    </cfRule>
    <cfRule type="expression" dxfId="2288" priority="2416">
      <formula>IF(RIGHT(TEXT(AE378,"0.#"),1)=".",TRUE,FALSE)</formula>
    </cfRule>
  </conditionalFormatting>
  <conditionalFormatting sqref="AE330:AE331 AI330:AI331 AM330:AM331 AQ330:AQ331 AU330:AU331">
    <cfRule type="expression" dxfId="2287" priority="2419">
      <formula>IF(RIGHT(TEXT(AE330,"0.#"),1)=".",FALSE,TRUE)</formula>
    </cfRule>
    <cfRule type="expression" dxfId="2286" priority="2420">
      <formula>IF(RIGHT(TEXT(AE330,"0.#"),1)=".",TRUE,FALSE)</formula>
    </cfRule>
  </conditionalFormatting>
  <conditionalFormatting sqref="AE374:AE375 AI374:AI375 AM374:AM375 AQ374:AQ375 AU374:AU375">
    <cfRule type="expression" dxfId="2285" priority="2417">
      <formula>IF(RIGHT(TEXT(AE374,"0.#"),1)=".",FALSE,TRUE)</formula>
    </cfRule>
    <cfRule type="expression" dxfId="2284" priority="2418">
      <formula>IF(RIGHT(TEXT(AE374,"0.#"),1)=".",TRUE,FALSE)</formula>
    </cfRule>
  </conditionalFormatting>
  <conditionalFormatting sqref="AE390:AE391 AI390:AI391 AM390:AM391 AQ390:AQ391 AU390:AU391">
    <cfRule type="expression" dxfId="2283" priority="2409">
      <formula>IF(RIGHT(TEXT(AE390,"0.#"),1)=".",FALSE,TRUE)</formula>
    </cfRule>
    <cfRule type="expression" dxfId="2282" priority="2410">
      <formula>IF(RIGHT(TEXT(AE390,"0.#"),1)=".",TRUE,FALSE)</formula>
    </cfRule>
  </conditionalFormatting>
  <conditionalFormatting sqref="AE382:AE383 AI382:AI383 AM382:AM383 AQ382:AQ383 AU382:AU383">
    <cfRule type="expression" dxfId="2281" priority="2413">
      <formula>IF(RIGHT(TEXT(AE382,"0.#"),1)=".",FALSE,TRUE)</formula>
    </cfRule>
    <cfRule type="expression" dxfId="2280" priority="2414">
      <formula>IF(RIGHT(TEXT(AE382,"0.#"),1)=".",TRUE,FALSE)</formula>
    </cfRule>
  </conditionalFormatting>
  <conditionalFormatting sqref="AE386:AE387 AI386:AI387 AM386:AM387 AQ386:AQ387 AU386:AU387">
    <cfRule type="expression" dxfId="2279" priority="2411">
      <formula>IF(RIGHT(TEXT(AE386,"0.#"),1)=".",FALSE,TRUE)</formula>
    </cfRule>
    <cfRule type="expression" dxfId="2278" priority="2412">
      <formula>IF(RIGHT(TEXT(AE386,"0.#"),1)=".",TRUE,FALSE)</formula>
    </cfRule>
  </conditionalFormatting>
  <conditionalFormatting sqref="AE440">
    <cfRule type="expression" dxfId="2277" priority="2403">
      <formula>IF(RIGHT(TEXT(AE440,"0.#"),1)=".",FALSE,TRUE)</formula>
    </cfRule>
    <cfRule type="expression" dxfId="2276" priority="2404">
      <formula>IF(RIGHT(TEXT(AE440,"0.#"),1)=".",TRUE,FALSE)</formula>
    </cfRule>
  </conditionalFormatting>
  <conditionalFormatting sqref="AE438">
    <cfRule type="expression" dxfId="2275" priority="2407">
      <formula>IF(RIGHT(TEXT(AE438,"0.#"),1)=".",FALSE,TRUE)</formula>
    </cfRule>
    <cfRule type="expression" dxfId="2274" priority="2408">
      <formula>IF(RIGHT(TEXT(AE438,"0.#"),1)=".",TRUE,FALSE)</formula>
    </cfRule>
  </conditionalFormatting>
  <conditionalFormatting sqref="AE439">
    <cfRule type="expression" dxfId="2273" priority="2405">
      <formula>IF(RIGHT(TEXT(AE439,"0.#"),1)=".",FALSE,TRUE)</formula>
    </cfRule>
    <cfRule type="expression" dxfId="2272" priority="2406">
      <formula>IF(RIGHT(TEXT(AE439,"0.#"),1)=".",TRUE,FALSE)</formula>
    </cfRule>
  </conditionalFormatting>
  <conditionalFormatting sqref="AM440">
    <cfRule type="expression" dxfId="2271" priority="2397">
      <formula>IF(RIGHT(TEXT(AM440,"0.#"),1)=".",FALSE,TRUE)</formula>
    </cfRule>
    <cfRule type="expression" dxfId="2270" priority="2398">
      <formula>IF(RIGHT(TEXT(AM440,"0.#"),1)=".",TRUE,FALSE)</formula>
    </cfRule>
  </conditionalFormatting>
  <conditionalFormatting sqref="AM438">
    <cfRule type="expression" dxfId="2269" priority="2401">
      <formula>IF(RIGHT(TEXT(AM438,"0.#"),1)=".",FALSE,TRUE)</formula>
    </cfRule>
    <cfRule type="expression" dxfId="2268" priority="2402">
      <formula>IF(RIGHT(TEXT(AM438,"0.#"),1)=".",TRUE,FALSE)</formula>
    </cfRule>
  </conditionalFormatting>
  <conditionalFormatting sqref="AM439">
    <cfRule type="expression" dxfId="2267" priority="2399">
      <formula>IF(RIGHT(TEXT(AM439,"0.#"),1)=".",FALSE,TRUE)</formula>
    </cfRule>
    <cfRule type="expression" dxfId="2266" priority="2400">
      <formula>IF(RIGHT(TEXT(AM439,"0.#"),1)=".",TRUE,FALSE)</formula>
    </cfRule>
  </conditionalFormatting>
  <conditionalFormatting sqref="AU440">
    <cfRule type="expression" dxfId="2265" priority="2391">
      <formula>IF(RIGHT(TEXT(AU440,"0.#"),1)=".",FALSE,TRUE)</formula>
    </cfRule>
    <cfRule type="expression" dxfId="2264" priority="2392">
      <formula>IF(RIGHT(TEXT(AU440,"0.#"),1)=".",TRUE,FALSE)</formula>
    </cfRule>
  </conditionalFormatting>
  <conditionalFormatting sqref="AU438">
    <cfRule type="expression" dxfId="2263" priority="2395">
      <formula>IF(RIGHT(TEXT(AU438,"0.#"),1)=".",FALSE,TRUE)</formula>
    </cfRule>
    <cfRule type="expression" dxfId="2262" priority="2396">
      <formula>IF(RIGHT(TEXT(AU438,"0.#"),1)=".",TRUE,FALSE)</formula>
    </cfRule>
  </conditionalFormatting>
  <conditionalFormatting sqref="AU439">
    <cfRule type="expression" dxfId="2261" priority="2393">
      <formula>IF(RIGHT(TEXT(AU439,"0.#"),1)=".",FALSE,TRUE)</formula>
    </cfRule>
    <cfRule type="expression" dxfId="2260" priority="2394">
      <formula>IF(RIGHT(TEXT(AU439,"0.#"),1)=".",TRUE,FALSE)</formula>
    </cfRule>
  </conditionalFormatting>
  <conditionalFormatting sqref="AI440">
    <cfRule type="expression" dxfId="2259" priority="2385">
      <formula>IF(RIGHT(TEXT(AI440,"0.#"),1)=".",FALSE,TRUE)</formula>
    </cfRule>
    <cfRule type="expression" dxfId="2258" priority="2386">
      <formula>IF(RIGHT(TEXT(AI440,"0.#"),1)=".",TRUE,FALSE)</formula>
    </cfRule>
  </conditionalFormatting>
  <conditionalFormatting sqref="AI438">
    <cfRule type="expression" dxfId="2257" priority="2389">
      <formula>IF(RIGHT(TEXT(AI438,"0.#"),1)=".",FALSE,TRUE)</formula>
    </cfRule>
    <cfRule type="expression" dxfId="2256" priority="2390">
      <formula>IF(RIGHT(TEXT(AI438,"0.#"),1)=".",TRUE,FALSE)</formula>
    </cfRule>
  </conditionalFormatting>
  <conditionalFormatting sqref="AI439">
    <cfRule type="expression" dxfId="2255" priority="2387">
      <formula>IF(RIGHT(TEXT(AI439,"0.#"),1)=".",FALSE,TRUE)</formula>
    </cfRule>
    <cfRule type="expression" dxfId="2254" priority="2388">
      <formula>IF(RIGHT(TEXT(AI439,"0.#"),1)=".",TRUE,FALSE)</formula>
    </cfRule>
  </conditionalFormatting>
  <conditionalFormatting sqref="AQ438">
    <cfRule type="expression" dxfId="2253" priority="2379">
      <formula>IF(RIGHT(TEXT(AQ438,"0.#"),1)=".",FALSE,TRUE)</formula>
    </cfRule>
    <cfRule type="expression" dxfId="2252" priority="2380">
      <formula>IF(RIGHT(TEXT(AQ438,"0.#"),1)=".",TRUE,FALSE)</formula>
    </cfRule>
  </conditionalFormatting>
  <conditionalFormatting sqref="AQ439">
    <cfRule type="expression" dxfId="2251" priority="2383">
      <formula>IF(RIGHT(TEXT(AQ439,"0.#"),1)=".",FALSE,TRUE)</formula>
    </cfRule>
    <cfRule type="expression" dxfId="2250" priority="2384">
      <formula>IF(RIGHT(TEXT(AQ439,"0.#"),1)=".",TRUE,FALSE)</formula>
    </cfRule>
  </conditionalFormatting>
  <conditionalFormatting sqref="AQ440">
    <cfRule type="expression" dxfId="2249" priority="2381">
      <formula>IF(RIGHT(TEXT(AQ440,"0.#"),1)=".",FALSE,TRUE)</formula>
    </cfRule>
    <cfRule type="expression" dxfId="2248" priority="2382">
      <formula>IF(RIGHT(TEXT(AQ440,"0.#"),1)=".",TRUE,FALSE)</formula>
    </cfRule>
  </conditionalFormatting>
  <conditionalFormatting sqref="AE445">
    <cfRule type="expression" dxfId="2247" priority="2373">
      <formula>IF(RIGHT(TEXT(AE445,"0.#"),1)=".",FALSE,TRUE)</formula>
    </cfRule>
    <cfRule type="expression" dxfId="2246" priority="2374">
      <formula>IF(RIGHT(TEXT(AE445,"0.#"),1)=".",TRUE,FALSE)</formula>
    </cfRule>
  </conditionalFormatting>
  <conditionalFormatting sqref="AE443">
    <cfRule type="expression" dxfId="2245" priority="2377">
      <formula>IF(RIGHT(TEXT(AE443,"0.#"),1)=".",FALSE,TRUE)</formula>
    </cfRule>
    <cfRule type="expression" dxfId="2244" priority="2378">
      <formula>IF(RIGHT(TEXT(AE443,"0.#"),1)=".",TRUE,FALSE)</formula>
    </cfRule>
  </conditionalFormatting>
  <conditionalFormatting sqref="AE444">
    <cfRule type="expression" dxfId="2243" priority="2375">
      <formula>IF(RIGHT(TEXT(AE444,"0.#"),1)=".",FALSE,TRUE)</formula>
    </cfRule>
    <cfRule type="expression" dxfId="2242" priority="2376">
      <formula>IF(RIGHT(TEXT(AE444,"0.#"),1)=".",TRUE,FALSE)</formula>
    </cfRule>
  </conditionalFormatting>
  <conditionalFormatting sqref="AM445">
    <cfRule type="expression" dxfId="2241" priority="2367">
      <formula>IF(RIGHT(TEXT(AM445,"0.#"),1)=".",FALSE,TRUE)</formula>
    </cfRule>
    <cfRule type="expression" dxfId="2240" priority="2368">
      <formula>IF(RIGHT(TEXT(AM445,"0.#"),1)=".",TRUE,FALSE)</formula>
    </cfRule>
  </conditionalFormatting>
  <conditionalFormatting sqref="AM443">
    <cfRule type="expression" dxfId="2239" priority="2371">
      <formula>IF(RIGHT(TEXT(AM443,"0.#"),1)=".",FALSE,TRUE)</formula>
    </cfRule>
    <cfRule type="expression" dxfId="2238" priority="2372">
      <formula>IF(RIGHT(TEXT(AM443,"0.#"),1)=".",TRUE,FALSE)</formula>
    </cfRule>
  </conditionalFormatting>
  <conditionalFormatting sqref="AM444">
    <cfRule type="expression" dxfId="2237" priority="2369">
      <formula>IF(RIGHT(TEXT(AM444,"0.#"),1)=".",FALSE,TRUE)</formula>
    </cfRule>
    <cfRule type="expression" dxfId="2236" priority="2370">
      <formula>IF(RIGHT(TEXT(AM444,"0.#"),1)=".",TRUE,FALSE)</formula>
    </cfRule>
  </conditionalFormatting>
  <conditionalFormatting sqref="AU445">
    <cfRule type="expression" dxfId="2235" priority="2361">
      <formula>IF(RIGHT(TEXT(AU445,"0.#"),1)=".",FALSE,TRUE)</formula>
    </cfRule>
    <cfRule type="expression" dxfId="2234" priority="2362">
      <formula>IF(RIGHT(TEXT(AU445,"0.#"),1)=".",TRUE,FALSE)</formula>
    </cfRule>
  </conditionalFormatting>
  <conditionalFormatting sqref="AU443">
    <cfRule type="expression" dxfId="2233" priority="2365">
      <formula>IF(RIGHT(TEXT(AU443,"0.#"),1)=".",FALSE,TRUE)</formula>
    </cfRule>
    <cfRule type="expression" dxfId="2232" priority="2366">
      <formula>IF(RIGHT(TEXT(AU443,"0.#"),1)=".",TRUE,FALSE)</formula>
    </cfRule>
  </conditionalFormatting>
  <conditionalFormatting sqref="AU444">
    <cfRule type="expression" dxfId="2231" priority="2363">
      <formula>IF(RIGHT(TEXT(AU444,"0.#"),1)=".",FALSE,TRUE)</formula>
    </cfRule>
    <cfRule type="expression" dxfId="2230" priority="2364">
      <formula>IF(RIGHT(TEXT(AU444,"0.#"),1)=".",TRUE,FALSE)</formula>
    </cfRule>
  </conditionalFormatting>
  <conditionalFormatting sqref="AI445">
    <cfRule type="expression" dxfId="2229" priority="2355">
      <formula>IF(RIGHT(TEXT(AI445,"0.#"),1)=".",FALSE,TRUE)</formula>
    </cfRule>
    <cfRule type="expression" dxfId="2228" priority="2356">
      <formula>IF(RIGHT(TEXT(AI445,"0.#"),1)=".",TRUE,FALSE)</formula>
    </cfRule>
  </conditionalFormatting>
  <conditionalFormatting sqref="AI443">
    <cfRule type="expression" dxfId="2227" priority="2359">
      <formula>IF(RIGHT(TEXT(AI443,"0.#"),1)=".",FALSE,TRUE)</formula>
    </cfRule>
    <cfRule type="expression" dxfId="2226" priority="2360">
      <formula>IF(RIGHT(TEXT(AI443,"0.#"),1)=".",TRUE,FALSE)</formula>
    </cfRule>
  </conditionalFormatting>
  <conditionalFormatting sqref="AI444">
    <cfRule type="expression" dxfId="2225" priority="2357">
      <formula>IF(RIGHT(TEXT(AI444,"0.#"),1)=".",FALSE,TRUE)</formula>
    </cfRule>
    <cfRule type="expression" dxfId="2224" priority="2358">
      <formula>IF(RIGHT(TEXT(AI444,"0.#"),1)=".",TRUE,FALSE)</formula>
    </cfRule>
  </conditionalFormatting>
  <conditionalFormatting sqref="AQ443">
    <cfRule type="expression" dxfId="2223" priority="2349">
      <formula>IF(RIGHT(TEXT(AQ443,"0.#"),1)=".",FALSE,TRUE)</formula>
    </cfRule>
    <cfRule type="expression" dxfId="2222" priority="2350">
      <formula>IF(RIGHT(TEXT(AQ443,"0.#"),1)=".",TRUE,FALSE)</formula>
    </cfRule>
  </conditionalFormatting>
  <conditionalFormatting sqref="AQ444">
    <cfRule type="expression" dxfId="2221" priority="2353">
      <formula>IF(RIGHT(TEXT(AQ444,"0.#"),1)=".",FALSE,TRUE)</formula>
    </cfRule>
    <cfRule type="expression" dxfId="2220" priority="2354">
      <formula>IF(RIGHT(TEXT(AQ444,"0.#"),1)=".",TRUE,FALSE)</formula>
    </cfRule>
  </conditionalFormatting>
  <conditionalFormatting sqref="AQ445">
    <cfRule type="expression" dxfId="2219" priority="2351">
      <formula>IF(RIGHT(TEXT(AQ445,"0.#"),1)=".",FALSE,TRUE)</formula>
    </cfRule>
    <cfRule type="expression" dxfId="2218" priority="2352">
      <formula>IF(RIGHT(TEXT(AQ445,"0.#"),1)=".",TRUE,FALSE)</formula>
    </cfRule>
  </conditionalFormatting>
  <conditionalFormatting sqref="Y880 Y886:Y907">
    <cfRule type="expression" dxfId="2217" priority="2579">
      <formula>IF(RIGHT(TEXT(Y880,"0.#"),1)=".",FALSE,TRUE)</formula>
    </cfRule>
    <cfRule type="expression" dxfId="2216" priority="2580">
      <formula>IF(RIGHT(TEXT(Y880,"0.#"),1)=".",TRUE,FALSE)</formula>
    </cfRule>
  </conditionalFormatting>
  <conditionalFormatting sqref="Y918:Y940">
    <cfRule type="expression" dxfId="2215" priority="2567">
      <formula>IF(RIGHT(TEXT(Y918,"0.#"),1)=".",FALSE,TRUE)</formula>
    </cfRule>
    <cfRule type="expression" dxfId="2214" priority="2568">
      <formula>IF(RIGHT(TEXT(Y918,"0.#"),1)=".",TRUE,FALSE)</formula>
    </cfRule>
  </conditionalFormatting>
  <conditionalFormatting sqref="Y946:Y973">
    <cfRule type="expression" dxfId="2213" priority="2555">
      <formula>IF(RIGHT(TEXT(Y946,"0.#"),1)=".",FALSE,TRUE)</formula>
    </cfRule>
    <cfRule type="expression" dxfId="2212" priority="2556">
      <formula>IF(RIGHT(TEXT(Y946,"0.#"),1)=".",TRUE,FALSE)</formula>
    </cfRule>
  </conditionalFormatting>
  <conditionalFormatting sqref="Y944:Y945">
    <cfRule type="expression" dxfId="2211" priority="2549">
      <formula>IF(RIGHT(TEXT(Y944,"0.#"),1)=".",FALSE,TRUE)</formula>
    </cfRule>
    <cfRule type="expression" dxfId="2210" priority="2550">
      <formula>IF(RIGHT(TEXT(Y944,"0.#"),1)=".",TRUE,FALSE)</formula>
    </cfRule>
  </conditionalFormatting>
  <conditionalFormatting sqref="Y979:Y1006">
    <cfRule type="expression" dxfId="2209" priority="2543">
      <formula>IF(RIGHT(TEXT(Y979,"0.#"),1)=".",FALSE,TRUE)</formula>
    </cfRule>
    <cfRule type="expression" dxfId="2208" priority="2544">
      <formula>IF(RIGHT(TEXT(Y979,"0.#"),1)=".",TRUE,FALSE)</formula>
    </cfRule>
  </conditionalFormatting>
  <conditionalFormatting sqref="Y977:Y978">
    <cfRule type="expression" dxfId="2207" priority="2537">
      <formula>IF(RIGHT(TEXT(Y977,"0.#"),1)=".",FALSE,TRUE)</formula>
    </cfRule>
    <cfRule type="expression" dxfId="2206" priority="2538">
      <formula>IF(RIGHT(TEXT(Y977,"0.#"),1)=".",TRUE,FALSE)</formula>
    </cfRule>
  </conditionalFormatting>
  <conditionalFormatting sqref="Y1012:Y1039">
    <cfRule type="expression" dxfId="2205" priority="2531">
      <formula>IF(RIGHT(TEXT(Y1012,"0.#"),1)=".",FALSE,TRUE)</formula>
    </cfRule>
    <cfRule type="expression" dxfId="2204" priority="2532">
      <formula>IF(RIGHT(TEXT(Y1012,"0.#"),1)=".",TRUE,FALSE)</formula>
    </cfRule>
  </conditionalFormatting>
  <conditionalFormatting sqref="W23">
    <cfRule type="expression" dxfId="2203" priority="2815">
      <formula>IF(RIGHT(TEXT(W23,"0.#"),1)=".",FALSE,TRUE)</formula>
    </cfRule>
    <cfRule type="expression" dxfId="2202" priority="2816">
      <formula>IF(RIGHT(TEXT(W23,"0.#"),1)=".",TRUE,FALSE)</formula>
    </cfRule>
  </conditionalFormatting>
  <conditionalFormatting sqref="W24:W27">
    <cfRule type="expression" dxfId="2201" priority="2813">
      <formula>IF(RIGHT(TEXT(W24,"0.#"),1)=".",FALSE,TRUE)</formula>
    </cfRule>
    <cfRule type="expression" dxfId="2200" priority="2814">
      <formula>IF(RIGHT(TEXT(W24,"0.#"),1)=".",TRUE,FALSE)</formula>
    </cfRule>
  </conditionalFormatting>
  <conditionalFormatting sqref="W28">
    <cfRule type="expression" dxfId="2199" priority="2805">
      <formula>IF(RIGHT(TEXT(W28,"0.#"),1)=".",FALSE,TRUE)</formula>
    </cfRule>
    <cfRule type="expression" dxfId="2198" priority="2806">
      <formula>IF(RIGHT(TEXT(W28,"0.#"),1)=".",TRUE,FALSE)</formula>
    </cfRule>
  </conditionalFormatting>
  <conditionalFormatting sqref="P23">
    <cfRule type="expression" dxfId="2197" priority="2803">
      <formula>IF(RIGHT(TEXT(P23,"0.#"),1)=".",FALSE,TRUE)</formula>
    </cfRule>
    <cfRule type="expression" dxfId="2196" priority="2804">
      <formula>IF(RIGHT(TEXT(P23,"0.#"),1)=".",TRUE,FALSE)</formula>
    </cfRule>
  </conditionalFormatting>
  <conditionalFormatting sqref="P24:P27">
    <cfRule type="expression" dxfId="2195" priority="2801">
      <formula>IF(RIGHT(TEXT(P24,"0.#"),1)=".",FALSE,TRUE)</formula>
    </cfRule>
    <cfRule type="expression" dxfId="2194" priority="2802">
      <formula>IF(RIGHT(TEXT(P24,"0.#"),1)=".",TRUE,FALSE)</formula>
    </cfRule>
  </conditionalFormatting>
  <conditionalFormatting sqref="P28">
    <cfRule type="expression" dxfId="2193" priority="2799">
      <formula>IF(RIGHT(TEXT(P28,"0.#"),1)=".",FALSE,TRUE)</formula>
    </cfRule>
    <cfRule type="expression" dxfId="2192" priority="2800">
      <formula>IF(RIGHT(TEXT(P28,"0.#"),1)=".",TRUE,FALSE)</formula>
    </cfRule>
  </conditionalFormatting>
  <conditionalFormatting sqref="AQ114">
    <cfRule type="expression" dxfId="2191" priority="2783">
      <formula>IF(RIGHT(TEXT(AQ114,"0.#"),1)=".",FALSE,TRUE)</formula>
    </cfRule>
    <cfRule type="expression" dxfId="2190" priority="2784">
      <formula>IF(RIGHT(TEXT(AQ114,"0.#"),1)=".",TRUE,FALSE)</formula>
    </cfRule>
  </conditionalFormatting>
  <conditionalFormatting sqref="AQ104">
    <cfRule type="expression" dxfId="2189" priority="2797">
      <formula>IF(RIGHT(TEXT(AQ104,"0.#"),1)=".",FALSE,TRUE)</formula>
    </cfRule>
    <cfRule type="expression" dxfId="2188" priority="2798">
      <formula>IF(RIGHT(TEXT(AQ104,"0.#"),1)=".",TRUE,FALSE)</formula>
    </cfRule>
  </conditionalFormatting>
  <conditionalFormatting sqref="AQ105">
    <cfRule type="expression" dxfId="2187" priority="2795">
      <formula>IF(RIGHT(TEXT(AQ105,"0.#"),1)=".",FALSE,TRUE)</formula>
    </cfRule>
    <cfRule type="expression" dxfId="2186" priority="2796">
      <formula>IF(RIGHT(TEXT(AQ105,"0.#"),1)=".",TRUE,FALSE)</formula>
    </cfRule>
  </conditionalFormatting>
  <conditionalFormatting sqref="AQ107">
    <cfRule type="expression" dxfId="2185" priority="2793">
      <formula>IF(RIGHT(TEXT(AQ107,"0.#"),1)=".",FALSE,TRUE)</formula>
    </cfRule>
    <cfRule type="expression" dxfId="2184" priority="2794">
      <formula>IF(RIGHT(TEXT(AQ107,"0.#"),1)=".",TRUE,FALSE)</formula>
    </cfRule>
  </conditionalFormatting>
  <conditionalFormatting sqref="AQ108">
    <cfRule type="expression" dxfId="2183" priority="2791">
      <formula>IF(RIGHT(TEXT(AQ108,"0.#"),1)=".",FALSE,TRUE)</formula>
    </cfRule>
    <cfRule type="expression" dxfId="2182" priority="2792">
      <formula>IF(RIGHT(TEXT(AQ108,"0.#"),1)=".",TRUE,FALSE)</formula>
    </cfRule>
  </conditionalFormatting>
  <conditionalFormatting sqref="AQ110">
    <cfRule type="expression" dxfId="2181" priority="2789">
      <formula>IF(RIGHT(TEXT(AQ110,"0.#"),1)=".",FALSE,TRUE)</formula>
    </cfRule>
    <cfRule type="expression" dxfId="2180" priority="2790">
      <formula>IF(RIGHT(TEXT(AQ110,"0.#"),1)=".",TRUE,FALSE)</formula>
    </cfRule>
  </conditionalFormatting>
  <conditionalFormatting sqref="AQ111">
    <cfRule type="expression" dxfId="2179" priority="2787">
      <formula>IF(RIGHT(TEXT(AQ111,"0.#"),1)=".",FALSE,TRUE)</formula>
    </cfRule>
    <cfRule type="expression" dxfId="2178" priority="2788">
      <formula>IF(RIGHT(TEXT(AQ111,"0.#"),1)=".",TRUE,FALSE)</formula>
    </cfRule>
  </conditionalFormatting>
  <conditionalFormatting sqref="AQ113">
    <cfRule type="expression" dxfId="2177" priority="2785">
      <formula>IF(RIGHT(TEXT(AQ113,"0.#"),1)=".",FALSE,TRUE)</formula>
    </cfRule>
    <cfRule type="expression" dxfId="2176" priority="2786">
      <formula>IF(RIGHT(TEXT(AQ113,"0.#"),1)=".",TRUE,FALSE)</formula>
    </cfRule>
  </conditionalFormatting>
  <conditionalFormatting sqref="AE67">
    <cfRule type="expression" dxfId="2175" priority="2715">
      <formula>IF(RIGHT(TEXT(AE67,"0.#"),1)=".",FALSE,TRUE)</formula>
    </cfRule>
    <cfRule type="expression" dxfId="2174" priority="2716">
      <formula>IF(RIGHT(TEXT(AE67,"0.#"),1)=".",TRUE,FALSE)</formula>
    </cfRule>
  </conditionalFormatting>
  <conditionalFormatting sqref="AE68">
    <cfRule type="expression" dxfId="2173" priority="2713">
      <formula>IF(RIGHT(TEXT(AE68,"0.#"),1)=".",FALSE,TRUE)</formula>
    </cfRule>
    <cfRule type="expression" dxfId="2172" priority="2714">
      <formula>IF(RIGHT(TEXT(AE68,"0.#"),1)=".",TRUE,FALSE)</formula>
    </cfRule>
  </conditionalFormatting>
  <conditionalFormatting sqref="AE69">
    <cfRule type="expression" dxfId="2171" priority="2711">
      <formula>IF(RIGHT(TEXT(AE69,"0.#"),1)=".",FALSE,TRUE)</formula>
    </cfRule>
    <cfRule type="expression" dxfId="2170" priority="2712">
      <formula>IF(RIGHT(TEXT(AE69,"0.#"),1)=".",TRUE,FALSE)</formula>
    </cfRule>
  </conditionalFormatting>
  <conditionalFormatting sqref="AI69">
    <cfRule type="expression" dxfId="2169" priority="2709">
      <formula>IF(RIGHT(TEXT(AI69,"0.#"),1)=".",FALSE,TRUE)</formula>
    </cfRule>
    <cfRule type="expression" dxfId="2168" priority="2710">
      <formula>IF(RIGHT(TEXT(AI69,"0.#"),1)=".",TRUE,FALSE)</formula>
    </cfRule>
  </conditionalFormatting>
  <conditionalFormatting sqref="AI68">
    <cfRule type="expression" dxfId="2167" priority="2707">
      <formula>IF(RIGHT(TEXT(AI68,"0.#"),1)=".",FALSE,TRUE)</formula>
    </cfRule>
    <cfRule type="expression" dxfId="2166" priority="2708">
      <formula>IF(RIGHT(TEXT(AI68,"0.#"),1)=".",TRUE,FALSE)</formula>
    </cfRule>
  </conditionalFormatting>
  <conditionalFormatting sqref="AI67">
    <cfRule type="expression" dxfId="2165" priority="2705">
      <formula>IF(RIGHT(TEXT(AI67,"0.#"),1)=".",FALSE,TRUE)</formula>
    </cfRule>
    <cfRule type="expression" dxfId="2164" priority="2706">
      <formula>IF(RIGHT(TEXT(AI67,"0.#"),1)=".",TRUE,FALSE)</formula>
    </cfRule>
  </conditionalFormatting>
  <conditionalFormatting sqref="AM67">
    <cfRule type="expression" dxfId="2163" priority="2703">
      <formula>IF(RIGHT(TEXT(AM67,"0.#"),1)=".",FALSE,TRUE)</formula>
    </cfRule>
    <cfRule type="expression" dxfId="2162" priority="2704">
      <formula>IF(RIGHT(TEXT(AM67,"0.#"),1)=".",TRUE,FALSE)</formula>
    </cfRule>
  </conditionalFormatting>
  <conditionalFormatting sqref="AM68">
    <cfRule type="expression" dxfId="2161" priority="2701">
      <formula>IF(RIGHT(TEXT(AM68,"0.#"),1)=".",FALSE,TRUE)</formula>
    </cfRule>
    <cfRule type="expression" dxfId="2160" priority="2702">
      <formula>IF(RIGHT(TEXT(AM68,"0.#"),1)=".",TRUE,FALSE)</formula>
    </cfRule>
  </conditionalFormatting>
  <conditionalFormatting sqref="AM69">
    <cfRule type="expression" dxfId="2159" priority="2699">
      <formula>IF(RIGHT(TEXT(AM69,"0.#"),1)=".",FALSE,TRUE)</formula>
    </cfRule>
    <cfRule type="expression" dxfId="2158" priority="2700">
      <formula>IF(RIGHT(TEXT(AM69,"0.#"),1)=".",TRUE,FALSE)</formula>
    </cfRule>
  </conditionalFormatting>
  <conditionalFormatting sqref="AQ67:AQ69">
    <cfRule type="expression" dxfId="2157" priority="2697">
      <formula>IF(RIGHT(TEXT(AQ67,"0.#"),1)=".",FALSE,TRUE)</formula>
    </cfRule>
    <cfRule type="expression" dxfId="2156" priority="2698">
      <formula>IF(RIGHT(TEXT(AQ67,"0.#"),1)=".",TRUE,FALSE)</formula>
    </cfRule>
  </conditionalFormatting>
  <conditionalFormatting sqref="AU67:AU69">
    <cfRule type="expression" dxfId="2155" priority="2695">
      <formula>IF(RIGHT(TEXT(AU67,"0.#"),1)=".",FALSE,TRUE)</formula>
    </cfRule>
    <cfRule type="expression" dxfId="2154" priority="2696">
      <formula>IF(RIGHT(TEXT(AU67,"0.#"),1)=".",TRUE,FALSE)</formula>
    </cfRule>
  </conditionalFormatting>
  <conditionalFormatting sqref="AE70">
    <cfRule type="expression" dxfId="2153" priority="2693">
      <formula>IF(RIGHT(TEXT(AE70,"0.#"),1)=".",FALSE,TRUE)</formula>
    </cfRule>
    <cfRule type="expression" dxfId="2152" priority="2694">
      <formula>IF(RIGHT(TEXT(AE70,"0.#"),1)=".",TRUE,FALSE)</formula>
    </cfRule>
  </conditionalFormatting>
  <conditionalFormatting sqref="AE71">
    <cfRule type="expression" dxfId="2151" priority="2691">
      <formula>IF(RIGHT(TEXT(AE71,"0.#"),1)=".",FALSE,TRUE)</formula>
    </cfRule>
    <cfRule type="expression" dxfId="2150" priority="2692">
      <formula>IF(RIGHT(TEXT(AE71,"0.#"),1)=".",TRUE,FALSE)</formula>
    </cfRule>
  </conditionalFormatting>
  <conditionalFormatting sqref="AE72">
    <cfRule type="expression" dxfId="2149" priority="2689">
      <formula>IF(RIGHT(TEXT(AE72,"0.#"),1)=".",FALSE,TRUE)</formula>
    </cfRule>
    <cfRule type="expression" dxfId="2148" priority="2690">
      <formula>IF(RIGHT(TEXT(AE72,"0.#"),1)=".",TRUE,FALSE)</formula>
    </cfRule>
  </conditionalFormatting>
  <conditionalFormatting sqref="AI72">
    <cfRule type="expression" dxfId="2147" priority="2687">
      <formula>IF(RIGHT(TEXT(AI72,"0.#"),1)=".",FALSE,TRUE)</formula>
    </cfRule>
    <cfRule type="expression" dxfId="2146" priority="2688">
      <formula>IF(RIGHT(TEXT(AI72,"0.#"),1)=".",TRUE,FALSE)</formula>
    </cfRule>
  </conditionalFormatting>
  <conditionalFormatting sqref="AI71">
    <cfRule type="expression" dxfId="2145" priority="2685">
      <formula>IF(RIGHT(TEXT(AI71,"0.#"),1)=".",FALSE,TRUE)</formula>
    </cfRule>
    <cfRule type="expression" dxfId="2144" priority="2686">
      <formula>IF(RIGHT(TEXT(AI71,"0.#"),1)=".",TRUE,FALSE)</formula>
    </cfRule>
  </conditionalFormatting>
  <conditionalFormatting sqref="AI70">
    <cfRule type="expression" dxfId="2143" priority="2683">
      <formula>IF(RIGHT(TEXT(AI70,"0.#"),1)=".",FALSE,TRUE)</formula>
    </cfRule>
    <cfRule type="expression" dxfId="2142" priority="2684">
      <formula>IF(RIGHT(TEXT(AI70,"0.#"),1)=".",TRUE,FALSE)</formula>
    </cfRule>
  </conditionalFormatting>
  <conditionalFormatting sqref="AM70">
    <cfRule type="expression" dxfId="2141" priority="2681">
      <formula>IF(RIGHT(TEXT(AM70,"0.#"),1)=".",FALSE,TRUE)</formula>
    </cfRule>
    <cfRule type="expression" dxfId="2140" priority="2682">
      <formula>IF(RIGHT(TEXT(AM70,"0.#"),1)=".",TRUE,FALSE)</formula>
    </cfRule>
  </conditionalFormatting>
  <conditionalFormatting sqref="AM71">
    <cfRule type="expression" dxfId="2139" priority="2679">
      <formula>IF(RIGHT(TEXT(AM71,"0.#"),1)=".",FALSE,TRUE)</formula>
    </cfRule>
    <cfRule type="expression" dxfId="2138" priority="2680">
      <formula>IF(RIGHT(TEXT(AM71,"0.#"),1)=".",TRUE,FALSE)</formula>
    </cfRule>
  </conditionalFormatting>
  <conditionalFormatting sqref="AM72">
    <cfRule type="expression" dxfId="2137" priority="2677">
      <formula>IF(RIGHT(TEXT(AM72,"0.#"),1)=".",FALSE,TRUE)</formula>
    </cfRule>
    <cfRule type="expression" dxfId="2136" priority="2678">
      <formula>IF(RIGHT(TEXT(AM72,"0.#"),1)=".",TRUE,FALSE)</formula>
    </cfRule>
  </conditionalFormatting>
  <conditionalFormatting sqref="AQ70:AQ72">
    <cfRule type="expression" dxfId="2135" priority="2675">
      <formula>IF(RIGHT(TEXT(AQ70,"0.#"),1)=".",FALSE,TRUE)</formula>
    </cfRule>
    <cfRule type="expression" dxfId="2134" priority="2676">
      <formula>IF(RIGHT(TEXT(AQ70,"0.#"),1)=".",TRUE,FALSE)</formula>
    </cfRule>
  </conditionalFormatting>
  <conditionalFormatting sqref="AU70:AU72">
    <cfRule type="expression" dxfId="2133" priority="2673">
      <formula>IF(RIGHT(TEXT(AU70,"0.#"),1)=".",FALSE,TRUE)</formula>
    </cfRule>
    <cfRule type="expression" dxfId="2132" priority="2674">
      <formula>IF(RIGHT(TEXT(AU70,"0.#"),1)=".",TRUE,FALSE)</formula>
    </cfRule>
  </conditionalFormatting>
  <conditionalFormatting sqref="AU656">
    <cfRule type="expression" dxfId="2131" priority="1191">
      <formula>IF(RIGHT(TEXT(AU656,"0.#"),1)=".",FALSE,TRUE)</formula>
    </cfRule>
    <cfRule type="expression" dxfId="2130" priority="1192">
      <formula>IF(RIGHT(TEXT(AU656,"0.#"),1)=".",TRUE,FALSE)</formula>
    </cfRule>
  </conditionalFormatting>
  <conditionalFormatting sqref="AQ655">
    <cfRule type="expression" dxfId="2129" priority="1183">
      <formula>IF(RIGHT(TEXT(AQ655,"0.#"),1)=".",FALSE,TRUE)</formula>
    </cfRule>
    <cfRule type="expression" dxfId="2128" priority="1184">
      <formula>IF(RIGHT(TEXT(AQ655,"0.#"),1)=".",TRUE,FALSE)</formula>
    </cfRule>
  </conditionalFormatting>
  <conditionalFormatting sqref="AI696">
    <cfRule type="expression" dxfId="2127" priority="975">
      <formula>IF(RIGHT(TEXT(AI696,"0.#"),1)=".",FALSE,TRUE)</formula>
    </cfRule>
    <cfRule type="expression" dxfId="2126" priority="976">
      <formula>IF(RIGHT(TEXT(AI696,"0.#"),1)=".",TRUE,FALSE)</formula>
    </cfRule>
  </conditionalFormatting>
  <conditionalFormatting sqref="AQ694">
    <cfRule type="expression" dxfId="2125" priority="969">
      <formula>IF(RIGHT(TEXT(AQ694,"0.#"),1)=".",FALSE,TRUE)</formula>
    </cfRule>
    <cfRule type="expression" dxfId="2124" priority="970">
      <formula>IF(RIGHT(TEXT(AQ694,"0.#"),1)=".",TRUE,FALSE)</formula>
    </cfRule>
  </conditionalFormatting>
  <conditionalFormatting sqref="AL886:AO907">
    <cfRule type="expression" dxfId="2123" priority="2581">
      <formula>IF(AND(AL886&gt;=0, RIGHT(TEXT(AL886,"0.#"),1)&lt;&gt;"."),TRUE,FALSE)</formula>
    </cfRule>
    <cfRule type="expression" dxfId="2122" priority="2582">
      <formula>IF(AND(AL886&gt;=0, RIGHT(TEXT(AL886,"0.#"),1)="."),TRUE,FALSE)</formula>
    </cfRule>
    <cfRule type="expression" dxfId="2121" priority="2583">
      <formula>IF(AND(AL886&lt;0, RIGHT(TEXT(AL886,"0.#"),1)&lt;&gt;"."),TRUE,FALSE)</formula>
    </cfRule>
    <cfRule type="expression" dxfId="2120" priority="2584">
      <formula>IF(AND(AL886&lt;0, RIGHT(TEXT(AL886,"0.#"),1)="."),TRUE,FALSE)</formula>
    </cfRule>
  </conditionalFormatting>
  <conditionalFormatting sqref="AL923:AO940">
    <cfRule type="expression" dxfId="2119" priority="2569">
      <formula>IF(AND(AL923&gt;=0, RIGHT(TEXT(AL923,"0.#"),1)&lt;&gt;"."),TRUE,FALSE)</formula>
    </cfRule>
    <cfRule type="expression" dxfId="2118" priority="2570">
      <formula>IF(AND(AL923&gt;=0, RIGHT(TEXT(AL923,"0.#"),1)="."),TRUE,FALSE)</formula>
    </cfRule>
    <cfRule type="expression" dxfId="2117" priority="2571">
      <formula>IF(AND(AL923&lt;0, RIGHT(TEXT(AL923,"0.#"),1)&lt;&gt;"."),TRUE,FALSE)</formula>
    </cfRule>
    <cfRule type="expression" dxfId="2116" priority="2572">
      <formula>IF(AND(AL923&lt;0, RIGHT(TEXT(AL923,"0.#"),1)="."),TRUE,FALSE)</formula>
    </cfRule>
  </conditionalFormatting>
  <conditionalFormatting sqref="AL946:AO973">
    <cfRule type="expression" dxfId="2115" priority="2557">
      <formula>IF(AND(AL946&gt;=0, RIGHT(TEXT(AL946,"0.#"),1)&lt;&gt;"."),TRUE,FALSE)</formula>
    </cfRule>
    <cfRule type="expression" dxfId="2114" priority="2558">
      <formula>IF(AND(AL946&gt;=0, RIGHT(TEXT(AL946,"0.#"),1)="."),TRUE,FALSE)</formula>
    </cfRule>
    <cfRule type="expression" dxfId="2113" priority="2559">
      <formula>IF(AND(AL946&lt;0, RIGHT(TEXT(AL946,"0.#"),1)&lt;&gt;"."),TRUE,FALSE)</formula>
    </cfRule>
    <cfRule type="expression" dxfId="2112" priority="2560">
      <formula>IF(AND(AL946&lt;0, RIGHT(TEXT(AL946,"0.#"),1)="."),TRUE,FALSE)</formula>
    </cfRule>
  </conditionalFormatting>
  <conditionalFormatting sqref="AL945:AO945">
    <cfRule type="expression" dxfId="2111" priority="2551">
      <formula>IF(AND(AL945&gt;=0, RIGHT(TEXT(AL945,"0.#"),1)&lt;&gt;"."),TRUE,FALSE)</formula>
    </cfRule>
    <cfRule type="expression" dxfId="2110" priority="2552">
      <formula>IF(AND(AL945&gt;=0, RIGHT(TEXT(AL945,"0.#"),1)="."),TRUE,FALSE)</formula>
    </cfRule>
    <cfRule type="expression" dxfId="2109" priority="2553">
      <formula>IF(AND(AL945&lt;0, RIGHT(TEXT(AL945,"0.#"),1)&lt;&gt;"."),TRUE,FALSE)</formula>
    </cfRule>
    <cfRule type="expression" dxfId="2108" priority="2554">
      <formula>IF(AND(AL945&lt;0, RIGHT(TEXT(AL945,"0.#"),1)="."),TRUE,FALSE)</formula>
    </cfRule>
  </conditionalFormatting>
  <conditionalFormatting sqref="AL979:AO1006">
    <cfRule type="expression" dxfId="2107" priority="2545">
      <formula>IF(AND(AL979&gt;=0, RIGHT(TEXT(AL979,"0.#"),1)&lt;&gt;"."),TRUE,FALSE)</formula>
    </cfRule>
    <cfRule type="expression" dxfId="2106" priority="2546">
      <formula>IF(AND(AL979&gt;=0, RIGHT(TEXT(AL979,"0.#"),1)="."),TRUE,FALSE)</formula>
    </cfRule>
    <cfRule type="expression" dxfId="2105" priority="2547">
      <formula>IF(AND(AL979&lt;0, RIGHT(TEXT(AL979,"0.#"),1)&lt;&gt;"."),TRUE,FALSE)</formula>
    </cfRule>
    <cfRule type="expression" dxfId="2104" priority="2548">
      <formula>IF(AND(AL979&lt;0, RIGHT(TEXT(AL979,"0.#"),1)="."),TRUE,FALSE)</formula>
    </cfRule>
  </conditionalFormatting>
  <conditionalFormatting sqref="AL978:AO978">
    <cfRule type="expression" dxfId="2103" priority="2539">
      <formula>IF(AND(AL978&gt;=0, RIGHT(TEXT(AL978,"0.#"),1)&lt;&gt;"."),TRUE,FALSE)</formula>
    </cfRule>
    <cfRule type="expression" dxfId="2102" priority="2540">
      <formula>IF(AND(AL978&gt;=0, RIGHT(TEXT(AL978,"0.#"),1)="."),TRUE,FALSE)</formula>
    </cfRule>
    <cfRule type="expression" dxfId="2101" priority="2541">
      <formula>IF(AND(AL978&lt;0, RIGHT(TEXT(AL978,"0.#"),1)&lt;&gt;"."),TRUE,FALSE)</formula>
    </cfRule>
    <cfRule type="expression" dxfId="2100" priority="2542">
      <formula>IF(AND(AL978&lt;0, RIGHT(TEXT(AL978,"0.#"),1)="."),TRUE,FALSE)</formula>
    </cfRule>
  </conditionalFormatting>
  <conditionalFormatting sqref="AL1012:AO1039">
    <cfRule type="expression" dxfId="2099" priority="2533">
      <formula>IF(AND(AL1012&gt;=0, RIGHT(TEXT(AL1012,"0.#"),1)&lt;&gt;"."),TRUE,FALSE)</formula>
    </cfRule>
    <cfRule type="expression" dxfId="2098" priority="2534">
      <formula>IF(AND(AL1012&gt;=0, RIGHT(TEXT(AL1012,"0.#"),1)="."),TRUE,FALSE)</formula>
    </cfRule>
    <cfRule type="expression" dxfId="2097" priority="2535">
      <formula>IF(AND(AL1012&lt;0, RIGHT(TEXT(AL1012,"0.#"),1)&lt;&gt;"."),TRUE,FALSE)</formula>
    </cfRule>
    <cfRule type="expression" dxfId="2096" priority="2536">
      <formula>IF(AND(AL1012&lt;0, RIGHT(TEXT(AL1012,"0.#"),1)="."),TRUE,FALSE)</formula>
    </cfRule>
  </conditionalFormatting>
  <conditionalFormatting sqref="AL1011:AO1011">
    <cfRule type="expression" dxfId="2095" priority="2527">
      <formula>IF(AND(AL1011&gt;=0, RIGHT(TEXT(AL1011,"0.#"),1)&lt;&gt;"."),TRUE,FALSE)</formula>
    </cfRule>
    <cfRule type="expression" dxfId="2094" priority="2528">
      <formula>IF(AND(AL1011&gt;=0, RIGHT(TEXT(AL1011,"0.#"),1)="."),TRUE,FALSE)</formula>
    </cfRule>
    <cfRule type="expression" dxfId="2093" priority="2529">
      <formula>IF(AND(AL1011&lt;0, RIGHT(TEXT(AL1011,"0.#"),1)&lt;&gt;"."),TRUE,FALSE)</formula>
    </cfRule>
    <cfRule type="expression" dxfId="2092" priority="2530">
      <formula>IF(AND(AL1011&lt;0, RIGHT(TEXT(AL1011,"0.#"),1)="."),TRUE,FALSE)</formula>
    </cfRule>
  </conditionalFormatting>
  <conditionalFormatting sqref="Y1011">
    <cfRule type="expression" dxfId="2091" priority="2525">
      <formula>IF(RIGHT(TEXT(Y1011,"0.#"),1)=".",FALSE,TRUE)</formula>
    </cfRule>
    <cfRule type="expression" dxfId="2090" priority="2526">
      <formula>IF(RIGHT(TEXT(Y1011,"0.#"),1)=".",TRUE,FALSE)</formula>
    </cfRule>
  </conditionalFormatting>
  <conditionalFormatting sqref="AL1045:AO1072">
    <cfRule type="expression" dxfId="2089" priority="2521">
      <formula>IF(AND(AL1045&gt;=0, RIGHT(TEXT(AL1045,"0.#"),1)&lt;&gt;"."),TRUE,FALSE)</formula>
    </cfRule>
    <cfRule type="expression" dxfId="2088" priority="2522">
      <formula>IF(AND(AL1045&gt;=0, RIGHT(TEXT(AL1045,"0.#"),1)="."),TRUE,FALSE)</formula>
    </cfRule>
    <cfRule type="expression" dxfId="2087" priority="2523">
      <formula>IF(AND(AL1045&lt;0, RIGHT(TEXT(AL1045,"0.#"),1)&lt;&gt;"."),TRUE,FALSE)</formula>
    </cfRule>
    <cfRule type="expression" dxfId="2086" priority="2524">
      <formula>IF(AND(AL1045&lt;0, RIGHT(TEXT(AL1045,"0.#"),1)="."),TRUE,FALSE)</formula>
    </cfRule>
  </conditionalFormatting>
  <conditionalFormatting sqref="Y1045:Y1072">
    <cfRule type="expression" dxfId="2085" priority="2519">
      <formula>IF(RIGHT(TEXT(Y1045,"0.#"),1)=".",FALSE,TRUE)</formula>
    </cfRule>
    <cfRule type="expression" dxfId="2084" priority="2520">
      <formula>IF(RIGHT(TEXT(Y1045,"0.#"),1)=".",TRUE,FALSE)</formula>
    </cfRule>
  </conditionalFormatting>
  <conditionalFormatting sqref="AL1044:AO1044">
    <cfRule type="expression" dxfId="2083" priority="2515">
      <formula>IF(AND(AL1044&gt;=0, RIGHT(TEXT(AL1044,"0.#"),1)&lt;&gt;"."),TRUE,FALSE)</formula>
    </cfRule>
    <cfRule type="expression" dxfId="2082" priority="2516">
      <formula>IF(AND(AL1044&gt;=0, RIGHT(TEXT(AL1044,"0.#"),1)="."),TRUE,FALSE)</formula>
    </cfRule>
    <cfRule type="expression" dxfId="2081" priority="2517">
      <formula>IF(AND(AL1044&lt;0, RIGHT(TEXT(AL1044,"0.#"),1)&lt;&gt;"."),TRUE,FALSE)</formula>
    </cfRule>
    <cfRule type="expression" dxfId="2080" priority="2518">
      <formula>IF(AND(AL1044&lt;0, RIGHT(TEXT(AL1044,"0.#"),1)="."),TRUE,FALSE)</formula>
    </cfRule>
  </conditionalFormatting>
  <conditionalFormatting sqref="Y1043:Y1044">
    <cfRule type="expression" dxfId="2079" priority="2513">
      <formula>IF(RIGHT(TEXT(Y1043,"0.#"),1)=".",FALSE,TRUE)</formula>
    </cfRule>
    <cfRule type="expression" dxfId="2078" priority="2514">
      <formula>IF(RIGHT(TEXT(Y1043,"0.#"),1)=".",TRUE,FALSE)</formula>
    </cfRule>
  </conditionalFormatting>
  <conditionalFormatting sqref="AL1095:AO1105">
    <cfRule type="expression" dxfId="2077" priority="2509">
      <formula>IF(AND(AL1095&gt;=0, RIGHT(TEXT(AL1095,"0.#"),1)&lt;&gt;"."),TRUE,FALSE)</formula>
    </cfRule>
    <cfRule type="expression" dxfId="2076" priority="2510">
      <formula>IF(AND(AL1095&gt;=0, RIGHT(TEXT(AL1095,"0.#"),1)="."),TRUE,FALSE)</formula>
    </cfRule>
    <cfRule type="expression" dxfId="2075" priority="2511">
      <formula>IF(AND(AL1095&lt;0, RIGHT(TEXT(AL1095,"0.#"),1)&lt;&gt;"."),TRUE,FALSE)</formula>
    </cfRule>
    <cfRule type="expression" dxfId="2074" priority="2512">
      <formula>IF(AND(AL1095&lt;0, RIGHT(TEXT(AL1095,"0.#"),1)="."),TRUE,FALSE)</formula>
    </cfRule>
  </conditionalFormatting>
  <conditionalFormatting sqref="Y1078:Y1105">
    <cfRule type="expression" dxfId="2073" priority="2507">
      <formula>IF(RIGHT(TEXT(Y1078,"0.#"),1)=".",FALSE,TRUE)</formula>
    </cfRule>
    <cfRule type="expression" dxfId="2072" priority="2508">
      <formula>IF(RIGHT(TEXT(Y1078,"0.#"),1)=".",TRUE,FALSE)</formula>
    </cfRule>
  </conditionalFormatting>
  <conditionalFormatting sqref="Y1076:Y1077">
    <cfRule type="expression" dxfId="2071" priority="2501">
      <formula>IF(RIGHT(TEXT(Y1076,"0.#"),1)=".",FALSE,TRUE)</formula>
    </cfRule>
    <cfRule type="expression" dxfId="2070" priority="2502">
      <formula>IF(RIGHT(TEXT(Y1076,"0.#"),1)=".",TRUE,FALSE)</formula>
    </cfRule>
  </conditionalFormatting>
  <conditionalFormatting sqref="AE39">
    <cfRule type="expression" dxfId="2069" priority="2499">
      <formula>IF(RIGHT(TEXT(AE39,"0.#"),1)=".",FALSE,TRUE)</formula>
    </cfRule>
    <cfRule type="expression" dxfId="2068" priority="2500">
      <formula>IF(RIGHT(TEXT(AE39,"0.#"),1)=".",TRUE,FALSE)</formula>
    </cfRule>
  </conditionalFormatting>
  <conditionalFormatting sqref="AM41">
    <cfRule type="expression" dxfId="2067" priority="2483">
      <formula>IF(RIGHT(TEXT(AM41,"0.#"),1)=".",FALSE,TRUE)</formula>
    </cfRule>
    <cfRule type="expression" dxfId="2066" priority="2484">
      <formula>IF(RIGHT(TEXT(AM41,"0.#"),1)=".",TRUE,FALSE)</formula>
    </cfRule>
  </conditionalFormatting>
  <conditionalFormatting sqref="AE40">
    <cfRule type="expression" dxfId="2065" priority="2497">
      <formula>IF(RIGHT(TEXT(AE40,"0.#"),1)=".",FALSE,TRUE)</formula>
    </cfRule>
    <cfRule type="expression" dxfId="2064" priority="2498">
      <formula>IF(RIGHT(TEXT(AE40,"0.#"),1)=".",TRUE,FALSE)</formula>
    </cfRule>
  </conditionalFormatting>
  <conditionalFormatting sqref="AE41">
    <cfRule type="expression" dxfId="2063" priority="2495">
      <formula>IF(RIGHT(TEXT(AE41,"0.#"),1)=".",FALSE,TRUE)</formula>
    </cfRule>
    <cfRule type="expression" dxfId="2062" priority="2496">
      <formula>IF(RIGHT(TEXT(AE41,"0.#"),1)=".",TRUE,FALSE)</formula>
    </cfRule>
  </conditionalFormatting>
  <conditionalFormatting sqref="AI41">
    <cfRule type="expression" dxfId="2061" priority="2493">
      <formula>IF(RIGHT(TEXT(AI41,"0.#"),1)=".",FALSE,TRUE)</formula>
    </cfRule>
    <cfRule type="expression" dxfId="2060" priority="2494">
      <formula>IF(RIGHT(TEXT(AI41,"0.#"),1)=".",TRUE,FALSE)</formula>
    </cfRule>
  </conditionalFormatting>
  <conditionalFormatting sqref="AI40">
    <cfRule type="expression" dxfId="2059" priority="2491">
      <formula>IF(RIGHT(TEXT(AI40,"0.#"),1)=".",FALSE,TRUE)</formula>
    </cfRule>
    <cfRule type="expression" dxfId="2058" priority="2492">
      <formula>IF(RIGHT(TEXT(AI40,"0.#"),1)=".",TRUE,FALSE)</formula>
    </cfRule>
  </conditionalFormatting>
  <conditionalFormatting sqref="AI39">
    <cfRule type="expression" dxfId="2057" priority="2489">
      <formula>IF(RIGHT(TEXT(AI39,"0.#"),1)=".",FALSE,TRUE)</formula>
    </cfRule>
    <cfRule type="expression" dxfId="2056" priority="2490">
      <formula>IF(RIGHT(TEXT(AI39,"0.#"),1)=".",TRUE,FALSE)</formula>
    </cfRule>
  </conditionalFormatting>
  <conditionalFormatting sqref="AM39">
    <cfRule type="expression" dxfId="2055" priority="2487">
      <formula>IF(RIGHT(TEXT(AM39,"0.#"),1)=".",FALSE,TRUE)</formula>
    </cfRule>
    <cfRule type="expression" dxfId="2054" priority="2488">
      <formula>IF(RIGHT(TEXT(AM39,"0.#"),1)=".",TRUE,FALSE)</formula>
    </cfRule>
  </conditionalFormatting>
  <conditionalFormatting sqref="AM40">
    <cfRule type="expression" dxfId="2053" priority="2485">
      <formula>IF(RIGHT(TEXT(AM40,"0.#"),1)=".",FALSE,TRUE)</formula>
    </cfRule>
    <cfRule type="expression" dxfId="2052" priority="2486">
      <formula>IF(RIGHT(TEXT(AM40,"0.#"),1)=".",TRUE,FALSE)</formula>
    </cfRule>
  </conditionalFormatting>
  <conditionalFormatting sqref="AQ39:AQ41">
    <cfRule type="expression" dxfId="2051" priority="2481">
      <formula>IF(RIGHT(TEXT(AQ39,"0.#"),1)=".",FALSE,TRUE)</formula>
    </cfRule>
    <cfRule type="expression" dxfId="2050" priority="2482">
      <formula>IF(RIGHT(TEXT(AQ39,"0.#"),1)=".",TRUE,FALSE)</formula>
    </cfRule>
  </conditionalFormatting>
  <conditionalFormatting sqref="AU39:AU41">
    <cfRule type="expression" dxfId="2049" priority="2479">
      <formula>IF(RIGHT(TEXT(AU39,"0.#"),1)=".",FALSE,TRUE)</formula>
    </cfRule>
    <cfRule type="expression" dxfId="2048" priority="2480">
      <formula>IF(RIGHT(TEXT(AU39,"0.#"),1)=".",TRUE,FALSE)</formula>
    </cfRule>
  </conditionalFormatting>
  <conditionalFormatting sqref="AE46">
    <cfRule type="expression" dxfId="2047" priority="2477">
      <formula>IF(RIGHT(TEXT(AE46,"0.#"),1)=".",FALSE,TRUE)</formula>
    </cfRule>
    <cfRule type="expression" dxfId="2046" priority="2478">
      <formula>IF(RIGHT(TEXT(AE46,"0.#"),1)=".",TRUE,FALSE)</formula>
    </cfRule>
  </conditionalFormatting>
  <conditionalFormatting sqref="AE47">
    <cfRule type="expression" dxfId="2045" priority="2475">
      <formula>IF(RIGHT(TEXT(AE47,"0.#"),1)=".",FALSE,TRUE)</formula>
    </cfRule>
    <cfRule type="expression" dxfId="2044" priority="2476">
      <formula>IF(RIGHT(TEXT(AE47,"0.#"),1)=".",TRUE,FALSE)</formula>
    </cfRule>
  </conditionalFormatting>
  <conditionalFormatting sqref="AE48">
    <cfRule type="expression" dxfId="2043" priority="2473">
      <formula>IF(RIGHT(TEXT(AE48,"0.#"),1)=".",FALSE,TRUE)</formula>
    </cfRule>
    <cfRule type="expression" dxfId="2042" priority="2474">
      <formula>IF(RIGHT(TEXT(AE48,"0.#"),1)=".",TRUE,FALSE)</formula>
    </cfRule>
  </conditionalFormatting>
  <conditionalFormatting sqref="AI48">
    <cfRule type="expression" dxfId="2041" priority="2471">
      <formula>IF(RIGHT(TEXT(AI48,"0.#"),1)=".",FALSE,TRUE)</formula>
    </cfRule>
    <cfRule type="expression" dxfId="2040" priority="2472">
      <formula>IF(RIGHT(TEXT(AI48,"0.#"),1)=".",TRUE,FALSE)</formula>
    </cfRule>
  </conditionalFormatting>
  <conditionalFormatting sqref="AI47">
    <cfRule type="expression" dxfId="2039" priority="2469">
      <formula>IF(RIGHT(TEXT(AI47,"0.#"),1)=".",FALSE,TRUE)</formula>
    </cfRule>
    <cfRule type="expression" dxfId="2038" priority="2470">
      <formula>IF(RIGHT(TEXT(AI47,"0.#"),1)=".",TRUE,FALSE)</formula>
    </cfRule>
  </conditionalFormatting>
  <conditionalFormatting sqref="AE448">
    <cfRule type="expression" dxfId="2037" priority="2347">
      <formula>IF(RIGHT(TEXT(AE448,"0.#"),1)=".",FALSE,TRUE)</formula>
    </cfRule>
    <cfRule type="expression" dxfId="2036" priority="2348">
      <formula>IF(RIGHT(TEXT(AE448,"0.#"),1)=".",TRUE,FALSE)</formula>
    </cfRule>
  </conditionalFormatting>
  <conditionalFormatting sqref="AM450">
    <cfRule type="expression" dxfId="2035" priority="2337">
      <formula>IF(RIGHT(TEXT(AM450,"0.#"),1)=".",FALSE,TRUE)</formula>
    </cfRule>
    <cfRule type="expression" dxfId="2034" priority="2338">
      <formula>IF(RIGHT(TEXT(AM450,"0.#"),1)=".",TRUE,FALSE)</formula>
    </cfRule>
  </conditionalFormatting>
  <conditionalFormatting sqref="AE449">
    <cfRule type="expression" dxfId="2033" priority="2345">
      <formula>IF(RIGHT(TEXT(AE449,"0.#"),1)=".",FALSE,TRUE)</formula>
    </cfRule>
    <cfRule type="expression" dxfId="2032" priority="2346">
      <formula>IF(RIGHT(TEXT(AE449,"0.#"),1)=".",TRUE,FALSE)</formula>
    </cfRule>
  </conditionalFormatting>
  <conditionalFormatting sqref="AE450">
    <cfRule type="expression" dxfId="2031" priority="2343">
      <formula>IF(RIGHT(TEXT(AE450,"0.#"),1)=".",FALSE,TRUE)</formula>
    </cfRule>
    <cfRule type="expression" dxfId="2030" priority="2344">
      <formula>IF(RIGHT(TEXT(AE450,"0.#"),1)=".",TRUE,FALSE)</formula>
    </cfRule>
  </conditionalFormatting>
  <conditionalFormatting sqref="AM448">
    <cfRule type="expression" dxfId="2029" priority="2341">
      <formula>IF(RIGHT(TEXT(AM448,"0.#"),1)=".",FALSE,TRUE)</formula>
    </cfRule>
    <cfRule type="expression" dxfId="2028" priority="2342">
      <formula>IF(RIGHT(TEXT(AM448,"0.#"),1)=".",TRUE,FALSE)</formula>
    </cfRule>
  </conditionalFormatting>
  <conditionalFormatting sqref="AM449">
    <cfRule type="expression" dxfId="2027" priority="2339">
      <formula>IF(RIGHT(TEXT(AM449,"0.#"),1)=".",FALSE,TRUE)</formula>
    </cfRule>
    <cfRule type="expression" dxfId="2026" priority="2340">
      <formula>IF(RIGHT(TEXT(AM449,"0.#"),1)=".",TRUE,FALSE)</formula>
    </cfRule>
  </conditionalFormatting>
  <conditionalFormatting sqref="AU448">
    <cfRule type="expression" dxfId="2025" priority="2335">
      <formula>IF(RIGHT(TEXT(AU448,"0.#"),1)=".",FALSE,TRUE)</formula>
    </cfRule>
    <cfRule type="expression" dxfId="2024" priority="2336">
      <formula>IF(RIGHT(TEXT(AU448,"0.#"),1)=".",TRUE,FALSE)</formula>
    </cfRule>
  </conditionalFormatting>
  <conditionalFormatting sqref="AU449">
    <cfRule type="expression" dxfId="2023" priority="2333">
      <formula>IF(RIGHT(TEXT(AU449,"0.#"),1)=".",FALSE,TRUE)</formula>
    </cfRule>
    <cfRule type="expression" dxfId="2022" priority="2334">
      <formula>IF(RIGHT(TEXT(AU449,"0.#"),1)=".",TRUE,FALSE)</formula>
    </cfRule>
  </conditionalFormatting>
  <conditionalFormatting sqref="AU450">
    <cfRule type="expression" dxfId="2021" priority="2331">
      <formula>IF(RIGHT(TEXT(AU450,"0.#"),1)=".",FALSE,TRUE)</formula>
    </cfRule>
    <cfRule type="expression" dxfId="2020" priority="2332">
      <formula>IF(RIGHT(TEXT(AU450,"0.#"),1)=".",TRUE,FALSE)</formula>
    </cfRule>
  </conditionalFormatting>
  <conditionalFormatting sqref="AI450">
    <cfRule type="expression" dxfId="2019" priority="2325">
      <formula>IF(RIGHT(TEXT(AI450,"0.#"),1)=".",FALSE,TRUE)</formula>
    </cfRule>
    <cfRule type="expression" dxfId="2018" priority="2326">
      <formula>IF(RIGHT(TEXT(AI450,"0.#"),1)=".",TRUE,FALSE)</formula>
    </cfRule>
  </conditionalFormatting>
  <conditionalFormatting sqref="AI448">
    <cfRule type="expression" dxfId="2017" priority="2329">
      <formula>IF(RIGHT(TEXT(AI448,"0.#"),1)=".",FALSE,TRUE)</formula>
    </cfRule>
    <cfRule type="expression" dxfId="2016" priority="2330">
      <formula>IF(RIGHT(TEXT(AI448,"0.#"),1)=".",TRUE,FALSE)</formula>
    </cfRule>
  </conditionalFormatting>
  <conditionalFormatting sqref="AI449">
    <cfRule type="expression" dxfId="2015" priority="2327">
      <formula>IF(RIGHT(TEXT(AI449,"0.#"),1)=".",FALSE,TRUE)</formula>
    </cfRule>
    <cfRule type="expression" dxfId="2014" priority="2328">
      <formula>IF(RIGHT(TEXT(AI449,"0.#"),1)=".",TRUE,FALSE)</formula>
    </cfRule>
  </conditionalFormatting>
  <conditionalFormatting sqref="AQ449">
    <cfRule type="expression" dxfId="2013" priority="2323">
      <formula>IF(RIGHT(TEXT(AQ449,"0.#"),1)=".",FALSE,TRUE)</formula>
    </cfRule>
    <cfRule type="expression" dxfId="2012" priority="2324">
      <formula>IF(RIGHT(TEXT(AQ449,"0.#"),1)=".",TRUE,FALSE)</formula>
    </cfRule>
  </conditionalFormatting>
  <conditionalFormatting sqref="AQ450">
    <cfRule type="expression" dxfId="2011" priority="2321">
      <formula>IF(RIGHT(TEXT(AQ450,"0.#"),1)=".",FALSE,TRUE)</formula>
    </cfRule>
    <cfRule type="expression" dxfId="2010" priority="2322">
      <formula>IF(RIGHT(TEXT(AQ450,"0.#"),1)=".",TRUE,FALSE)</formula>
    </cfRule>
  </conditionalFormatting>
  <conditionalFormatting sqref="AQ448">
    <cfRule type="expression" dxfId="2009" priority="2319">
      <formula>IF(RIGHT(TEXT(AQ448,"0.#"),1)=".",FALSE,TRUE)</formula>
    </cfRule>
    <cfRule type="expression" dxfId="2008" priority="2320">
      <formula>IF(RIGHT(TEXT(AQ448,"0.#"),1)=".",TRUE,FALSE)</formula>
    </cfRule>
  </conditionalFormatting>
  <conditionalFormatting sqref="AE453">
    <cfRule type="expression" dxfId="2007" priority="2317">
      <formula>IF(RIGHT(TEXT(AE453,"0.#"),1)=".",FALSE,TRUE)</formula>
    </cfRule>
    <cfRule type="expression" dxfId="2006" priority="2318">
      <formula>IF(RIGHT(TEXT(AE453,"0.#"),1)=".",TRUE,FALSE)</formula>
    </cfRule>
  </conditionalFormatting>
  <conditionalFormatting sqref="AM455">
    <cfRule type="expression" dxfId="2005" priority="2307">
      <formula>IF(RIGHT(TEXT(AM455,"0.#"),1)=".",FALSE,TRUE)</formula>
    </cfRule>
    <cfRule type="expression" dxfId="2004" priority="2308">
      <formula>IF(RIGHT(TEXT(AM455,"0.#"),1)=".",TRUE,FALSE)</formula>
    </cfRule>
  </conditionalFormatting>
  <conditionalFormatting sqref="AE454">
    <cfRule type="expression" dxfId="2003" priority="2315">
      <formula>IF(RIGHT(TEXT(AE454,"0.#"),1)=".",FALSE,TRUE)</formula>
    </cfRule>
    <cfRule type="expression" dxfId="2002" priority="2316">
      <formula>IF(RIGHT(TEXT(AE454,"0.#"),1)=".",TRUE,FALSE)</formula>
    </cfRule>
  </conditionalFormatting>
  <conditionalFormatting sqref="AE455">
    <cfRule type="expression" dxfId="2001" priority="2313">
      <formula>IF(RIGHT(TEXT(AE455,"0.#"),1)=".",FALSE,TRUE)</formula>
    </cfRule>
    <cfRule type="expression" dxfId="2000" priority="2314">
      <formula>IF(RIGHT(TEXT(AE455,"0.#"),1)=".",TRUE,FALSE)</formula>
    </cfRule>
  </conditionalFormatting>
  <conditionalFormatting sqref="AM453">
    <cfRule type="expression" dxfId="1999" priority="2311">
      <formula>IF(RIGHT(TEXT(AM453,"0.#"),1)=".",FALSE,TRUE)</formula>
    </cfRule>
    <cfRule type="expression" dxfId="1998" priority="2312">
      <formula>IF(RIGHT(TEXT(AM453,"0.#"),1)=".",TRUE,FALSE)</formula>
    </cfRule>
  </conditionalFormatting>
  <conditionalFormatting sqref="AM454">
    <cfRule type="expression" dxfId="1997" priority="2309">
      <formula>IF(RIGHT(TEXT(AM454,"0.#"),1)=".",FALSE,TRUE)</formula>
    </cfRule>
    <cfRule type="expression" dxfId="1996" priority="2310">
      <formula>IF(RIGHT(TEXT(AM454,"0.#"),1)=".",TRUE,FALSE)</formula>
    </cfRule>
  </conditionalFormatting>
  <conditionalFormatting sqref="AU453">
    <cfRule type="expression" dxfId="1995" priority="2305">
      <formula>IF(RIGHT(TEXT(AU453,"0.#"),1)=".",FALSE,TRUE)</formula>
    </cfRule>
    <cfRule type="expression" dxfId="1994" priority="2306">
      <formula>IF(RIGHT(TEXT(AU453,"0.#"),1)=".",TRUE,FALSE)</formula>
    </cfRule>
  </conditionalFormatting>
  <conditionalFormatting sqref="AU454">
    <cfRule type="expression" dxfId="1993" priority="2303">
      <formula>IF(RIGHT(TEXT(AU454,"0.#"),1)=".",FALSE,TRUE)</formula>
    </cfRule>
    <cfRule type="expression" dxfId="1992" priority="2304">
      <formula>IF(RIGHT(TEXT(AU454,"0.#"),1)=".",TRUE,FALSE)</formula>
    </cfRule>
  </conditionalFormatting>
  <conditionalFormatting sqref="AU455">
    <cfRule type="expression" dxfId="1991" priority="2301">
      <formula>IF(RIGHT(TEXT(AU455,"0.#"),1)=".",FALSE,TRUE)</formula>
    </cfRule>
    <cfRule type="expression" dxfId="1990" priority="2302">
      <formula>IF(RIGHT(TEXT(AU455,"0.#"),1)=".",TRUE,FALSE)</formula>
    </cfRule>
  </conditionalFormatting>
  <conditionalFormatting sqref="AI455">
    <cfRule type="expression" dxfId="1989" priority="2295">
      <formula>IF(RIGHT(TEXT(AI455,"0.#"),1)=".",FALSE,TRUE)</formula>
    </cfRule>
    <cfRule type="expression" dxfId="1988" priority="2296">
      <formula>IF(RIGHT(TEXT(AI455,"0.#"),1)=".",TRUE,FALSE)</formula>
    </cfRule>
  </conditionalFormatting>
  <conditionalFormatting sqref="AI453">
    <cfRule type="expression" dxfId="1987" priority="2299">
      <formula>IF(RIGHT(TEXT(AI453,"0.#"),1)=".",FALSE,TRUE)</formula>
    </cfRule>
    <cfRule type="expression" dxfId="1986" priority="2300">
      <formula>IF(RIGHT(TEXT(AI453,"0.#"),1)=".",TRUE,FALSE)</formula>
    </cfRule>
  </conditionalFormatting>
  <conditionalFormatting sqref="AI454">
    <cfRule type="expression" dxfId="1985" priority="2297">
      <formula>IF(RIGHT(TEXT(AI454,"0.#"),1)=".",FALSE,TRUE)</formula>
    </cfRule>
    <cfRule type="expression" dxfId="1984" priority="2298">
      <formula>IF(RIGHT(TEXT(AI454,"0.#"),1)=".",TRUE,FALSE)</formula>
    </cfRule>
  </conditionalFormatting>
  <conditionalFormatting sqref="AQ454">
    <cfRule type="expression" dxfId="1983" priority="2293">
      <formula>IF(RIGHT(TEXT(AQ454,"0.#"),1)=".",FALSE,TRUE)</formula>
    </cfRule>
    <cfRule type="expression" dxfId="1982" priority="2294">
      <formula>IF(RIGHT(TEXT(AQ454,"0.#"),1)=".",TRUE,FALSE)</formula>
    </cfRule>
  </conditionalFormatting>
  <conditionalFormatting sqref="AQ455">
    <cfRule type="expression" dxfId="1981" priority="2291">
      <formula>IF(RIGHT(TEXT(AQ455,"0.#"),1)=".",FALSE,TRUE)</formula>
    </cfRule>
    <cfRule type="expression" dxfId="1980" priority="2292">
      <formula>IF(RIGHT(TEXT(AQ455,"0.#"),1)=".",TRUE,FALSE)</formula>
    </cfRule>
  </conditionalFormatting>
  <conditionalFormatting sqref="AQ453">
    <cfRule type="expression" dxfId="1979" priority="2289">
      <formula>IF(RIGHT(TEXT(AQ453,"0.#"),1)=".",FALSE,TRUE)</formula>
    </cfRule>
    <cfRule type="expression" dxfId="1978" priority="2290">
      <formula>IF(RIGHT(TEXT(AQ453,"0.#"),1)=".",TRUE,FALSE)</formula>
    </cfRule>
  </conditionalFormatting>
  <conditionalFormatting sqref="AE487">
    <cfRule type="expression" dxfId="1977" priority="2167">
      <formula>IF(RIGHT(TEXT(AE487,"0.#"),1)=".",FALSE,TRUE)</formula>
    </cfRule>
    <cfRule type="expression" dxfId="1976" priority="2168">
      <formula>IF(RIGHT(TEXT(AE487,"0.#"),1)=".",TRUE,FALSE)</formula>
    </cfRule>
  </conditionalFormatting>
  <conditionalFormatting sqref="AE488">
    <cfRule type="expression" dxfId="1975" priority="2165">
      <formula>IF(RIGHT(TEXT(AE488,"0.#"),1)=".",FALSE,TRUE)</formula>
    </cfRule>
    <cfRule type="expression" dxfId="1974" priority="2166">
      <formula>IF(RIGHT(TEXT(AE488,"0.#"),1)=".",TRUE,FALSE)</formula>
    </cfRule>
  </conditionalFormatting>
  <conditionalFormatting sqref="AE489">
    <cfRule type="expression" dxfId="1973" priority="2163">
      <formula>IF(RIGHT(TEXT(AE489,"0.#"),1)=".",FALSE,TRUE)</formula>
    </cfRule>
    <cfRule type="expression" dxfId="1972" priority="2164">
      <formula>IF(RIGHT(TEXT(AE489,"0.#"),1)=".",TRUE,FALSE)</formula>
    </cfRule>
  </conditionalFormatting>
  <conditionalFormatting sqref="AU487">
    <cfRule type="expression" dxfId="1971" priority="2155">
      <formula>IF(RIGHT(TEXT(AU487,"0.#"),1)=".",FALSE,TRUE)</formula>
    </cfRule>
    <cfRule type="expression" dxfId="1970" priority="2156">
      <formula>IF(RIGHT(TEXT(AU487,"0.#"),1)=".",TRUE,FALSE)</formula>
    </cfRule>
  </conditionalFormatting>
  <conditionalFormatting sqref="AU488">
    <cfRule type="expression" dxfId="1969" priority="2153">
      <formula>IF(RIGHT(TEXT(AU488,"0.#"),1)=".",FALSE,TRUE)</formula>
    </cfRule>
    <cfRule type="expression" dxfId="1968" priority="2154">
      <formula>IF(RIGHT(TEXT(AU488,"0.#"),1)=".",TRUE,FALSE)</formula>
    </cfRule>
  </conditionalFormatting>
  <conditionalFormatting sqref="AU489">
    <cfRule type="expression" dxfId="1967" priority="2151">
      <formula>IF(RIGHT(TEXT(AU489,"0.#"),1)=".",FALSE,TRUE)</formula>
    </cfRule>
    <cfRule type="expression" dxfId="1966" priority="2152">
      <formula>IF(RIGHT(TEXT(AU489,"0.#"),1)=".",TRUE,FALSE)</formula>
    </cfRule>
  </conditionalFormatting>
  <conditionalFormatting sqref="AQ488">
    <cfRule type="expression" dxfId="1965" priority="2143">
      <formula>IF(RIGHT(TEXT(AQ488,"0.#"),1)=".",FALSE,TRUE)</formula>
    </cfRule>
    <cfRule type="expression" dxfId="1964" priority="2144">
      <formula>IF(RIGHT(TEXT(AQ488,"0.#"),1)=".",TRUE,FALSE)</formula>
    </cfRule>
  </conditionalFormatting>
  <conditionalFormatting sqref="AQ489">
    <cfRule type="expression" dxfId="1963" priority="2141">
      <formula>IF(RIGHT(TEXT(AQ489,"0.#"),1)=".",FALSE,TRUE)</formula>
    </cfRule>
    <cfRule type="expression" dxfId="1962" priority="2142">
      <formula>IF(RIGHT(TEXT(AQ489,"0.#"),1)=".",TRUE,FALSE)</formula>
    </cfRule>
  </conditionalFormatting>
  <conditionalFormatting sqref="AQ487">
    <cfRule type="expression" dxfId="1961" priority="2139">
      <formula>IF(RIGHT(TEXT(AQ487,"0.#"),1)=".",FALSE,TRUE)</formula>
    </cfRule>
    <cfRule type="expression" dxfId="1960" priority="2140">
      <formula>IF(RIGHT(TEXT(AQ487,"0.#"),1)=".",TRUE,FALSE)</formula>
    </cfRule>
  </conditionalFormatting>
  <conditionalFormatting sqref="AE512">
    <cfRule type="expression" dxfId="1959" priority="2137">
      <formula>IF(RIGHT(TEXT(AE512,"0.#"),1)=".",FALSE,TRUE)</formula>
    </cfRule>
    <cfRule type="expression" dxfId="1958" priority="2138">
      <formula>IF(RIGHT(TEXT(AE512,"0.#"),1)=".",TRUE,FALSE)</formula>
    </cfRule>
  </conditionalFormatting>
  <conditionalFormatting sqref="AE513">
    <cfRule type="expression" dxfId="1957" priority="2135">
      <formula>IF(RIGHT(TEXT(AE513,"0.#"),1)=".",FALSE,TRUE)</formula>
    </cfRule>
    <cfRule type="expression" dxfId="1956" priority="2136">
      <formula>IF(RIGHT(TEXT(AE513,"0.#"),1)=".",TRUE,FALSE)</formula>
    </cfRule>
  </conditionalFormatting>
  <conditionalFormatting sqref="AE514">
    <cfRule type="expression" dxfId="1955" priority="2133">
      <formula>IF(RIGHT(TEXT(AE514,"0.#"),1)=".",FALSE,TRUE)</formula>
    </cfRule>
    <cfRule type="expression" dxfId="1954" priority="2134">
      <formula>IF(RIGHT(TEXT(AE514,"0.#"),1)=".",TRUE,FALSE)</formula>
    </cfRule>
  </conditionalFormatting>
  <conditionalFormatting sqref="AU512">
    <cfRule type="expression" dxfId="1953" priority="2125">
      <formula>IF(RIGHT(TEXT(AU512,"0.#"),1)=".",FALSE,TRUE)</formula>
    </cfRule>
    <cfRule type="expression" dxfId="1952" priority="2126">
      <formula>IF(RIGHT(TEXT(AU512,"0.#"),1)=".",TRUE,FALSE)</formula>
    </cfRule>
  </conditionalFormatting>
  <conditionalFormatting sqref="AU513">
    <cfRule type="expression" dxfId="1951" priority="2123">
      <formula>IF(RIGHT(TEXT(AU513,"0.#"),1)=".",FALSE,TRUE)</formula>
    </cfRule>
    <cfRule type="expression" dxfId="1950" priority="2124">
      <formula>IF(RIGHT(TEXT(AU513,"0.#"),1)=".",TRUE,FALSE)</formula>
    </cfRule>
  </conditionalFormatting>
  <conditionalFormatting sqref="AU514">
    <cfRule type="expression" dxfId="1949" priority="2121">
      <formula>IF(RIGHT(TEXT(AU514,"0.#"),1)=".",FALSE,TRUE)</formula>
    </cfRule>
    <cfRule type="expression" dxfId="1948" priority="2122">
      <formula>IF(RIGHT(TEXT(AU514,"0.#"),1)=".",TRUE,FALSE)</formula>
    </cfRule>
  </conditionalFormatting>
  <conditionalFormatting sqref="AQ513">
    <cfRule type="expression" dxfId="1947" priority="2113">
      <formula>IF(RIGHT(TEXT(AQ513,"0.#"),1)=".",FALSE,TRUE)</formula>
    </cfRule>
    <cfRule type="expression" dxfId="1946" priority="2114">
      <formula>IF(RIGHT(TEXT(AQ513,"0.#"),1)=".",TRUE,FALSE)</formula>
    </cfRule>
  </conditionalFormatting>
  <conditionalFormatting sqref="AQ514">
    <cfRule type="expression" dxfId="1945" priority="2111">
      <formula>IF(RIGHT(TEXT(AQ514,"0.#"),1)=".",FALSE,TRUE)</formula>
    </cfRule>
    <cfRule type="expression" dxfId="1944" priority="2112">
      <formula>IF(RIGHT(TEXT(AQ514,"0.#"),1)=".",TRUE,FALSE)</formula>
    </cfRule>
  </conditionalFormatting>
  <conditionalFormatting sqref="AQ512">
    <cfRule type="expression" dxfId="1943" priority="2109">
      <formula>IF(RIGHT(TEXT(AQ512,"0.#"),1)=".",FALSE,TRUE)</formula>
    </cfRule>
    <cfRule type="expression" dxfId="1942" priority="2110">
      <formula>IF(RIGHT(TEXT(AQ512,"0.#"),1)=".",TRUE,FALSE)</formula>
    </cfRule>
  </conditionalFormatting>
  <conditionalFormatting sqref="AE517">
    <cfRule type="expression" dxfId="1941" priority="1987">
      <formula>IF(RIGHT(TEXT(AE517,"0.#"),1)=".",FALSE,TRUE)</formula>
    </cfRule>
    <cfRule type="expression" dxfId="1940" priority="1988">
      <formula>IF(RIGHT(TEXT(AE517,"0.#"),1)=".",TRUE,FALSE)</formula>
    </cfRule>
  </conditionalFormatting>
  <conditionalFormatting sqref="AE518">
    <cfRule type="expression" dxfId="1939" priority="1985">
      <formula>IF(RIGHT(TEXT(AE518,"0.#"),1)=".",FALSE,TRUE)</formula>
    </cfRule>
    <cfRule type="expression" dxfId="1938" priority="1986">
      <formula>IF(RIGHT(TEXT(AE518,"0.#"),1)=".",TRUE,FALSE)</formula>
    </cfRule>
  </conditionalFormatting>
  <conditionalFormatting sqref="AE519">
    <cfRule type="expression" dxfId="1937" priority="1983">
      <formula>IF(RIGHT(TEXT(AE519,"0.#"),1)=".",FALSE,TRUE)</formula>
    </cfRule>
    <cfRule type="expression" dxfId="1936" priority="1984">
      <formula>IF(RIGHT(TEXT(AE519,"0.#"),1)=".",TRUE,FALSE)</formula>
    </cfRule>
  </conditionalFormatting>
  <conditionalFormatting sqref="AU517">
    <cfRule type="expression" dxfId="1935" priority="1975">
      <formula>IF(RIGHT(TEXT(AU517,"0.#"),1)=".",FALSE,TRUE)</formula>
    </cfRule>
    <cfRule type="expression" dxfId="1934" priority="1976">
      <formula>IF(RIGHT(TEXT(AU517,"0.#"),1)=".",TRUE,FALSE)</formula>
    </cfRule>
  </conditionalFormatting>
  <conditionalFormatting sqref="AU519">
    <cfRule type="expression" dxfId="1933" priority="1971">
      <formula>IF(RIGHT(TEXT(AU519,"0.#"),1)=".",FALSE,TRUE)</formula>
    </cfRule>
    <cfRule type="expression" dxfId="1932" priority="1972">
      <formula>IF(RIGHT(TEXT(AU519,"0.#"),1)=".",TRUE,FALSE)</formula>
    </cfRule>
  </conditionalFormatting>
  <conditionalFormatting sqref="AQ518">
    <cfRule type="expression" dxfId="1931" priority="1963">
      <formula>IF(RIGHT(TEXT(AQ518,"0.#"),1)=".",FALSE,TRUE)</formula>
    </cfRule>
    <cfRule type="expression" dxfId="1930" priority="1964">
      <formula>IF(RIGHT(TEXT(AQ518,"0.#"),1)=".",TRUE,FALSE)</formula>
    </cfRule>
  </conditionalFormatting>
  <conditionalFormatting sqref="AQ519">
    <cfRule type="expression" dxfId="1929" priority="1961">
      <formula>IF(RIGHT(TEXT(AQ519,"0.#"),1)=".",FALSE,TRUE)</formula>
    </cfRule>
    <cfRule type="expression" dxfId="1928" priority="1962">
      <formula>IF(RIGHT(TEXT(AQ519,"0.#"),1)=".",TRUE,FALSE)</formula>
    </cfRule>
  </conditionalFormatting>
  <conditionalFormatting sqref="AQ517">
    <cfRule type="expression" dxfId="1927" priority="1959">
      <formula>IF(RIGHT(TEXT(AQ517,"0.#"),1)=".",FALSE,TRUE)</formula>
    </cfRule>
    <cfRule type="expression" dxfId="1926" priority="1960">
      <formula>IF(RIGHT(TEXT(AQ517,"0.#"),1)=".",TRUE,FALSE)</formula>
    </cfRule>
  </conditionalFormatting>
  <conditionalFormatting sqref="AE522">
    <cfRule type="expression" dxfId="1925" priority="1957">
      <formula>IF(RIGHT(TEXT(AE522,"0.#"),1)=".",FALSE,TRUE)</formula>
    </cfRule>
    <cfRule type="expression" dxfId="1924" priority="1958">
      <formula>IF(RIGHT(TEXT(AE522,"0.#"),1)=".",TRUE,FALSE)</formula>
    </cfRule>
  </conditionalFormatting>
  <conditionalFormatting sqref="AE523">
    <cfRule type="expression" dxfId="1923" priority="1955">
      <formula>IF(RIGHT(TEXT(AE523,"0.#"),1)=".",FALSE,TRUE)</formula>
    </cfRule>
    <cfRule type="expression" dxfId="1922" priority="1956">
      <formula>IF(RIGHT(TEXT(AE523,"0.#"),1)=".",TRUE,FALSE)</formula>
    </cfRule>
  </conditionalFormatting>
  <conditionalFormatting sqref="AE524">
    <cfRule type="expression" dxfId="1921" priority="1953">
      <formula>IF(RIGHT(TEXT(AE524,"0.#"),1)=".",FALSE,TRUE)</formula>
    </cfRule>
    <cfRule type="expression" dxfId="1920" priority="1954">
      <formula>IF(RIGHT(TEXT(AE524,"0.#"),1)=".",TRUE,FALSE)</formula>
    </cfRule>
  </conditionalFormatting>
  <conditionalFormatting sqref="AU522">
    <cfRule type="expression" dxfId="1919" priority="1945">
      <formula>IF(RIGHT(TEXT(AU522,"0.#"),1)=".",FALSE,TRUE)</formula>
    </cfRule>
    <cfRule type="expression" dxfId="1918" priority="1946">
      <formula>IF(RIGHT(TEXT(AU522,"0.#"),1)=".",TRUE,FALSE)</formula>
    </cfRule>
  </conditionalFormatting>
  <conditionalFormatting sqref="AU523">
    <cfRule type="expression" dxfId="1917" priority="1943">
      <formula>IF(RIGHT(TEXT(AU523,"0.#"),1)=".",FALSE,TRUE)</formula>
    </cfRule>
    <cfRule type="expression" dxfId="1916" priority="1944">
      <formula>IF(RIGHT(TEXT(AU523,"0.#"),1)=".",TRUE,FALSE)</formula>
    </cfRule>
  </conditionalFormatting>
  <conditionalFormatting sqref="AU524">
    <cfRule type="expression" dxfId="1915" priority="1941">
      <formula>IF(RIGHT(TEXT(AU524,"0.#"),1)=".",FALSE,TRUE)</formula>
    </cfRule>
    <cfRule type="expression" dxfId="1914" priority="1942">
      <formula>IF(RIGHT(TEXT(AU524,"0.#"),1)=".",TRUE,FALSE)</formula>
    </cfRule>
  </conditionalFormatting>
  <conditionalFormatting sqref="AQ523">
    <cfRule type="expression" dxfId="1913" priority="1933">
      <formula>IF(RIGHT(TEXT(AQ523,"0.#"),1)=".",FALSE,TRUE)</formula>
    </cfRule>
    <cfRule type="expression" dxfId="1912" priority="1934">
      <formula>IF(RIGHT(TEXT(AQ523,"0.#"),1)=".",TRUE,FALSE)</formula>
    </cfRule>
  </conditionalFormatting>
  <conditionalFormatting sqref="AQ524">
    <cfRule type="expression" dxfId="1911" priority="1931">
      <formula>IF(RIGHT(TEXT(AQ524,"0.#"),1)=".",FALSE,TRUE)</formula>
    </cfRule>
    <cfRule type="expression" dxfId="1910" priority="1932">
      <formula>IF(RIGHT(TEXT(AQ524,"0.#"),1)=".",TRUE,FALSE)</formula>
    </cfRule>
  </conditionalFormatting>
  <conditionalFormatting sqref="AQ522">
    <cfRule type="expression" dxfId="1909" priority="1929">
      <formula>IF(RIGHT(TEXT(AQ522,"0.#"),1)=".",FALSE,TRUE)</formula>
    </cfRule>
    <cfRule type="expression" dxfId="1908" priority="1930">
      <formula>IF(RIGHT(TEXT(AQ522,"0.#"),1)=".",TRUE,FALSE)</formula>
    </cfRule>
  </conditionalFormatting>
  <conditionalFormatting sqref="AE527">
    <cfRule type="expression" dxfId="1907" priority="1927">
      <formula>IF(RIGHT(TEXT(AE527,"0.#"),1)=".",FALSE,TRUE)</formula>
    </cfRule>
    <cfRule type="expression" dxfId="1906" priority="1928">
      <formula>IF(RIGHT(TEXT(AE527,"0.#"),1)=".",TRUE,FALSE)</formula>
    </cfRule>
  </conditionalFormatting>
  <conditionalFormatting sqref="AE528">
    <cfRule type="expression" dxfId="1905" priority="1925">
      <formula>IF(RIGHT(TEXT(AE528,"0.#"),1)=".",FALSE,TRUE)</formula>
    </cfRule>
    <cfRule type="expression" dxfId="1904" priority="1926">
      <formula>IF(RIGHT(TEXT(AE528,"0.#"),1)=".",TRUE,FALSE)</formula>
    </cfRule>
  </conditionalFormatting>
  <conditionalFormatting sqref="AE529">
    <cfRule type="expression" dxfId="1903" priority="1923">
      <formula>IF(RIGHT(TEXT(AE529,"0.#"),1)=".",FALSE,TRUE)</formula>
    </cfRule>
    <cfRule type="expression" dxfId="1902" priority="1924">
      <formula>IF(RIGHT(TEXT(AE529,"0.#"),1)=".",TRUE,FALSE)</formula>
    </cfRule>
  </conditionalFormatting>
  <conditionalFormatting sqref="AU527">
    <cfRule type="expression" dxfId="1901" priority="1915">
      <formula>IF(RIGHT(TEXT(AU527,"0.#"),1)=".",FALSE,TRUE)</formula>
    </cfRule>
    <cfRule type="expression" dxfId="1900" priority="1916">
      <formula>IF(RIGHT(TEXT(AU527,"0.#"),1)=".",TRUE,FALSE)</formula>
    </cfRule>
  </conditionalFormatting>
  <conditionalFormatting sqref="AU528">
    <cfRule type="expression" dxfId="1899" priority="1913">
      <formula>IF(RIGHT(TEXT(AU528,"0.#"),1)=".",FALSE,TRUE)</formula>
    </cfRule>
    <cfRule type="expression" dxfId="1898" priority="1914">
      <formula>IF(RIGHT(TEXT(AU528,"0.#"),1)=".",TRUE,FALSE)</formula>
    </cfRule>
  </conditionalFormatting>
  <conditionalFormatting sqref="AU529">
    <cfRule type="expression" dxfId="1897" priority="1911">
      <formula>IF(RIGHT(TEXT(AU529,"0.#"),1)=".",FALSE,TRUE)</formula>
    </cfRule>
    <cfRule type="expression" dxfId="1896" priority="1912">
      <formula>IF(RIGHT(TEXT(AU529,"0.#"),1)=".",TRUE,FALSE)</formula>
    </cfRule>
  </conditionalFormatting>
  <conditionalFormatting sqref="AQ528">
    <cfRule type="expression" dxfId="1895" priority="1903">
      <formula>IF(RIGHT(TEXT(AQ528,"0.#"),1)=".",FALSE,TRUE)</formula>
    </cfRule>
    <cfRule type="expression" dxfId="1894" priority="1904">
      <formula>IF(RIGHT(TEXT(AQ528,"0.#"),1)=".",TRUE,FALSE)</formula>
    </cfRule>
  </conditionalFormatting>
  <conditionalFormatting sqref="AQ529">
    <cfRule type="expression" dxfId="1893" priority="1901">
      <formula>IF(RIGHT(TEXT(AQ529,"0.#"),1)=".",FALSE,TRUE)</formula>
    </cfRule>
    <cfRule type="expression" dxfId="1892" priority="1902">
      <formula>IF(RIGHT(TEXT(AQ529,"0.#"),1)=".",TRUE,FALSE)</formula>
    </cfRule>
  </conditionalFormatting>
  <conditionalFormatting sqref="AQ527">
    <cfRule type="expression" dxfId="1891" priority="1899">
      <formula>IF(RIGHT(TEXT(AQ527,"0.#"),1)=".",FALSE,TRUE)</formula>
    </cfRule>
    <cfRule type="expression" dxfId="1890" priority="1900">
      <formula>IF(RIGHT(TEXT(AQ527,"0.#"),1)=".",TRUE,FALSE)</formula>
    </cfRule>
  </conditionalFormatting>
  <conditionalFormatting sqref="AE532">
    <cfRule type="expression" dxfId="1889" priority="1897">
      <formula>IF(RIGHT(TEXT(AE532,"0.#"),1)=".",FALSE,TRUE)</formula>
    </cfRule>
    <cfRule type="expression" dxfId="1888" priority="1898">
      <formula>IF(RIGHT(TEXT(AE532,"0.#"),1)=".",TRUE,FALSE)</formula>
    </cfRule>
  </conditionalFormatting>
  <conditionalFormatting sqref="AM534">
    <cfRule type="expression" dxfId="1887" priority="1887">
      <formula>IF(RIGHT(TEXT(AM534,"0.#"),1)=".",FALSE,TRUE)</formula>
    </cfRule>
    <cfRule type="expression" dxfId="1886" priority="1888">
      <formula>IF(RIGHT(TEXT(AM534,"0.#"),1)=".",TRUE,FALSE)</formula>
    </cfRule>
  </conditionalFormatting>
  <conditionalFormatting sqref="AE533">
    <cfRule type="expression" dxfId="1885" priority="1895">
      <formula>IF(RIGHT(TEXT(AE533,"0.#"),1)=".",FALSE,TRUE)</formula>
    </cfRule>
    <cfRule type="expression" dxfId="1884" priority="1896">
      <formula>IF(RIGHT(TEXT(AE533,"0.#"),1)=".",TRUE,FALSE)</formula>
    </cfRule>
  </conditionalFormatting>
  <conditionalFormatting sqref="AE534">
    <cfRule type="expression" dxfId="1883" priority="1893">
      <formula>IF(RIGHT(TEXT(AE534,"0.#"),1)=".",FALSE,TRUE)</formula>
    </cfRule>
    <cfRule type="expression" dxfId="1882" priority="1894">
      <formula>IF(RIGHT(TEXT(AE534,"0.#"),1)=".",TRUE,FALSE)</formula>
    </cfRule>
  </conditionalFormatting>
  <conditionalFormatting sqref="AM532">
    <cfRule type="expression" dxfId="1881" priority="1891">
      <formula>IF(RIGHT(TEXT(AM532,"0.#"),1)=".",FALSE,TRUE)</formula>
    </cfRule>
    <cfRule type="expression" dxfId="1880" priority="1892">
      <formula>IF(RIGHT(TEXT(AM532,"0.#"),1)=".",TRUE,FALSE)</formula>
    </cfRule>
  </conditionalFormatting>
  <conditionalFormatting sqref="AM533">
    <cfRule type="expression" dxfId="1879" priority="1889">
      <formula>IF(RIGHT(TEXT(AM533,"0.#"),1)=".",FALSE,TRUE)</formula>
    </cfRule>
    <cfRule type="expression" dxfId="1878" priority="1890">
      <formula>IF(RIGHT(TEXT(AM533,"0.#"),1)=".",TRUE,FALSE)</formula>
    </cfRule>
  </conditionalFormatting>
  <conditionalFormatting sqref="AU532">
    <cfRule type="expression" dxfId="1877" priority="1885">
      <formula>IF(RIGHT(TEXT(AU532,"0.#"),1)=".",FALSE,TRUE)</formula>
    </cfRule>
    <cfRule type="expression" dxfId="1876" priority="1886">
      <formula>IF(RIGHT(TEXT(AU532,"0.#"),1)=".",TRUE,FALSE)</formula>
    </cfRule>
  </conditionalFormatting>
  <conditionalFormatting sqref="AU533">
    <cfRule type="expression" dxfId="1875" priority="1883">
      <formula>IF(RIGHT(TEXT(AU533,"0.#"),1)=".",FALSE,TRUE)</formula>
    </cfRule>
    <cfRule type="expression" dxfId="1874" priority="1884">
      <formula>IF(RIGHT(TEXT(AU533,"0.#"),1)=".",TRUE,FALSE)</formula>
    </cfRule>
  </conditionalFormatting>
  <conditionalFormatting sqref="AU534">
    <cfRule type="expression" dxfId="1873" priority="1881">
      <formula>IF(RIGHT(TEXT(AU534,"0.#"),1)=".",FALSE,TRUE)</formula>
    </cfRule>
    <cfRule type="expression" dxfId="1872" priority="1882">
      <formula>IF(RIGHT(TEXT(AU534,"0.#"),1)=".",TRUE,FALSE)</formula>
    </cfRule>
  </conditionalFormatting>
  <conditionalFormatting sqref="AI534">
    <cfRule type="expression" dxfId="1871" priority="1875">
      <formula>IF(RIGHT(TEXT(AI534,"0.#"),1)=".",FALSE,TRUE)</formula>
    </cfRule>
    <cfRule type="expression" dxfId="1870" priority="1876">
      <formula>IF(RIGHT(TEXT(AI534,"0.#"),1)=".",TRUE,FALSE)</formula>
    </cfRule>
  </conditionalFormatting>
  <conditionalFormatting sqref="AI532">
    <cfRule type="expression" dxfId="1869" priority="1879">
      <formula>IF(RIGHT(TEXT(AI532,"0.#"),1)=".",FALSE,TRUE)</formula>
    </cfRule>
    <cfRule type="expression" dxfId="1868" priority="1880">
      <formula>IF(RIGHT(TEXT(AI532,"0.#"),1)=".",TRUE,FALSE)</formula>
    </cfRule>
  </conditionalFormatting>
  <conditionalFormatting sqref="AI533">
    <cfRule type="expression" dxfId="1867" priority="1877">
      <formula>IF(RIGHT(TEXT(AI533,"0.#"),1)=".",FALSE,TRUE)</formula>
    </cfRule>
    <cfRule type="expression" dxfId="1866" priority="1878">
      <formula>IF(RIGHT(TEXT(AI533,"0.#"),1)=".",TRUE,FALSE)</formula>
    </cfRule>
  </conditionalFormatting>
  <conditionalFormatting sqref="AQ533">
    <cfRule type="expression" dxfId="1865" priority="1873">
      <formula>IF(RIGHT(TEXT(AQ533,"0.#"),1)=".",FALSE,TRUE)</formula>
    </cfRule>
    <cfRule type="expression" dxfId="1864" priority="1874">
      <formula>IF(RIGHT(TEXT(AQ533,"0.#"),1)=".",TRUE,FALSE)</formula>
    </cfRule>
  </conditionalFormatting>
  <conditionalFormatting sqref="AQ534">
    <cfRule type="expression" dxfId="1863" priority="1871">
      <formula>IF(RIGHT(TEXT(AQ534,"0.#"),1)=".",FALSE,TRUE)</formula>
    </cfRule>
    <cfRule type="expression" dxfId="1862" priority="1872">
      <formula>IF(RIGHT(TEXT(AQ534,"0.#"),1)=".",TRUE,FALSE)</formula>
    </cfRule>
  </conditionalFormatting>
  <conditionalFormatting sqref="AQ532">
    <cfRule type="expression" dxfId="1861" priority="1869">
      <formula>IF(RIGHT(TEXT(AQ532,"0.#"),1)=".",FALSE,TRUE)</formula>
    </cfRule>
    <cfRule type="expression" dxfId="1860" priority="1870">
      <formula>IF(RIGHT(TEXT(AQ532,"0.#"),1)=".",TRUE,FALSE)</formula>
    </cfRule>
  </conditionalFormatting>
  <conditionalFormatting sqref="AE541">
    <cfRule type="expression" dxfId="1859" priority="1867">
      <formula>IF(RIGHT(TEXT(AE541,"0.#"),1)=".",FALSE,TRUE)</formula>
    </cfRule>
    <cfRule type="expression" dxfId="1858" priority="1868">
      <formula>IF(RIGHT(TEXT(AE541,"0.#"),1)=".",TRUE,FALSE)</formula>
    </cfRule>
  </conditionalFormatting>
  <conditionalFormatting sqref="AE542">
    <cfRule type="expression" dxfId="1857" priority="1865">
      <formula>IF(RIGHT(TEXT(AE542,"0.#"),1)=".",FALSE,TRUE)</formula>
    </cfRule>
    <cfRule type="expression" dxfId="1856" priority="1866">
      <formula>IF(RIGHT(TEXT(AE542,"0.#"),1)=".",TRUE,FALSE)</formula>
    </cfRule>
  </conditionalFormatting>
  <conditionalFormatting sqref="AE543">
    <cfRule type="expression" dxfId="1855" priority="1863">
      <formula>IF(RIGHT(TEXT(AE543,"0.#"),1)=".",FALSE,TRUE)</formula>
    </cfRule>
    <cfRule type="expression" dxfId="1854" priority="1864">
      <formula>IF(RIGHT(TEXT(AE543,"0.#"),1)=".",TRUE,FALSE)</formula>
    </cfRule>
  </conditionalFormatting>
  <conditionalFormatting sqref="AU541">
    <cfRule type="expression" dxfId="1853" priority="1855">
      <formula>IF(RIGHT(TEXT(AU541,"0.#"),1)=".",FALSE,TRUE)</formula>
    </cfRule>
    <cfRule type="expression" dxfId="1852" priority="1856">
      <formula>IF(RIGHT(TEXT(AU541,"0.#"),1)=".",TRUE,FALSE)</formula>
    </cfRule>
  </conditionalFormatting>
  <conditionalFormatting sqref="AU542">
    <cfRule type="expression" dxfId="1851" priority="1853">
      <formula>IF(RIGHT(TEXT(AU542,"0.#"),1)=".",FALSE,TRUE)</formula>
    </cfRule>
    <cfRule type="expression" dxfId="1850" priority="1854">
      <formula>IF(RIGHT(TEXT(AU542,"0.#"),1)=".",TRUE,FALSE)</formula>
    </cfRule>
  </conditionalFormatting>
  <conditionalFormatting sqref="AU543">
    <cfRule type="expression" dxfId="1849" priority="1851">
      <formula>IF(RIGHT(TEXT(AU543,"0.#"),1)=".",FALSE,TRUE)</formula>
    </cfRule>
    <cfRule type="expression" dxfId="1848" priority="1852">
      <formula>IF(RIGHT(TEXT(AU543,"0.#"),1)=".",TRUE,FALSE)</formula>
    </cfRule>
  </conditionalFormatting>
  <conditionalFormatting sqref="AQ542">
    <cfRule type="expression" dxfId="1847" priority="1843">
      <formula>IF(RIGHT(TEXT(AQ542,"0.#"),1)=".",FALSE,TRUE)</formula>
    </cfRule>
    <cfRule type="expression" dxfId="1846" priority="1844">
      <formula>IF(RIGHT(TEXT(AQ542,"0.#"),1)=".",TRUE,FALSE)</formula>
    </cfRule>
  </conditionalFormatting>
  <conditionalFormatting sqref="AQ543">
    <cfRule type="expression" dxfId="1845" priority="1841">
      <formula>IF(RIGHT(TEXT(AQ543,"0.#"),1)=".",FALSE,TRUE)</formula>
    </cfRule>
    <cfRule type="expression" dxfId="1844" priority="1842">
      <formula>IF(RIGHT(TEXT(AQ543,"0.#"),1)=".",TRUE,FALSE)</formula>
    </cfRule>
  </conditionalFormatting>
  <conditionalFormatting sqref="AQ541">
    <cfRule type="expression" dxfId="1843" priority="1839">
      <formula>IF(RIGHT(TEXT(AQ541,"0.#"),1)=".",FALSE,TRUE)</formula>
    </cfRule>
    <cfRule type="expression" dxfId="1842" priority="1840">
      <formula>IF(RIGHT(TEXT(AQ541,"0.#"),1)=".",TRUE,FALSE)</formula>
    </cfRule>
  </conditionalFormatting>
  <conditionalFormatting sqref="AE566">
    <cfRule type="expression" dxfId="1841" priority="1837">
      <formula>IF(RIGHT(TEXT(AE566,"0.#"),1)=".",FALSE,TRUE)</formula>
    </cfRule>
    <cfRule type="expression" dxfId="1840" priority="1838">
      <formula>IF(RIGHT(TEXT(AE566,"0.#"),1)=".",TRUE,FALSE)</formula>
    </cfRule>
  </conditionalFormatting>
  <conditionalFormatting sqref="AE567">
    <cfRule type="expression" dxfId="1839" priority="1835">
      <formula>IF(RIGHT(TEXT(AE567,"0.#"),1)=".",FALSE,TRUE)</formula>
    </cfRule>
    <cfRule type="expression" dxfId="1838" priority="1836">
      <formula>IF(RIGHT(TEXT(AE567,"0.#"),1)=".",TRUE,FALSE)</formula>
    </cfRule>
  </conditionalFormatting>
  <conditionalFormatting sqref="AE568">
    <cfRule type="expression" dxfId="1837" priority="1833">
      <formula>IF(RIGHT(TEXT(AE568,"0.#"),1)=".",FALSE,TRUE)</formula>
    </cfRule>
    <cfRule type="expression" dxfId="1836" priority="1834">
      <formula>IF(RIGHT(TEXT(AE568,"0.#"),1)=".",TRUE,FALSE)</formula>
    </cfRule>
  </conditionalFormatting>
  <conditionalFormatting sqref="AU566">
    <cfRule type="expression" dxfId="1835" priority="1825">
      <formula>IF(RIGHT(TEXT(AU566,"0.#"),1)=".",FALSE,TRUE)</formula>
    </cfRule>
    <cfRule type="expression" dxfId="1834" priority="1826">
      <formula>IF(RIGHT(TEXT(AU566,"0.#"),1)=".",TRUE,FALSE)</formula>
    </cfRule>
  </conditionalFormatting>
  <conditionalFormatting sqref="AU567">
    <cfRule type="expression" dxfId="1833" priority="1823">
      <formula>IF(RIGHT(TEXT(AU567,"0.#"),1)=".",FALSE,TRUE)</formula>
    </cfRule>
    <cfRule type="expression" dxfId="1832" priority="1824">
      <formula>IF(RIGHT(TEXT(AU567,"0.#"),1)=".",TRUE,FALSE)</formula>
    </cfRule>
  </conditionalFormatting>
  <conditionalFormatting sqref="AU568">
    <cfRule type="expression" dxfId="1831" priority="1821">
      <formula>IF(RIGHT(TEXT(AU568,"0.#"),1)=".",FALSE,TRUE)</formula>
    </cfRule>
    <cfRule type="expression" dxfId="1830" priority="1822">
      <formula>IF(RIGHT(TEXT(AU568,"0.#"),1)=".",TRUE,FALSE)</formula>
    </cfRule>
  </conditionalFormatting>
  <conditionalFormatting sqref="AQ567">
    <cfRule type="expression" dxfId="1829" priority="1813">
      <formula>IF(RIGHT(TEXT(AQ567,"0.#"),1)=".",FALSE,TRUE)</formula>
    </cfRule>
    <cfRule type="expression" dxfId="1828" priority="1814">
      <formula>IF(RIGHT(TEXT(AQ567,"0.#"),1)=".",TRUE,FALSE)</formula>
    </cfRule>
  </conditionalFormatting>
  <conditionalFormatting sqref="AQ568">
    <cfRule type="expression" dxfId="1827" priority="1811">
      <formula>IF(RIGHT(TEXT(AQ568,"0.#"),1)=".",FALSE,TRUE)</formula>
    </cfRule>
    <cfRule type="expression" dxfId="1826" priority="1812">
      <formula>IF(RIGHT(TEXT(AQ568,"0.#"),1)=".",TRUE,FALSE)</formula>
    </cfRule>
  </conditionalFormatting>
  <conditionalFormatting sqref="AQ566">
    <cfRule type="expression" dxfId="1825" priority="1809">
      <formula>IF(RIGHT(TEXT(AQ566,"0.#"),1)=".",FALSE,TRUE)</formula>
    </cfRule>
    <cfRule type="expression" dxfId="1824" priority="1810">
      <formula>IF(RIGHT(TEXT(AQ566,"0.#"),1)=".",TRUE,FALSE)</formula>
    </cfRule>
  </conditionalFormatting>
  <conditionalFormatting sqref="AE546">
    <cfRule type="expression" dxfId="1823" priority="1807">
      <formula>IF(RIGHT(TEXT(AE546,"0.#"),1)=".",FALSE,TRUE)</formula>
    </cfRule>
    <cfRule type="expression" dxfId="1822" priority="1808">
      <formula>IF(RIGHT(TEXT(AE546,"0.#"),1)=".",TRUE,FALSE)</formula>
    </cfRule>
  </conditionalFormatting>
  <conditionalFormatting sqref="AE547">
    <cfRule type="expression" dxfId="1821" priority="1805">
      <formula>IF(RIGHT(TEXT(AE547,"0.#"),1)=".",FALSE,TRUE)</formula>
    </cfRule>
    <cfRule type="expression" dxfId="1820" priority="1806">
      <formula>IF(RIGHT(TEXT(AE547,"0.#"),1)=".",TRUE,FALSE)</formula>
    </cfRule>
  </conditionalFormatting>
  <conditionalFormatting sqref="AE548">
    <cfRule type="expression" dxfId="1819" priority="1803">
      <formula>IF(RIGHT(TEXT(AE548,"0.#"),1)=".",FALSE,TRUE)</formula>
    </cfRule>
    <cfRule type="expression" dxfId="1818" priority="1804">
      <formula>IF(RIGHT(TEXT(AE548,"0.#"),1)=".",TRUE,FALSE)</formula>
    </cfRule>
  </conditionalFormatting>
  <conditionalFormatting sqref="AU546">
    <cfRule type="expression" dxfId="1817" priority="1795">
      <formula>IF(RIGHT(TEXT(AU546,"0.#"),1)=".",FALSE,TRUE)</formula>
    </cfRule>
    <cfRule type="expression" dxfId="1816" priority="1796">
      <formula>IF(RIGHT(TEXT(AU546,"0.#"),1)=".",TRUE,FALSE)</formula>
    </cfRule>
  </conditionalFormatting>
  <conditionalFormatting sqref="AU547">
    <cfRule type="expression" dxfId="1815" priority="1793">
      <formula>IF(RIGHT(TEXT(AU547,"0.#"),1)=".",FALSE,TRUE)</formula>
    </cfRule>
    <cfRule type="expression" dxfId="1814" priority="1794">
      <formula>IF(RIGHT(TEXT(AU547,"0.#"),1)=".",TRUE,FALSE)</formula>
    </cfRule>
  </conditionalFormatting>
  <conditionalFormatting sqref="AU548">
    <cfRule type="expression" dxfId="1813" priority="1791">
      <formula>IF(RIGHT(TEXT(AU548,"0.#"),1)=".",FALSE,TRUE)</formula>
    </cfRule>
    <cfRule type="expression" dxfId="1812" priority="1792">
      <formula>IF(RIGHT(TEXT(AU548,"0.#"),1)=".",TRUE,FALSE)</formula>
    </cfRule>
  </conditionalFormatting>
  <conditionalFormatting sqref="AQ547">
    <cfRule type="expression" dxfId="1811" priority="1783">
      <formula>IF(RIGHT(TEXT(AQ547,"0.#"),1)=".",FALSE,TRUE)</formula>
    </cfRule>
    <cfRule type="expression" dxfId="1810" priority="1784">
      <formula>IF(RIGHT(TEXT(AQ547,"0.#"),1)=".",TRUE,FALSE)</formula>
    </cfRule>
  </conditionalFormatting>
  <conditionalFormatting sqref="AQ546">
    <cfRule type="expression" dxfId="1809" priority="1779">
      <formula>IF(RIGHT(TEXT(AQ546,"0.#"),1)=".",FALSE,TRUE)</formula>
    </cfRule>
    <cfRule type="expression" dxfId="1808" priority="1780">
      <formula>IF(RIGHT(TEXT(AQ546,"0.#"),1)=".",TRUE,FALSE)</formula>
    </cfRule>
  </conditionalFormatting>
  <conditionalFormatting sqref="AE551">
    <cfRule type="expression" dxfId="1807" priority="1777">
      <formula>IF(RIGHT(TEXT(AE551,"0.#"),1)=".",FALSE,TRUE)</formula>
    </cfRule>
    <cfRule type="expression" dxfId="1806" priority="1778">
      <formula>IF(RIGHT(TEXT(AE551,"0.#"),1)=".",TRUE,FALSE)</formula>
    </cfRule>
  </conditionalFormatting>
  <conditionalFormatting sqref="AE553">
    <cfRule type="expression" dxfId="1805" priority="1773">
      <formula>IF(RIGHT(TEXT(AE553,"0.#"),1)=".",FALSE,TRUE)</formula>
    </cfRule>
    <cfRule type="expression" dxfId="1804" priority="1774">
      <formula>IF(RIGHT(TEXT(AE553,"0.#"),1)=".",TRUE,FALSE)</formula>
    </cfRule>
  </conditionalFormatting>
  <conditionalFormatting sqref="AU551">
    <cfRule type="expression" dxfId="1803" priority="1765">
      <formula>IF(RIGHT(TEXT(AU551,"0.#"),1)=".",FALSE,TRUE)</formula>
    </cfRule>
    <cfRule type="expression" dxfId="1802" priority="1766">
      <formula>IF(RIGHT(TEXT(AU551,"0.#"),1)=".",TRUE,FALSE)</formula>
    </cfRule>
  </conditionalFormatting>
  <conditionalFormatting sqref="AU553">
    <cfRule type="expression" dxfId="1801" priority="1761">
      <formula>IF(RIGHT(TEXT(AU553,"0.#"),1)=".",FALSE,TRUE)</formula>
    </cfRule>
    <cfRule type="expression" dxfId="1800" priority="1762">
      <formula>IF(RIGHT(TEXT(AU553,"0.#"),1)=".",TRUE,FALSE)</formula>
    </cfRule>
  </conditionalFormatting>
  <conditionalFormatting sqref="AQ552">
    <cfRule type="expression" dxfId="1799" priority="1753">
      <formula>IF(RIGHT(TEXT(AQ552,"0.#"),1)=".",FALSE,TRUE)</formula>
    </cfRule>
    <cfRule type="expression" dxfId="1798" priority="1754">
      <formula>IF(RIGHT(TEXT(AQ552,"0.#"),1)=".",TRUE,FALSE)</formula>
    </cfRule>
  </conditionalFormatting>
  <conditionalFormatting sqref="AU561">
    <cfRule type="expression" dxfId="1797" priority="1705">
      <formula>IF(RIGHT(TEXT(AU561,"0.#"),1)=".",FALSE,TRUE)</formula>
    </cfRule>
    <cfRule type="expression" dxfId="1796" priority="1706">
      <formula>IF(RIGHT(TEXT(AU561,"0.#"),1)=".",TRUE,FALSE)</formula>
    </cfRule>
  </conditionalFormatting>
  <conditionalFormatting sqref="AU562">
    <cfRule type="expression" dxfId="1795" priority="1703">
      <formula>IF(RIGHT(TEXT(AU562,"0.#"),1)=".",FALSE,TRUE)</formula>
    </cfRule>
    <cfRule type="expression" dxfId="1794" priority="1704">
      <formula>IF(RIGHT(TEXT(AU562,"0.#"),1)=".",TRUE,FALSE)</formula>
    </cfRule>
  </conditionalFormatting>
  <conditionalFormatting sqref="AU563">
    <cfRule type="expression" dxfId="1793" priority="1701">
      <formula>IF(RIGHT(TEXT(AU563,"0.#"),1)=".",FALSE,TRUE)</formula>
    </cfRule>
    <cfRule type="expression" dxfId="1792" priority="1702">
      <formula>IF(RIGHT(TEXT(AU563,"0.#"),1)=".",TRUE,FALSE)</formula>
    </cfRule>
  </conditionalFormatting>
  <conditionalFormatting sqref="AQ562">
    <cfRule type="expression" dxfId="1791" priority="1693">
      <formula>IF(RIGHT(TEXT(AQ562,"0.#"),1)=".",FALSE,TRUE)</formula>
    </cfRule>
    <cfRule type="expression" dxfId="1790" priority="1694">
      <formula>IF(RIGHT(TEXT(AQ562,"0.#"),1)=".",TRUE,FALSE)</formula>
    </cfRule>
  </conditionalFormatting>
  <conditionalFormatting sqref="AQ563">
    <cfRule type="expression" dxfId="1789" priority="1691">
      <formula>IF(RIGHT(TEXT(AQ563,"0.#"),1)=".",FALSE,TRUE)</formula>
    </cfRule>
    <cfRule type="expression" dxfId="1788" priority="1692">
      <formula>IF(RIGHT(TEXT(AQ563,"0.#"),1)=".",TRUE,FALSE)</formula>
    </cfRule>
  </conditionalFormatting>
  <conditionalFormatting sqref="AQ561">
    <cfRule type="expression" dxfId="1787" priority="1689">
      <formula>IF(RIGHT(TEXT(AQ561,"0.#"),1)=".",FALSE,TRUE)</formula>
    </cfRule>
    <cfRule type="expression" dxfId="1786" priority="1690">
      <formula>IF(RIGHT(TEXT(AQ561,"0.#"),1)=".",TRUE,FALSE)</formula>
    </cfRule>
  </conditionalFormatting>
  <conditionalFormatting sqref="AE571">
    <cfRule type="expression" dxfId="1785" priority="1687">
      <formula>IF(RIGHT(TEXT(AE571,"0.#"),1)=".",FALSE,TRUE)</formula>
    </cfRule>
    <cfRule type="expression" dxfId="1784" priority="1688">
      <formula>IF(RIGHT(TEXT(AE571,"0.#"),1)=".",TRUE,FALSE)</formula>
    </cfRule>
  </conditionalFormatting>
  <conditionalFormatting sqref="AE572">
    <cfRule type="expression" dxfId="1783" priority="1685">
      <formula>IF(RIGHT(TEXT(AE572,"0.#"),1)=".",FALSE,TRUE)</formula>
    </cfRule>
    <cfRule type="expression" dxfId="1782" priority="1686">
      <formula>IF(RIGHT(TEXT(AE572,"0.#"),1)=".",TRUE,FALSE)</formula>
    </cfRule>
  </conditionalFormatting>
  <conditionalFormatting sqref="AE573">
    <cfRule type="expression" dxfId="1781" priority="1683">
      <formula>IF(RIGHT(TEXT(AE573,"0.#"),1)=".",FALSE,TRUE)</formula>
    </cfRule>
    <cfRule type="expression" dxfId="1780" priority="1684">
      <formula>IF(RIGHT(TEXT(AE573,"0.#"),1)=".",TRUE,FALSE)</formula>
    </cfRule>
  </conditionalFormatting>
  <conditionalFormatting sqref="AU571">
    <cfRule type="expression" dxfId="1779" priority="1675">
      <formula>IF(RIGHT(TEXT(AU571,"0.#"),1)=".",FALSE,TRUE)</formula>
    </cfRule>
    <cfRule type="expression" dxfId="1778" priority="1676">
      <formula>IF(RIGHT(TEXT(AU571,"0.#"),1)=".",TRUE,FALSE)</formula>
    </cfRule>
  </conditionalFormatting>
  <conditionalFormatting sqref="AU572">
    <cfRule type="expression" dxfId="1777" priority="1673">
      <formula>IF(RIGHT(TEXT(AU572,"0.#"),1)=".",FALSE,TRUE)</formula>
    </cfRule>
    <cfRule type="expression" dxfId="1776" priority="1674">
      <formula>IF(RIGHT(TEXT(AU572,"0.#"),1)=".",TRUE,FALSE)</formula>
    </cfRule>
  </conditionalFormatting>
  <conditionalFormatting sqref="AU573">
    <cfRule type="expression" dxfId="1775" priority="1671">
      <formula>IF(RIGHT(TEXT(AU573,"0.#"),1)=".",FALSE,TRUE)</formula>
    </cfRule>
    <cfRule type="expression" dxfId="1774" priority="1672">
      <formula>IF(RIGHT(TEXT(AU573,"0.#"),1)=".",TRUE,FALSE)</formula>
    </cfRule>
  </conditionalFormatting>
  <conditionalFormatting sqref="AQ572">
    <cfRule type="expression" dxfId="1773" priority="1663">
      <formula>IF(RIGHT(TEXT(AQ572,"0.#"),1)=".",FALSE,TRUE)</formula>
    </cfRule>
    <cfRule type="expression" dxfId="1772" priority="1664">
      <formula>IF(RIGHT(TEXT(AQ572,"0.#"),1)=".",TRUE,FALSE)</formula>
    </cfRule>
  </conditionalFormatting>
  <conditionalFormatting sqref="AQ573">
    <cfRule type="expression" dxfId="1771" priority="1661">
      <formula>IF(RIGHT(TEXT(AQ573,"0.#"),1)=".",FALSE,TRUE)</formula>
    </cfRule>
    <cfRule type="expression" dxfId="1770" priority="1662">
      <formula>IF(RIGHT(TEXT(AQ573,"0.#"),1)=".",TRUE,FALSE)</formula>
    </cfRule>
  </conditionalFormatting>
  <conditionalFormatting sqref="AQ571">
    <cfRule type="expression" dxfId="1769" priority="1659">
      <formula>IF(RIGHT(TEXT(AQ571,"0.#"),1)=".",FALSE,TRUE)</formula>
    </cfRule>
    <cfRule type="expression" dxfId="1768" priority="1660">
      <formula>IF(RIGHT(TEXT(AQ571,"0.#"),1)=".",TRUE,FALSE)</formula>
    </cfRule>
  </conditionalFormatting>
  <conditionalFormatting sqref="AE576">
    <cfRule type="expression" dxfId="1767" priority="1657">
      <formula>IF(RIGHT(TEXT(AE576,"0.#"),1)=".",FALSE,TRUE)</formula>
    </cfRule>
    <cfRule type="expression" dxfId="1766" priority="1658">
      <formula>IF(RIGHT(TEXT(AE576,"0.#"),1)=".",TRUE,FALSE)</formula>
    </cfRule>
  </conditionalFormatting>
  <conditionalFormatting sqref="AE577">
    <cfRule type="expression" dxfId="1765" priority="1655">
      <formula>IF(RIGHT(TEXT(AE577,"0.#"),1)=".",FALSE,TRUE)</formula>
    </cfRule>
    <cfRule type="expression" dxfId="1764" priority="1656">
      <formula>IF(RIGHT(TEXT(AE577,"0.#"),1)=".",TRUE,FALSE)</formula>
    </cfRule>
  </conditionalFormatting>
  <conditionalFormatting sqref="AE578">
    <cfRule type="expression" dxfId="1763" priority="1653">
      <formula>IF(RIGHT(TEXT(AE578,"0.#"),1)=".",FALSE,TRUE)</formula>
    </cfRule>
    <cfRule type="expression" dxfId="1762" priority="1654">
      <formula>IF(RIGHT(TEXT(AE578,"0.#"),1)=".",TRUE,FALSE)</formula>
    </cfRule>
  </conditionalFormatting>
  <conditionalFormatting sqref="AU576">
    <cfRule type="expression" dxfId="1761" priority="1645">
      <formula>IF(RIGHT(TEXT(AU576,"0.#"),1)=".",FALSE,TRUE)</formula>
    </cfRule>
    <cfRule type="expression" dxfId="1760" priority="1646">
      <formula>IF(RIGHT(TEXT(AU576,"0.#"),1)=".",TRUE,FALSE)</formula>
    </cfRule>
  </conditionalFormatting>
  <conditionalFormatting sqref="AU577">
    <cfRule type="expression" dxfId="1759" priority="1643">
      <formula>IF(RIGHT(TEXT(AU577,"0.#"),1)=".",FALSE,TRUE)</formula>
    </cfRule>
    <cfRule type="expression" dxfId="1758" priority="1644">
      <formula>IF(RIGHT(TEXT(AU577,"0.#"),1)=".",TRUE,FALSE)</formula>
    </cfRule>
  </conditionalFormatting>
  <conditionalFormatting sqref="AU578">
    <cfRule type="expression" dxfId="1757" priority="1641">
      <formula>IF(RIGHT(TEXT(AU578,"0.#"),1)=".",FALSE,TRUE)</formula>
    </cfRule>
    <cfRule type="expression" dxfId="1756" priority="1642">
      <formula>IF(RIGHT(TEXT(AU578,"0.#"),1)=".",TRUE,FALSE)</formula>
    </cfRule>
  </conditionalFormatting>
  <conditionalFormatting sqref="AQ577">
    <cfRule type="expression" dxfId="1755" priority="1633">
      <formula>IF(RIGHT(TEXT(AQ577,"0.#"),1)=".",FALSE,TRUE)</formula>
    </cfRule>
    <cfRule type="expression" dxfId="1754" priority="1634">
      <formula>IF(RIGHT(TEXT(AQ577,"0.#"),1)=".",TRUE,FALSE)</formula>
    </cfRule>
  </conditionalFormatting>
  <conditionalFormatting sqref="AQ578">
    <cfRule type="expression" dxfId="1753" priority="1631">
      <formula>IF(RIGHT(TEXT(AQ578,"0.#"),1)=".",FALSE,TRUE)</formula>
    </cfRule>
    <cfRule type="expression" dxfId="1752" priority="1632">
      <formula>IF(RIGHT(TEXT(AQ578,"0.#"),1)=".",TRUE,FALSE)</formula>
    </cfRule>
  </conditionalFormatting>
  <conditionalFormatting sqref="AQ576">
    <cfRule type="expression" dxfId="1751" priority="1629">
      <formula>IF(RIGHT(TEXT(AQ576,"0.#"),1)=".",FALSE,TRUE)</formula>
    </cfRule>
    <cfRule type="expression" dxfId="1750" priority="1630">
      <formula>IF(RIGHT(TEXT(AQ576,"0.#"),1)=".",TRUE,FALSE)</formula>
    </cfRule>
  </conditionalFormatting>
  <conditionalFormatting sqref="AE581">
    <cfRule type="expression" dxfId="1749" priority="1627">
      <formula>IF(RIGHT(TEXT(AE581,"0.#"),1)=".",FALSE,TRUE)</formula>
    </cfRule>
    <cfRule type="expression" dxfId="1748" priority="1628">
      <formula>IF(RIGHT(TEXT(AE581,"0.#"),1)=".",TRUE,FALSE)</formula>
    </cfRule>
  </conditionalFormatting>
  <conditionalFormatting sqref="AE582">
    <cfRule type="expression" dxfId="1747" priority="1625">
      <formula>IF(RIGHT(TEXT(AE582,"0.#"),1)=".",FALSE,TRUE)</formula>
    </cfRule>
    <cfRule type="expression" dxfId="1746" priority="1626">
      <formula>IF(RIGHT(TEXT(AE582,"0.#"),1)=".",TRUE,FALSE)</formula>
    </cfRule>
  </conditionalFormatting>
  <conditionalFormatting sqref="AE583">
    <cfRule type="expression" dxfId="1745" priority="1623">
      <formula>IF(RIGHT(TEXT(AE583,"0.#"),1)=".",FALSE,TRUE)</formula>
    </cfRule>
    <cfRule type="expression" dxfId="1744" priority="1624">
      <formula>IF(RIGHT(TEXT(AE583,"0.#"),1)=".",TRUE,FALSE)</formula>
    </cfRule>
  </conditionalFormatting>
  <conditionalFormatting sqref="AU581">
    <cfRule type="expression" dxfId="1743" priority="1615">
      <formula>IF(RIGHT(TEXT(AU581,"0.#"),1)=".",FALSE,TRUE)</formula>
    </cfRule>
    <cfRule type="expression" dxfId="1742" priority="1616">
      <formula>IF(RIGHT(TEXT(AU581,"0.#"),1)=".",TRUE,FALSE)</formula>
    </cfRule>
  </conditionalFormatting>
  <conditionalFormatting sqref="AQ582">
    <cfRule type="expression" dxfId="1741" priority="1603">
      <formula>IF(RIGHT(TEXT(AQ582,"0.#"),1)=".",FALSE,TRUE)</formula>
    </cfRule>
    <cfRule type="expression" dxfId="1740" priority="1604">
      <formula>IF(RIGHT(TEXT(AQ582,"0.#"),1)=".",TRUE,FALSE)</formula>
    </cfRule>
  </conditionalFormatting>
  <conditionalFormatting sqref="AQ583">
    <cfRule type="expression" dxfId="1739" priority="1601">
      <formula>IF(RIGHT(TEXT(AQ583,"0.#"),1)=".",FALSE,TRUE)</formula>
    </cfRule>
    <cfRule type="expression" dxfId="1738" priority="1602">
      <formula>IF(RIGHT(TEXT(AQ583,"0.#"),1)=".",TRUE,FALSE)</formula>
    </cfRule>
  </conditionalFormatting>
  <conditionalFormatting sqref="AQ581">
    <cfRule type="expression" dxfId="1737" priority="1599">
      <formula>IF(RIGHT(TEXT(AQ581,"0.#"),1)=".",FALSE,TRUE)</formula>
    </cfRule>
    <cfRule type="expression" dxfId="1736" priority="1600">
      <formula>IF(RIGHT(TEXT(AQ581,"0.#"),1)=".",TRUE,FALSE)</formula>
    </cfRule>
  </conditionalFormatting>
  <conditionalFormatting sqref="AE586">
    <cfRule type="expression" dxfId="1735" priority="1597">
      <formula>IF(RIGHT(TEXT(AE586,"0.#"),1)=".",FALSE,TRUE)</formula>
    </cfRule>
    <cfRule type="expression" dxfId="1734" priority="1598">
      <formula>IF(RIGHT(TEXT(AE586,"0.#"),1)=".",TRUE,FALSE)</formula>
    </cfRule>
  </conditionalFormatting>
  <conditionalFormatting sqref="AM588">
    <cfRule type="expression" dxfId="1733" priority="1587">
      <formula>IF(RIGHT(TEXT(AM588,"0.#"),1)=".",FALSE,TRUE)</formula>
    </cfRule>
    <cfRule type="expression" dxfId="1732" priority="1588">
      <formula>IF(RIGHT(TEXT(AM588,"0.#"),1)=".",TRUE,FALSE)</formula>
    </cfRule>
  </conditionalFormatting>
  <conditionalFormatting sqref="AE587">
    <cfRule type="expression" dxfId="1731" priority="1595">
      <formula>IF(RIGHT(TEXT(AE587,"0.#"),1)=".",FALSE,TRUE)</formula>
    </cfRule>
    <cfRule type="expression" dxfId="1730" priority="1596">
      <formula>IF(RIGHT(TEXT(AE587,"0.#"),1)=".",TRUE,FALSE)</formula>
    </cfRule>
  </conditionalFormatting>
  <conditionalFormatting sqref="AE588">
    <cfRule type="expression" dxfId="1729" priority="1593">
      <formula>IF(RIGHT(TEXT(AE588,"0.#"),1)=".",FALSE,TRUE)</formula>
    </cfRule>
    <cfRule type="expression" dxfId="1728" priority="1594">
      <formula>IF(RIGHT(TEXT(AE588,"0.#"),1)=".",TRUE,FALSE)</formula>
    </cfRule>
  </conditionalFormatting>
  <conditionalFormatting sqref="AM586">
    <cfRule type="expression" dxfId="1727" priority="1591">
      <formula>IF(RIGHT(TEXT(AM586,"0.#"),1)=".",FALSE,TRUE)</formula>
    </cfRule>
    <cfRule type="expression" dxfId="1726" priority="1592">
      <formula>IF(RIGHT(TEXT(AM586,"0.#"),1)=".",TRUE,FALSE)</formula>
    </cfRule>
  </conditionalFormatting>
  <conditionalFormatting sqref="AM587">
    <cfRule type="expression" dxfId="1725" priority="1589">
      <formula>IF(RIGHT(TEXT(AM587,"0.#"),1)=".",FALSE,TRUE)</formula>
    </cfRule>
    <cfRule type="expression" dxfId="1724" priority="1590">
      <formula>IF(RIGHT(TEXT(AM587,"0.#"),1)=".",TRUE,FALSE)</formula>
    </cfRule>
  </conditionalFormatting>
  <conditionalFormatting sqref="AU586">
    <cfRule type="expression" dxfId="1723" priority="1585">
      <formula>IF(RIGHT(TEXT(AU586,"0.#"),1)=".",FALSE,TRUE)</formula>
    </cfRule>
    <cfRule type="expression" dxfId="1722" priority="1586">
      <formula>IF(RIGHT(TEXT(AU586,"0.#"),1)=".",TRUE,FALSE)</formula>
    </cfRule>
  </conditionalFormatting>
  <conditionalFormatting sqref="AU587">
    <cfRule type="expression" dxfId="1721" priority="1583">
      <formula>IF(RIGHT(TEXT(AU587,"0.#"),1)=".",FALSE,TRUE)</formula>
    </cfRule>
    <cfRule type="expression" dxfId="1720" priority="1584">
      <formula>IF(RIGHT(TEXT(AU587,"0.#"),1)=".",TRUE,FALSE)</formula>
    </cfRule>
  </conditionalFormatting>
  <conditionalFormatting sqref="AU588">
    <cfRule type="expression" dxfId="1719" priority="1581">
      <formula>IF(RIGHT(TEXT(AU588,"0.#"),1)=".",FALSE,TRUE)</formula>
    </cfRule>
    <cfRule type="expression" dxfId="1718" priority="1582">
      <formula>IF(RIGHT(TEXT(AU588,"0.#"),1)=".",TRUE,FALSE)</formula>
    </cfRule>
  </conditionalFormatting>
  <conditionalFormatting sqref="AI588">
    <cfRule type="expression" dxfId="1717" priority="1575">
      <formula>IF(RIGHT(TEXT(AI588,"0.#"),1)=".",FALSE,TRUE)</formula>
    </cfRule>
    <cfRule type="expression" dxfId="1716" priority="1576">
      <formula>IF(RIGHT(TEXT(AI588,"0.#"),1)=".",TRUE,FALSE)</formula>
    </cfRule>
  </conditionalFormatting>
  <conditionalFormatting sqref="AI586">
    <cfRule type="expression" dxfId="1715" priority="1579">
      <formula>IF(RIGHT(TEXT(AI586,"0.#"),1)=".",FALSE,TRUE)</formula>
    </cfRule>
    <cfRule type="expression" dxfId="1714" priority="1580">
      <formula>IF(RIGHT(TEXT(AI586,"0.#"),1)=".",TRUE,FALSE)</formula>
    </cfRule>
  </conditionalFormatting>
  <conditionalFormatting sqref="AI587">
    <cfRule type="expression" dxfId="1713" priority="1577">
      <formula>IF(RIGHT(TEXT(AI587,"0.#"),1)=".",FALSE,TRUE)</formula>
    </cfRule>
    <cfRule type="expression" dxfId="1712" priority="1578">
      <formula>IF(RIGHT(TEXT(AI587,"0.#"),1)=".",TRUE,FALSE)</formula>
    </cfRule>
  </conditionalFormatting>
  <conditionalFormatting sqref="AQ587">
    <cfRule type="expression" dxfId="1711" priority="1573">
      <formula>IF(RIGHT(TEXT(AQ587,"0.#"),1)=".",FALSE,TRUE)</formula>
    </cfRule>
    <cfRule type="expression" dxfId="1710" priority="1574">
      <formula>IF(RIGHT(TEXT(AQ587,"0.#"),1)=".",TRUE,FALSE)</formula>
    </cfRule>
  </conditionalFormatting>
  <conditionalFormatting sqref="AQ588">
    <cfRule type="expression" dxfId="1709" priority="1571">
      <formula>IF(RIGHT(TEXT(AQ588,"0.#"),1)=".",FALSE,TRUE)</formula>
    </cfRule>
    <cfRule type="expression" dxfId="1708" priority="1572">
      <formula>IF(RIGHT(TEXT(AQ588,"0.#"),1)=".",TRUE,FALSE)</formula>
    </cfRule>
  </conditionalFormatting>
  <conditionalFormatting sqref="AQ586">
    <cfRule type="expression" dxfId="1707" priority="1569">
      <formula>IF(RIGHT(TEXT(AQ586,"0.#"),1)=".",FALSE,TRUE)</formula>
    </cfRule>
    <cfRule type="expression" dxfId="1706" priority="1570">
      <formula>IF(RIGHT(TEXT(AQ586,"0.#"),1)=".",TRUE,FALSE)</formula>
    </cfRule>
  </conditionalFormatting>
  <conditionalFormatting sqref="AE595">
    <cfRule type="expression" dxfId="1705" priority="1567">
      <formula>IF(RIGHT(TEXT(AE595,"0.#"),1)=".",FALSE,TRUE)</formula>
    </cfRule>
    <cfRule type="expression" dxfId="1704" priority="1568">
      <formula>IF(RIGHT(TEXT(AE595,"0.#"),1)=".",TRUE,FALSE)</formula>
    </cfRule>
  </conditionalFormatting>
  <conditionalFormatting sqref="AE596">
    <cfRule type="expression" dxfId="1703" priority="1565">
      <formula>IF(RIGHT(TEXT(AE596,"0.#"),1)=".",FALSE,TRUE)</formula>
    </cfRule>
    <cfRule type="expression" dxfId="1702" priority="1566">
      <formula>IF(RIGHT(TEXT(AE596,"0.#"),1)=".",TRUE,FALSE)</formula>
    </cfRule>
  </conditionalFormatting>
  <conditionalFormatting sqref="AE597">
    <cfRule type="expression" dxfId="1701" priority="1563">
      <formula>IF(RIGHT(TEXT(AE597,"0.#"),1)=".",FALSE,TRUE)</formula>
    </cfRule>
    <cfRule type="expression" dxfId="1700" priority="1564">
      <formula>IF(RIGHT(TEXT(AE597,"0.#"),1)=".",TRUE,FALSE)</formula>
    </cfRule>
  </conditionalFormatting>
  <conditionalFormatting sqref="AU595">
    <cfRule type="expression" dxfId="1699" priority="1555">
      <formula>IF(RIGHT(TEXT(AU595,"0.#"),1)=".",FALSE,TRUE)</formula>
    </cfRule>
    <cfRule type="expression" dxfId="1698" priority="1556">
      <formula>IF(RIGHT(TEXT(AU595,"0.#"),1)=".",TRUE,FALSE)</formula>
    </cfRule>
  </conditionalFormatting>
  <conditionalFormatting sqref="AU596">
    <cfRule type="expression" dxfId="1697" priority="1553">
      <formula>IF(RIGHT(TEXT(AU596,"0.#"),1)=".",FALSE,TRUE)</formula>
    </cfRule>
    <cfRule type="expression" dxfId="1696" priority="1554">
      <formula>IF(RIGHT(TEXT(AU596,"0.#"),1)=".",TRUE,FALSE)</formula>
    </cfRule>
  </conditionalFormatting>
  <conditionalFormatting sqref="AU597">
    <cfRule type="expression" dxfId="1695" priority="1551">
      <formula>IF(RIGHT(TEXT(AU597,"0.#"),1)=".",FALSE,TRUE)</formula>
    </cfRule>
    <cfRule type="expression" dxfId="1694" priority="1552">
      <formula>IF(RIGHT(TEXT(AU597,"0.#"),1)=".",TRUE,FALSE)</formula>
    </cfRule>
  </conditionalFormatting>
  <conditionalFormatting sqref="AQ596">
    <cfRule type="expression" dxfId="1693" priority="1543">
      <formula>IF(RIGHT(TEXT(AQ596,"0.#"),1)=".",FALSE,TRUE)</formula>
    </cfRule>
    <cfRule type="expression" dxfId="1692" priority="1544">
      <formula>IF(RIGHT(TEXT(AQ596,"0.#"),1)=".",TRUE,FALSE)</formula>
    </cfRule>
  </conditionalFormatting>
  <conditionalFormatting sqref="AQ597">
    <cfRule type="expression" dxfId="1691" priority="1541">
      <formula>IF(RIGHT(TEXT(AQ597,"0.#"),1)=".",FALSE,TRUE)</formula>
    </cfRule>
    <cfRule type="expression" dxfId="1690" priority="1542">
      <formula>IF(RIGHT(TEXT(AQ597,"0.#"),1)=".",TRUE,FALSE)</formula>
    </cfRule>
  </conditionalFormatting>
  <conditionalFormatting sqref="AQ595">
    <cfRule type="expression" dxfId="1689" priority="1539">
      <formula>IF(RIGHT(TEXT(AQ595,"0.#"),1)=".",FALSE,TRUE)</formula>
    </cfRule>
    <cfRule type="expression" dxfId="1688" priority="1540">
      <formula>IF(RIGHT(TEXT(AQ595,"0.#"),1)=".",TRUE,FALSE)</formula>
    </cfRule>
  </conditionalFormatting>
  <conditionalFormatting sqref="AE620">
    <cfRule type="expression" dxfId="1687" priority="1537">
      <formula>IF(RIGHT(TEXT(AE620,"0.#"),1)=".",FALSE,TRUE)</formula>
    </cfRule>
    <cfRule type="expression" dxfId="1686" priority="1538">
      <formula>IF(RIGHT(TEXT(AE620,"0.#"),1)=".",TRUE,FALSE)</formula>
    </cfRule>
  </conditionalFormatting>
  <conditionalFormatting sqref="AE621">
    <cfRule type="expression" dxfId="1685" priority="1535">
      <formula>IF(RIGHT(TEXT(AE621,"0.#"),1)=".",FALSE,TRUE)</formula>
    </cfRule>
    <cfRule type="expression" dxfId="1684" priority="1536">
      <formula>IF(RIGHT(TEXT(AE621,"0.#"),1)=".",TRUE,FALSE)</formula>
    </cfRule>
  </conditionalFormatting>
  <conditionalFormatting sqref="AE622">
    <cfRule type="expression" dxfId="1683" priority="1533">
      <formula>IF(RIGHT(TEXT(AE622,"0.#"),1)=".",FALSE,TRUE)</formula>
    </cfRule>
    <cfRule type="expression" dxfId="1682" priority="1534">
      <formula>IF(RIGHT(TEXT(AE622,"0.#"),1)=".",TRUE,FALSE)</formula>
    </cfRule>
  </conditionalFormatting>
  <conditionalFormatting sqref="AU620">
    <cfRule type="expression" dxfId="1681" priority="1525">
      <formula>IF(RIGHT(TEXT(AU620,"0.#"),1)=".",FALSE,TRUE)</formula>
    </cfRule>
    <cfRule type="expression" dxfId="1680" priority="1526">
      <formula>IF(RIGHT(TEXT(AU620,"0.#"),1)=".",TRUE,FALSE)</formula>
    </cfRule>
  </conditionalFormatting>
  <conditionalFormatting sqref="AU621">
    <cfRule type="expression" dxfId="1679" priority="1523">
      <formula>IF(RIGHT(TEXT(AU621,"0.#"),1)=".",FALSE,TRUE)</formula>
    </cfRule>
    <cfRule type="expression" dxfId="1678" priority="1524">
      <formula>IF(RIGHT(TEXT(AU621,"0.#"),1)=".",TRUE,FALSE)</formula>
    </cfRule>
  </conditionalFormatting>
  <conditionalFormatting sqref="AU622">
    <cfRule type="expression" dxfId="1677" priority="1521">
      <formula>IF(RIGHT(TEXT(AU622,"0.#"),1)=".",FALSE,TRUE)</formula>
    </cfRule>
    <cfRule type="expression" dxfId="1676" priority="1522">
      <formula>IF(RIGHT(TEXT(AU622,"0.#"),1)=".",TRUE,FALSE)</formula>
    </cfRule>
  </conditionalFormatting>
  <conditionalFormatting sqref="AQ621">
    <cfRule type="expression" dxfId="1675" priority="1513">
      <formula>IF(RIGHT(TEXT(AQ621,"0.#"),1)=".",FALSE,TRUE)</formula>
    </cfRule>
    <cfRule type="expression" dxfId="1674" priority="1514">
      <formula>IF(RIGHT(TEXT(AQ621,"0.#"),1)=".",TRUE,FALSE)</formula>
    </cfRule>
  </conditionalFormatting>
  <conditionalFormatting sqref="AQ622">
    <cfRule type="expression" dxfId="1673" priority="1511">
      <formula>IF(RIGHT(TEXT(AQ622,"0.#"),1)=".",FALSE,TRUE)</formula>
    </cfRule>
    <cfRule type="expression" dxfId="1672" priority="1512">
      <formula>IF(RIGHT(TEXT(AQ622,"0.#"),1)=".",TRUE,FALSE)</formula>
    </cfRule>
  </conditionalFormatting>
  <conditionalFormatting sqref="AQ620">
    <cfRule type="expression" dxfId="1671" priority="1509">
      <formula>IF(RIGHT(TEXT(AQ620,"0.#"),1)=".",FALSE,TRUE)</formula>
    </cfRule>
    <cfRule type="expression" dxfId="1670" priority="1510">
      <formula>IF(RIGHT(TEXT(AQ620,"0.#"),1)=".",TRUE,FALSE)</formula>
    </cfRule>
  </conditionalFormatting>
  <conditionalFormatting sqref="AE600">
    <cfRule type="expression" dxfId="1669" priority="1507">
      <formula>IF(RIGHT(TEXT(AE600,"0.#"),1)=".",FALSE,TRUE)</formula>
    </cfRule>
    <cfRule type="expression" dxfId="1668" priority="1508">
      <formula>IF(RIGHT(TEXT(AE600,"0.#"),1)=".",TRUE,FALSE)</formula>
    </cfRule>
  </conditionalFormatting>
  <conditionalFormatting sqref="AE601">
    <cfRule type="expression" dxfId="1667" priority="1505">
      <formula>IF(RIGHT(TEXT(AE601,"0.#"),1)=".",FALSE,TRUE)</formula>
    </cfRule>
    <cfRule type="expression" dxfId="1666" priority="1506">
      <formula>IF(RIGHT(TEXT(AE601,"0.#"),1)=".",TRUE,FALSE)</formula>
    </cfRule>
  </conditionalFormatting>
  <conditionalFormatting sqref="AE602">
    <cfRule type="expression" dxfId="1665" priority="1503">
      <formula>IF(RIGHT(TEXT(AE602,"0.#"),1)=".",FALSE,TRUE)</formula>
    </cfRule>
    <cfRule type="expression" dxfId="1664" priority="1504">
      <formula>IF(RIGHT(TEXT(AE602,"0.#"),1)=".",TRUE,FALSE)</formula>
    </cfRule>
  </conditionalFormatting>
  <conditionalFormatting sqref="AU600">
    <cfRule type="expression" dxfId="1663" priority="1495">
      <formula>IF(RIGHT(TEXT(AU600,"0.#"),1)=".",FALSE,TRUE)</formula>
    </cfRule>
    <cfRule type="expression" dxfId="1662" priority="1496">
      <formula>IF(RIGHT(TEXT(AU600,"0.#"),1)=".",TRUE,FALSE)</formula>
    </cfRule>
  </conditionalFormatting>
  <conditionalFormatting sqref="AU601">
    <cfRule type="expression" dxfId="1661" priority="1493">
      <formula>IF(RIGHT(TEXT(AU601,"0.#"),1)=".",FALSE,TRUE)</formula>
    </cfRule>
    <cfRule type="expression" dxfId="1660" priority="1494">
      <formula>IF(RIGHT(TEXT(AU601,"0.#"),1)=".",TRUE,FALSE)</formula>
    </cfRule>
  </conditionalFormatting>
  <conditionalFormatting sqref="AU602">
    <cfRule type="expression" dxfId="1659" priority="1491">
      <formula>IF(RIGHT(TEXT(AU602,"0.#"),1)=".",FALSE,TRUE)</formula>
    </cfRule>
    <cfRule type="expression" dxfId="1658" priority="1492">
      <formula>IF(RIGHT(TEXT(AU602,"0.#"),1)=".",TRUE,FALSE)</formula>
    </cfRule>
  </conditionalFormatting>
  <conditionalFormatting sqref="AQ601">
    <cfRule type="expression" dxfId="1657" priority="1483">
      <formula>IF(RIGHT(TEXT(AQ601,"0.#"),1)=".",FALSE,TRUE)</formula>
    </cfRule>
    <cfRule type="expression" dxfId="1656" priority="1484">
      <formula>IF(RIGHT(TEXT(AQ601,"0.#"),1)=".",TRUE,FALSE)</formula>
    </cfRule>
  </conditionalFormatting>
  <conditionalFormatting sqref="AQ602">
    <cfRule type="expression" dxfId="1655" priority="1481">
      <formula>IF(RIGHT(TEXT(AQ602,"0.#"),1)=".",FALSE,TRUE)</formula>
    </cfRule>
    <cfRule type="expression" dxfId="1654" priority="1482">
      <formula>IF(RIGHT(TEXT(AQ602,"0.#"),1)=".",TRUE,FALSE)</formula>
    </cfRule>
  </conditionalFormatting>
  <conditionalFormatting sqref="AQ600">
    <cfRule type="expression" dxfId="1653" priority="1479">
      <formula>IF(RIGHT(TEXT(AQ600,"0.#"),1)=".",FALSE,TRUE)</formula>
    </cfRule>
    <cfRule type="expression" dxfId="1652" priority="1480">
      <formula>IF(RIGHT(TEXT(AQ600,"0.#"),1)=".",TRUE,FALSE)</formula>
    </cfRule>
  </conditionalFormatting>
  <conditionalFormatting sqref="AE605">
    <cfRule type="expression" dxfId="1651" priority="1477">
      <formula>IF(RIGHT(TEXT(AE605,"0.#"),1)=".",FALSE,TRUE)</formula>
    </cfRule>
    <cfRule type="expression" dxfId="1650" priority="1478">
      <formula>IF(RIGHT(TEXT(AE605,"0.#"),1)=".",TRUE,FALSE)</formula>
    </cfRule>
  </conditionalFormatting>
  <conditionalFormatting sqref="AE606">
    <cfRule type="expression" dxfId="1649" priority="1475">
      <formula>IF(RIGHT(TEXT(AE606,"0.#"),1)=".",FALSE,TRUE)</formula>
    </cfRule>
    <cfRule type="expression" dxfId="1648" priority="1476">
      <formula>IF(RIGHT(TEXT(AE606,"0.#"),1)=".",TRUE,FALSE)</formula>
    </cfRule>
  </conditionalFormatting>
  <conditionalFormatting sqref="AE607">
    <cfRule type="expression" dxfId="1647" priority="1473">
      <formula>IF(RIGHT(TEXT(AE607,"0.#"),1)=".",FALSE,TRUE)</formula>
    </cfRule>
    <cfRule type="expression" dxfId="1646" priority="1474">
      <formula>IF(RIGHT(TEXT(AE607,"0.#"),1)=".",TRUE,FALSE)</formula>
    </cfRule>
  </conditionalFormatting>
  <conditionalFormatting sqref="AU605">
    <cfRule type="expression" dxfId="1645" priority="1465">
      <formula>IF(RIGHT(TEXT(AU605,"0.#"),1)=".",FALSE,TRUE)</formula>
    </cfRule>
    <cfRule type="expression" dxfId="1644" priority="1466">
      <formula>IF(RIGHT(TEXT(AU605,"0.#"),1)=".",TRUE,FALSE)</formula>
    </cfRule>
  </conditionalFormatting>
  <conditionalFormatting sqref="AU606">
    <cfRule type="expression" dxfId="1643" priority="1463">
      <formula>IF(RIGHT(TEXT(AU606,"0.#"),1)=".",FALSE,TRUE)</formula>
    </cfRule>
    <cfRule type="expression" dxfId="1642" priority="1464">
      <formula>IF(RIGHT(TEXT(AU606,"0.#"),1)=".",TRUE,FALSE)</formula>
    </cfRule>
  </conditionalFormatting>
  <conditionalFormatting sqref="AU607">
    <cfRule type="expression" dxfId="1641" priority="1461">
      <formula>IF(RIGHT(TEXT(AU607,"0.#"),1)=".",FALSE,TRUE)</formula>
    </cfRule>
    <cfRule type="expression" dxfId="1640" priority="1462">
      <formula>IF(RIGHT(TEXT(AU607,"0.#"),1)=".",TRUE,FALSE)</formula>
    </cfRule>
  </conditionalFormatting>
  <conditionalFormatting sqref="AQ606">
    <cfRule type="expression" dxfId="1639" priority="1453">
      <formula>IF(RIGHT(TEXT(AQ606,"0.#"),1)=".",FALSE,TRUE)</formula>
    </cfRule>
    <cfRule type="expression" dxfId="1638" priority="1454">
      <formula>IF(RIGHT(TEXT(AQ606,"0.#"),1)=".",TRUE,FALSE)</formula>
    </cfRule>
  </conditionalFormatting>
  <conditionalFormatting sqref="AQ607">
    <cfRule type="expression" dxfId="1637" priority="1451">
      <formula>IF(RIGHT(TEXT(AQ607,"0.#"),1)=".",FALSE,TRUE)</formula>
    </cfRule>
    <cfRule type="expression" dxfId="1636" priority="1452">
      <formula>IF(RIGHT(TEXT(AQ607,"0.#"),1)=".",TRUE,FALSE)</formula>
    </cfRule>
  </conditionalFormatting>
  <conditionalFormatting sqref="AQ605">
    <cfRule type="expression" dxfId="1635" priority="1449">
      <formula>IF(RIGHT(TEXT(AQ605,"0.#"),1)=".",FALSE,TRUE)</formula>
    </cfRule>
    <cfRule type="expression" dxfId="1634" priority="1450">
      <formula>IF(RIGHT(TEXT(AQ605,"0.#"),1)=".",TRUE,FALSE)</formula>
    </cfRule>
  </conditionalFormatting>
  <conditionalFormatting sqref="AE610">
    <cfRule type="expression" dxfId="1633" priority="1447">
      <formula>IF(RIGHT(TEXT(AE610,"0.#"),1)=".",FALSE,TRUE)</formula>
    </cfRule>
    <cfRule type="expression" dxfId="1632" priority="1448">
      <formula>IF(RIGHT(TEXT(AE610,"0.#"),1)=".",TRUE,FALSE)</formula>
    </cfRule>
  </conditionalFormatting>
  <conditionalFormatting sqref="AE611">
    <cfRule type="expression" dxfId="1631" priority="1445">
      <formula>IF(RIGHT(TEXT(AE611,"0.#"),1)=".",FALSE,TRUE)</formula>
    </cfRule>
    <cfRule type="expression" dxfId="1630" priority="1446">
      <formula>IF(RIGHT(TEXT(AE611,"0.#"),1)=".",TRUE,FALSE)</formula>
    </cfRule>
  </conditionalFormatting>
  <conditionalFormatting sqref="AE612">
    <cfRule type="expression" dxfId="1629" priority="1443">
      <formula>IF(RIGHT(TEXT(AE612,"0.#"),1)=".",FALSE,TRUE)</formula>
    </cfRule>
    <cfRule type="expression" dxfId="1628" priority="1444">
      <formula>IF(RIGHT(TEXT(AE612,"0.#"),1)=".",TRUE,FALSE)</formula>
    </cfRule>
  </conditionalFormatting>
  <conditionalFormatting sqref="AU610">
    <cfRule type="expression" dxfId="1627" priority="1435">
      <formula>IF(RIGHT(TEXT(AU610,"0.#"),1)=".",FALSE,TRUE)</formula>
    </cfRule>
    <cfRule type="expression" dxfId="1626" priority="1436">
      <formula>IF(RIGHT(TEXT(AU610,"0.#"),1)=".",TRUE,FALSE)</formula>
    </cfRule>
  </conditionalFormatting>
  <conditionalFormatting sqref="AU611">
    <cfRule type="expression" dxfId="1625" priority="1433">
      <formula>IF(RIGHT(TEXT(AU611,"0.#"),1)=".",FALSE,TRUE)</formula>
    </cfRule>
    <cfRule type="expression" dxfId="1624" priority="1434">
      <formula>IF(RIGHT(TEXT(AU611,"0.#"),1)=".",TRUE,FALSE)</formula>
    </cfRule>
  </conditionalFormatting>
  <conditionalFormatting sqref="AU612">
    <cfRule type="expression" dxfId="1623" priority="1431">
      <formula>IF(RIGHT(TEXT(AU612,"0.#"),1)=".",FALSE,TRUE)</formula>
    </cfRule>
    <cfRule type="expression" dxfId="1622" priority="1432">
      <formula>IF(RIGHT(TEXT(AU612,"0.#"),1)=".",TRUE,FALSE)</formula>
    </cfRule>
  </conditionalFormatting>
  <conditionalFormatting sqref="AQ611">
    <cfRule type="expression" dxfId="1621" priority="1423">
      <formula>IF(RIGHT(TEXT(AQ611,"0.#"),1)=".",FALSE,TRUE)</formula>
    </cfRule>
    <cfRule type="expression" dxfId="1620" priority="1424">
      <formula>IF(RIGHT(TEXT(AQ611,"0.#"),1)=".",TRUE,FALSE)</formula>
    </cfRule>
  </conditionalFormatting>
  <conditionalFormatting sqref="AQ612">
    <cfRule type="expression" dxfId="1619" priority="1421">
      <formula>IF(RIGHT(TEXT(AQ612,"0.#"),1)=".",FALSE,TRUE)</formula>
    </cfRule>
    <cfRule type="expression" dxfId="1618" priority="1422">
      <formula>IF(RIGHT(TEXT(AQ612,"0.#"),1)=".",TRUE,FALSE)</formula>
    </cfRule>
  </conditionalFormatting>
  <conditionalFormatting sqref="AQ610">
    <cfRule type="expression" dxfId="1617" priority="1419">
      <formula>IF(RIGHT(TEXT(AQ610,"0.#"),1)=".",FALSE,TRUE)</formula>
    </cfRule>
    <cfRule type="expression" dxfId="1616" priority="1420">
      <formula>IF(RIGHT(TEXT(AQ610,"0.#"),1)=".",TRUE,FALSE)</formula>
    </cfRule>
  </conditionalFormatting>
  <conditionalFormatting sqref="AE615">
    <cfRule type="expression" dxfId="1615" priority="1417">
      <formula>IF(RIGHT(TEXT(AE615,"0.#"),1)=".",FALSE,TRUE)</formula>
    </cfRule>
    <cfRule type="expression" dxfId="1614" priority="1418">
      <formula>IF(RIGHT(TEXT(AE615,"0.#"),1)=".",TRUE,FALSE)</formula>
    </cfRule>
  </conditionalFormatting>
  <conditionalFormatting sqref="AE616">
    <cfRule type="expression" dxfId="1613" priority="1415">
      <formula>IF(RIGHT(TEXT(AE616,"0.#"),1)=".",FALSE,TRUE)</formula>
    </cfRule>
    <cfRule type="expression" dxfId="1612" priority="1416">
      <formula>IF(RIGHT(TEXT(AE616,"0.#"),1)=".",TRUE,FALSE)</formula>
    </cfRule>
  </conditionalFormatting>
  <conditionalFormatting sqref="AE617">
    <cfRule type="expression" dxfId="1611" priority="1413">
      <formula>IF(RIGHT(TEXT(AE617,"0.#"),1)=".",FALSE,TRUE)</formula>
    </cfRule>
    <cfRule type="expression" dxfId="1610" priority="1414">
      <formula>IF(RIGHT(TEXT(AE617,"0.#"),1)=".",TRUE,FALSE)</formula>
    </cfRule>
  </conditionalFormatting>
  <conditionalFormatting sqref="AU615">
    <cfRule type="expression" dxfId="1609" priority="1405">
      <formula>IF(RIGHT(TEXT(AU615,"0.#"),1)=".",FALSE,TRUE)</formula>
    </cfRule>
    <cfRule type="expression" dxfId="1608" priority="1406">
      <formula>IF(RIGHT(TEXT(AU615,"0.#"),1)=".",TRUE,FALSE)</formula>
    </cfRule>
  </conditionalFormatting>
  <conditionalFormatting sqref="AU616">
    <cfRule type="expression" dxfId="1607" priority="1403">
      <formula>IF(RIGHT(TEXT(AU616,"0.#"),1)=".",FALSE,TRUE)</formula>
    </cfRule>
    <cfRule type="expression" dxfId="1606" priority="1404">
      <formula>IF(RIGHT(TEXT(AU616,"0.#"),1)=".",TRUE,FALSE)</formula>
    </cfRule>
  </conditionalFormatting>
  <conditionalFormatting sqref="AU617">
    <cfRule type="expression" dxfId="1605" priority="1401">
      <formula>IF(RIGHT(TEXT(AU617,"0.#"),1)=".",FALSE,TRUE)</formula>
    </cfRule>
    <cfRule type="expression" dxfId="1604" priority="1402">
      <formula>IF(RIGHT(TEXT(AU617,"0.#"),1)=".",TRUE,FALSE)</formula>
    </cfRule>
  </conditionalFormatting>
  <conditionalFormatting sqref="AQ616">
    <cfRule type="expression" dxfId="1603" priority="1393">
      <formula>IF(RIGHT(TEXT(AQ616,"0.#"),1)=".",FALSE,TRUE)</formula>
    </cfRule>
    <cfRule type="expression" dxfId="1602" priority="1394">
      <formula>IF(RIGHT(TEXT(AQ616,"0.#"),1)=".",TRUE,FALSE)</formula>
    </cfRule>
  </conditionalFormatting>
  <conditionalFormatting sqref="AQ617">
    <cfRule type="expression" dxfId="1601" priority="1391">
      <formula>IF(RIGHT(TEXT(AQ617,"0.#"),1)=".",FALSE,TRUE)</formula>
    </cfRule>
    <cfRule type="expression" dxfId="1600" priority="1392">
      <formula>IF(RIGHT(TEXT(AQ617,"0.#"),1)=".",TRUE,FALSE)</formula>
    </cfRule>
  </conditionalFormatting>
  <conditionalFormatting sqref="AQ615">
    <cfRule type="expression" dxfId="1599" priority="1389">
      <formula>IF(RIGHT(TEXT(AQ615,"0.#"),1)=".",FALSE,TRUE)</formula>
    </cfRule>
    <cfRule type="expression" dxfId="1598" priority="1390">
      <formula>IF(RIGHT(TEXT(AQ615,"0.#"),1)=".",TRUE,FALSE)</formula>
    </cfRule>
  </conditionalFormatting>
  <conditionalFormatting sqref="AE625">
    <cfRule type="expression" dxfId="1597" priority="1387">
      <formula>IF(RIGHT(TEXT(AE625,"0.#"),1)=".",FALSE,TRUE)</formula>
    </cfRule>
    <cfRule type="expression" dxfId="1596" priority="1388">
      <formula>IF(RIGHT(TEXT(AE625,"0.#"),1)=".",TRUE,FALSE)</formula>
    </cfRule>
  </conditionalFormatting>
  <conditionalFormatting sqref="AE626">
    <cfRule type="expression" dxfId="1595" priority="1385">
      <formula>IF(RIGHT(TEXT(AE626,"0.#"),1)=".",FALSE,TRUE)</formula>
    </cfRule>
    <cfRule type="expression" dxfId="1594" priority="1386">
      <formula>IF(RIGHT(TEXT(AE626,"0.#"),1)=".",TRUE,FALSE)</formula>
    </cfRule>
  </conditionalFormatting>
  <conditionalFormatting sqref="AE627">
    <cfRule type="expression" dxfId="1593" priority="1383">
      <formula>IF(RIGHT(TEXT(AE627,"0.#"),1)=".",FALSE,TRUE)</formula>
    </cfRule>
    <cfRule type="expression" dxfId="1592" priority="1384">
      <formula>IF(RIGHT(TEXT(AE627,"0.#"),1)=".",TRUE,FALSE)</formula>
    </cfRule>
  </conditionalFormatting>
  <conditionalFormatting sqref="AU625">
    <cfRule type="expression" dxfId="1591" priority="1375">
      <formula>IF(RIGHT(TEXT(AU625,"0.#"),1)=".",FALSE,TRUE)</formula>
    </cfRule>
    <cfRule type="expression" dxfId="1590" priority="1376">
      <formula>IF(RIGHT(TEXT(AU625,"0.#"),1)=".",TRUE,FALSE)</formula>
    </cfRule>
  </conditionalFormatting>
  <conditionalFormatting sqref="AU626">
    <cfRule type="expression" dxfId="1589" priority="1373">
      <formula>IF(RIGHT(TEXT(AU626,"0.#"),1)=".",FALSE,TRUE)</formula>
    </cfRule>
    <cfRule type="expression" dxfId="1588" priority="1374">
      <formula>IF(RIGHT(TEXT(AU626,"0.#"),1)=".",TRUE,FALSE)</formula>
    </cfRule>
  </conditionalFormatting>
  <conditionalFormatting sqref="AU627">
    <cfRule type="expression" dxfId="1587" priority="1371">
      <formula>IF(RIGHT(TEXT(AU627,"0.#"),1)=".",FALSE,TRUE)</formula>
    </cfRule>
    <cfRule type="expression" dxfId="1586" priority="1372">
      <formula>IF(RIGHT(TEXT(AU627,"0.#"),1)=".",TRUE,FALSE)</formula>
    </cfRule>
  </conditionalFormatting>
  <conditionalFormatting sqref="AQ626">
    <cfRule type="expression" dxfId="1585" priority="1363">
      <formula>IF(RIGHT(TEXT(AQ626,"0.#"),1)=".",FALSE,TRUE)</formula>
    </cfRule>
    <cfRule type="expression" dxfId="1584" priority="1364">
      <formula>IF(RIGHT(TEXT(AQ626,"0.#"),1)=".",TRUE,FALSE)</formula>
    </cfRule>
  </conditionalFormatting>
  <conditionalFormatting sqref="AQ627">
    <cfRule type="expression" dxfId="1583" priority="1361">
      <formula>IF(RIGHT(TEXT(AQ627,"0.#"),1)=".",FALSE,TRUE)</formula>
    </cfRule>
    <cfRule type="expression" dxfId="1582" priority="1362">
      <formula>IF(RIGHT(TEXT(AQ627,"0.#"),1)=".",TRUE,FALSE)</formula>
    </cfRule>
  </conditionalFormatting>
  <conditionalFormatting sqref="AQ625">
    <cfRule type="expression" dxfId="1581" priority="1359">
      <formula>IF(RIGHT(TEXT(AQ625,"0.#"),1)=".",FALSE,TRUE)</formula>
    </cfRule>
    <cfRule type="expression" dxfId="1580" priority="1360">
      <formula>IF(RIGHT(TEXT(AQ625,"0.#"),1)=".",TRUE,FALSE)</formula>
    </cfRule>
  </conditionalFormatting>
  <conditionalFormatting sqref="AE630">
    <cfRule type="expression" dxfId="1579" priority="1357">
      <formula>IF(RIGHT(TEXT(AE630,"0.#"),1)=".",FALSE,TRUE)</formula>
    </cfRule>
    <cfRule type="expression" dxfId="1578" priority="1358">
      <formula>IF(RIGHT(TEXT(AE630,"0.#"),1)=".",TRUE,FALSE)</formula>
    </cfRule>
  </conditionalFormatting>
  <conditionalFormatting sqref="AE631">
    <cfRule type="expression" dxfId="1577" priority="1355">
      <formula>IF(RIGHT(TEXT(AE631,"0.#"),1)=".",FALSE,TRUE)</formula>
    </cfRule>
    <cfRule type="expression" dxfId="1576" priority="1356">
      <formula>IF(RIGHT(TEXT(AE631,"0.#"),1)=".",TRUE,FALSE)</formula>
    </cfRule>
  </conditionalFormatting>
  <conditionalFormatting sqref="AE632">
    <cfRule type="expression" dxfId="1575" priority="1353">
      <formula>IF(RIGHT(TEXT(AE632,"0.#"),1)=".",FALSE,TRUE)</formula>
    </cfRule>
    <cfRule type="expression" dxfId="1574" priority="1354">
      <formula>IF(RIGHT(TEXT(AE632,"0.#"),1)=".",TRUE,FALSE)</formula>
    </cfRule>
  </conditionalFormatting>
  <conditionalFormatting sqref="AU630">
    <cfRule type="expression" dxfId="1573" priority="1345">
      <formula>IF(RIGHT(TEXT(AU630,"0.#"),1)=".",FALSE,TRUE)</formula>
    </cfRule>
    <cfRule type="expression" dxfId="1572" priority="1346">
      <formula>IF(RIGHT(TEXT(AU630,"0.#"),1)=".",TRUE,FALSE)</formula>
    </cfRule>
  </conditionalFormatting>
  <conditionalFormatting sqref="AU631">
    <cfRule type="expression" dxfId="1571" priority="1343">
      <formula>IF(RIGHT(TEXT(AU631,"0.#"),1)=".",FALSE,TRUE)</formula>
    </cfRule>
    <cfRule type="expression" dxfId="1570" priority="1344">
      <formula>IF(RIGHT(TEXT(AU631,"0.#"),1)=".",TRUE,FALSE)</formula>
    </cfRule>
  </conditionalFormatting>
  <conditionalFormatting sqref="AU632">
    <cfRule type="expression" dxfId="1569" priority="1341">
      <formula>IF(RIGHT(TEXT(AU632,"0.#"),1)=".",FALSE,TRUE)</formula>
    </cfRule>
    <cfRule type="expression" dxfId="1568" priority="1342">
      <formula>IF(RIGHT(TEXT(AU632,"0.#"),1)=".",TRUE,FALSE)</formula>
    </cfRule>
  </conditionalFormatting>
  <conditionalFormatting sqref="AQ631">
    <cfRule type="expression" dxfId="1567" priority="1333">
      <formula>IF(RIGHT(TEXT(AQ631,"0.#"),1)=".",FALSE,TRUE)</formula>
    </cfRule>
    <cfRule type="expression" dxfId="1566" priority="1334">
      <formula>IF(RIGHT(TEXT(AQ631,"0.#"),1)=".",TRUE,FALSE)</formula>
    </cfRule>
  </conditionalFormatting>
  <conditionalFormatting sqref="AQ632">
    <cfRule type="expression" dxfId="1565" priority="1331">
      <formula>IF(RIGHT(TEXT(AQ632,"0.#"),1)=".",FALSE,TRUE)</formula>
    </cfRule>
    <cfRule type="expression" dxfId="1564" priority="1332">
      <formula>IF(RIGHT(TEXT(AQ632,"0.#"),1)=".",TRUE,FALSE)</formula>
    </cfRule>
  </conditionalFormatting>
  <conditionalFormatting sqref="AQ630">
    <cfRule type="expression" dxfId="1563" priority="1329">
      <formula>IF(RIGHT(TEXT(AQ630,"0.#"),1)=".",FALSE,TRUE)</formula>
    </cfRule>
    <cfRule type="expression" dxfId="1562" priority="1330">
      <formula>IF(RIGHT(TEXT(AQ630,"0.#"),1)=".",TRUE,FALSE)</formula>
    </cfRule>
  </conditionalFormatting>
  <conditionalFormatting sqref="AE635">
    <cfRule type="expression" dxfId="1561" priority="1327">
      <formula>IF(RIGHT(TEXT(AE635,"0.#"),1)=".",FALSE,TRUE)</formula>
    </cfRule>
    <cfRule type="expression" dxfId="1560" priority="1328">
      <formula>IF(RIGHT(TEXT(AE635,"0.#"),1)=".",TRUE,FALSE)</formula>
    </cfRule>
  </conditionalFormatting>
  <conditionalFormatting sqref="AE636">
    <cfRule type="expression" dxfId="1559" priority="1325">
      <formula>IF(RIGHT(TEXT(AE636,"0.#"),1)=".",FALSE,TRUE)</formula>
    </cfRule>
    <cfRule type="expression" dxfId="1558" priority="1326">
      <formula>IF(RIGHT(TEXT(AE636,"0.#"),1)=".",TRUE,FALSE)</formula>
    </cfRule>
  </conditionalFormatting>
  <conditionalFormatting sqref="AE637">
    <cfRule type="expression" dxfId="1557" priority="1323">
      <formula>IF(RIGHT(TEXT(AE637,"0.#"),1)=".",FALSE,TRUE)</formula>
    </cfRule>
    <cfRule type="expression" dxfId="1556" priority="1324">
      <formula>IF(RIGHT(TEXT(AE637,"0.#"),1)=".",TRUE,FALSE)</formula>
    </cfRule>
  </conditionalFormatting>
  <conditionalFormatting sqref="AU635">
    <cfRule type="expression" dxfId="1555" priority="1315">
      <formula>IF(RIGHT(TEXT(AU635,"0.#"),1)=".",FALSE,TRUE)</formula>
    </cfRule>
    <cfRule type="expression" dxfId="1554" priority="1316">
      <formula>IF(RIGHT(TEXT(AU635,"0.#"),1)=".",TRUE,FALSE)</formula>
    </cfRule>
  </conditionalFormatting>
  <conditionalFormatting sqref="AU636">
    <cfRule type="expression" dxfId="1553" priority="1313">
      <formula>IF(RIGHT(TEXT(AU636,"0.#"),1)=".",FALSE,TRUE)</formula>
    </cfRule>
    <cfRule type="expression" dxfId="1552" priority="1314">
      <formula>IF(RIGHT(TEXT(AU636,"0.#"),1)=".",TRUE,FALSE)</formula>
    </cfRule>
  </conditionalFormatting>
  <conditionalFormatting sqref="AU637">
    <cfRule type="expression" dxfId="1551" priority="1311">
      <formula>IF(RIGHT(TEXT(AU637,"0.#"),1)=".",FALSE,TRUE)</formula>
    </cfRule>
    <cfRule type="expression" dxfId="1550" priority="1312">
      <formula>IF(RIGHT(TEXT(AU637,"0.#"),1)=".",TRUE,FALSE)</formula>
    </cfRule>
  </conditionalFormatting>
  <conditionalFormatting sqref="AQ636">
    <cfRule type="expression" dxfId="1549" priority="1303">
      <formula>IF(RIGHT(TEXT(AQ636,"0.#"),1)=".",FALSE,TRUE)</formula>
    </cfRule>
    <cfRule type="expression" dxfId="1548" priority="1304">
      <formula>IF(RIGHT(TEXT(AQ636,"0.#"),1)=".",TRUE,FALSE)</formula>
    </cfRule>
  </conditionalFormatting>
  <conditionalFormatting sqref="AQ637">
    <cfRule type="expression" dxfId="1547" priority="1301">
      <formula>IF(RIGHT(TEXT(AQ637,"0.#"),1)=".",FALSE,TRUE)</formula>
    </cfRule>
    <cfRule type="expression" dxfId="1546" priority="1302">
      <formula>IF(RIGHT(TEXT(AQ637,"0.#"),1)=".",TRUE,FALSE)</formula>
    </cfRule>
  </conditionalFormatting>
  <conditionalFormatting sqref="AQ635">
    <cfRule type="expression" dxfId="1545" priority="1299">
      <formula>IF(RIGHT(TEXT(AQ635,"0.#"),1)=".",FALSE,TRUE)</formula>
    </cfRule>
    <cfRule type="expression" dxfId="1544" priority="1300">
      <formula>IF(RIGHT(TEXT(AQ635,"0.#"),1)=".",TRUE,FALSE)</formula>
    </cfRule>
  </conditionalFormatting>
  <conditionalFormatting sqref="AE640">
    <cfRule type="expression" dxfId="1543" priority="1297">
      <formula>IF(RIGHT(TEXT(AE640,"0.#"),1)=".",FALSE,TRUE)</formula>
    </cfRule>
    <cfRule type="expression" dxfId="1542" priority="1298">
      <formula>IF(RIGHT(TEXT(AE640,"0.#"),1)=".",TRUE,FALSE)</formula>
    </cfRule>
  </conditionalFormatting>
  <conditionalFormatting sqref="AM642">
    <cfRule type="expression" dxfId="1541" priority="1287">
      <formula>IF(RIGHT(TEXT(AM642,"0.#"),1)=".",FALSE,TRUE)</formula>
    </cfRule>
    <cfRule type="expression" dxfId="1540" priority="1288">
      <formula>IF(RIGHT(TEXT(AM642,"0.#"),1)=".",TRUE,FALSE)</formula>
    </cfRule>
  </conditionalFormatting>
  <conditionalFormatting sqref="AE641">
    <cfRule type="expression" dxfId="1539" priority="1295">
      <formula>IF(RIGHT(TEXT(AE641,"0.#"),1)=".",FALSE,TRUE)</formula>
    </cfRule>
    <cfRule type="expression" dxfId="1538" priority="1296">
      <formula>IF(RIGHT(TEXT(AE641,"0.#"),1)=".",TRUE,FALSE)</formula>
    </cfRule>
  </conditionalFormatting>
  <conditionalFormatting sqref="AE642">
    <cfRule type="expression" dxfId="1537" priority="1293">
      <formula>IF(RIGHT(TEXT(AE642,"0.#"),1)=".",FALSE,TRUE)</formula>
    </cfRule>
    <cfRule type="expression" dxfId="1536" priority="1294">
      <formula>IF(RIGHT(TEXT(AE642,"0.#"),1)=".",TRUE,FALSE)</formula>
    </cfRule>
  </conditionalFormatting>
  <conditionalFormatting sqref="AM640">
    <cfRule type="expression" dxfId="1535" priority="1291">
      <formula>IF(RIGHT(TEXT(AM640,"0.#"),1)=".",FALSE,TRUE)</formula>
    </cfRule>
    <cfRule type="expression" dxfId="1534" priority="1292">
      <formula>IF(RIGHT(TEXT(AM640,"0.#"),1)=".",TRUE,FALSE)</formula>
    </cfRule>
  </conditionalFormatting>
  <conditionalFormatting sqref="AM641">
    <cfRule type="expression" dxfId="1533" priority="1289">
      <formula>IF(RIGHT(TEXT(AM641,"0.#"),1)=".",FALSE,TRUE)</formula>
    </cfRule>
    <cfRule type="expression" dxfId="1532" priority="1290">
      <formula>IF(RIGHT(TEXT(AM641,"0.#"),1)=".",TRUE,FALSE)</formula>
    </cfRule>
  </conditionalFormatting>
  <conditionalFormatting sqref="AU640">
    <cfRule type="expression" dxfId="1531" priority="1285">
      <formula>IF(RIGHT(TEXT(AU640,"0.#"),1)=".",FALSE,TRUE)</formula>
    </cfRule>
    <cfRule type="expression" dxfId="1530" priority="1286">
      <formula>IF(RIGHT(TEXT(AU640,"0.#"),1)=".",TRUE,FALSE)</formula>
    </cfRule>
  </conditionalFormatting>
  <conditionalFormatting sqref="AU641">
    <cfRule type="expression" dxfId="1529" priority="1283">
      <formula>IF(RIGHT(TEXT(AU641,"0.#"),1)=".",FALSE,TRUE)</formula>
    </cfRule>
    <cfRule type="expression" dxfId="1528" priority="1284">
      <formula>IF(RIGHT(TEXT(AU641,"0.#"),1)=".",TRUE,FALSE)</formula>
    </cfRule>
  </conditionalFormatting>
  <conditionalFormatting sqref="AU642">
    <cfRule type="expression" dxfId="1527" priority="1281">
      <formula>IF(RIGHT(TEXT(AU642,"0.#"),1)=".",FALSE,TRUE)</formula>
    </cfRule>
    <cfRule type="expression" dxfId="1526" priority="1282">
      <formula>IF(RIGHT(TEXT(AU642,"0.#"),1)=".",TRUE,FALSE)</formula>
    </cfRule>
  </conditionalFormatting>
  <conditionalFormatting sqref="AI642">
    <cfRule type="expression" dxfId="1525" priority="1275">
      <formula>IF(RIGHT(TEXT(AI642,"0.#"),1)=".",FALSE,TRUE)</formula>
    </cfRule>
    <cfRule type="expression" dxfId="1524" priority="1276">
      <formula>IF(RIGHT(TEXT(AI642,"0.#"),1)=".",TRUE,FALSE)</formula>
    </cfRule>
  </conditionalFormatting>
  <conditionalFormatting sqref="AI640">
    <cfRule type="expression" dxfId="1523" priority="1279">
      <formula>IF(RIGHT(TEXT(AI640,"0.#"),1)=".",FALSE,TRUE)</formula>
    </cfRule>
    <cfRule type="expression" dxfId="1522" priority="1280">
      <formula>IF(RIGHT(TEXT(AI640,"0.#"),1)=".",TRUE,FALSE)</formula>
    </cfRule>
  </conditionalFormatting>
  <conditionalFormatting sqref="AI641">
    <cfRule type="expression" dxfId="1521" priority="1277">
      <formula>IF(RIGHT(TEXT(AI641,"0.#"),1)=".",FALSE,TRUE)</formula>
    </cfRule>
    <cfRule type="expression" dxfId="1520" priority="1278">
      <formula>IF(RIGHT(TEXT(AI641,"0.#"),1)=".",TRUE,FALSE)</formula>
    </cfRule>
  </conditionalFormatting>
  <conditionalFormatting sqref="AQ641">
    <cfRule type="expression" dxfId="1519" priority="1273">
      <formula>IF(RIGHT(TEXT(AQ641,"0.#"),1)=".",FALSE,TRUE)</formula>
    </cfRule>
    <cfRule type="expression" dxfId="1518" priority="1274">
      <formula>IF(RIGHT(TEXT(AQ641,"0.#"),1)=".",TRUE,FALSE)</formula>
    </cfRule>
  </conditionalFormatting>
  <conditionalFormatting sqref="AQ642">
    <cfRule type="expression" dxfId="1517" priority="1271">
      <formula>IF(RIGHT(TEXT(AQ642,"0.#"),1)=".",FALSE,TRUE)</formula>
    </cfRule>
    <cfRule type="expression" dxfId="1516" priority="1272">
      <formula>IF(RIGHT(TEXT(AQ642,"0.#"),1)=".",TRUE,FALSE)</formula>
    </cfRule>
  </conditionalFormatting>
  <conditionalFormatting sqref="AQ640">
    <cfRule type="expression" dxfId="1515" priority="1269">
      <formula>IF(RIGHT(TEXT(AQ640,"0.#"),1)=".",FALSE,TRUE)</formula>
    </cfRule>
    <cfRule type="expression" dxfId="1514" priority="1270">
      <formula>IF(RIGHT(TEXT(AQ640,"0.#"),1)=".",TRUE,FALSE)</formula>
    </cfRule>
  </conditionalFormatting>
  <conditionalFormatting sqref="AE649">
    <cfRule type="expression" dxfId="1513" priority="1267">
      <formula>IF(RIGHT(TEXT(AE649,"0.#"),1)=".",FALSE,TRUE)</formula>
    </cfRule>
    <cfRule type="expression" dxfId="1512" priority="1268">
      <formula>IF(RIGHT(TEXT(AE649,"0.#"),1)=".",TRUE,FALSE)</formula>
    </cfRule>
  </conditionalFormatting>
  <conditionalFormatting sqref="AE650">
    <cfRule type="expression" dxfId="1511" priority="1265">
      <formula>IF(RIGHT(TEXT(AE650,"0.#"),1)=".",FALSE,TRUE)</formula>
    </cfRule>
    <cfRule type="expression" dxfId="1510" priority="1266">
      <formula>IF(RIGHT(TEXT(AE650,"0.#"),1)=".",TRUE,FALSE)</formula>
    </cfRule>
  </conditionalFormatting>
  <conditionalFormatting sqref="AE651">
    <cfRule type="expression" dxfId="1509" priority="1263">
      <formula>IF(RIGHT(TEXT(AE651,"0.#"),1)=".",FALSE,TRUE)</formula>
    </cfRule>
    <cfRule type="expression" dxfId="1508" priority="1264">
      <formula>IF(RIGHT(TEXT(AE651,"0.#"),1)=".",TRUE,FALSE)</formula>
    </cfRule>
  </conditionalFormatting>
  <conditionalFormatting sqref="AU649">
    <cfRule type="expression" dxfId="1507" priority="1255">
      <formula>IF(RIGHT(TEXT(AU649,"0.#"),1)=".",FALSE,TRUE)</formula>
    </cfRule>
    <cfRule type="expression" dxfId="1506" priority="1256">
      <formula>IF(RIGHT(TEXT(AU649,"0.#"),1)=".",TRUE,FALSE)</formula>
    </cfRule>
  </conditionalFormatting>
  <conditionalFormatting sqref="AU650">
    <cfRule type="expression" dxfId="1505" priority="1253">
      <formula>IF(RIGHT(TEXT(AU650,"0.#"),1)=".",FALSE,TRUE)</formula>
    </cfRule>
    <cfRule type="expression" dxfId="1504" priority="1254">
      <formula>IF(RIGHT(TEXT(AU650,"0.#"),1)=".",TRUE,FALSE)</formula>
    </cfRule>
  </conditionalFormatting>
  <conditionalFormatting sqref="AU651">
    <cfRule type="expression" dxfId="1503" priority="1251">
      <formula>IF(RIGHT(TEXT(AU651,"0.#"),1)=".",FALSE,TRUE)</formula>
    </cfRule>
    <cfRule type="expression" dxfId="1502" priority="1252">
      <formula>IF(RIGHT(TEXT(AU651,"0.#"),1)=".",TRUE,FALSE)</formula>
    </cfRule>
  </conditionalFormatting>
  <conditionalFormatting sqref="AQ650">
    <cfRule type="expression" dxfId="1501" priority="1243">
      <formula>IF(RIGHT(TEXT(AQ650,"0.#"),1)=".",FALSE,TRUE)</formula>
    </cfRule>
    <cfRule type="expression" dxfId="1500" priority="1244">
      <formula>IF(RIGHT(TEXT(AQ650,"0.#"),1)=".",TRUE,FALSE)</formula>
    </cfRule>
  </conditionalFormatting>
  <conditionalFormatting sqref="AQ651">
    <cfRule type="expression" dxfId="1499" priority="1241">
      <formula>IF(RIGHT(TEXT(AQ651,"0.#"),1)=".",FALSE,TRUE)</formula>
    </cfRule>
    <cfRule type="expression" dxfId="1498" priority="1242">
      <formula>IF(RIGHT(TEXT(AQ651,"0.#"),1)=".",TRUE,FALSE)</formula>
    </cfRule>
  </conditionalFormatting>
  <conditionalFormatting sqref="AQ649">
    <cfRule type="expression" dxfId="1497" priority="1239">
      <formula>IF(RIGHT(TEXT(AQ649,"0.#"),1)=".",FALSE,TRUE)</formula>
    </cfRule>
    <cfRule type="expression" dxfId="1496" priority="1240">
      <formula>IF(RIGHT(TEXT(AQ649,"0.#"),1)=".",TRUE,FALSE)</formula>
    </cfRule>
  </conditionalFormatting>
  <conditionalFormatting sqref="AE674">
    <cfRule type="expression" dxfId="1495" priority="1237">
      <formula>IF(RIGHT(TEXT(AE674,"0.#"),1)=".",FALSE,TRUE)</formula>
    </cfRule>
    <cfRule type="expression" dxfId="1494" priority="1238">
      <formula>IF(RIGHT(TEXT(AE674,"0.#"),1)=".",TRUE,FALSE)</formula>
    </cfRule>
  </conditionalFormatting>
  <conditionalFormatting sqref="AE675">
    <cfRule type="expression" dxfId="1493" priority="1235">
      <formula>IF(RIGHT(TEXT(AE675,"0.#"),1)=".",FALSE,TRUE)</formula>
    </cfRule>
    <cfRule type="expression" dxfId="1492" priority="1236">
      <formula>IF(RIGHT(TEXT(AE675,"0.#"),1)=".",TRUE,FALSE)</formula>
    </cfRule>
  </conditionalFormatting>
  <conditionalFormatting sqref="AE676">
    <cfRule type="expression" dxfId="1491" priority="1233">
      <formula>IF(RIGHT(TEXT(AE676,"0.#"),1)=".",FALSE,TRUE)</formula>
    </cfRule>
    <cfRule type="expression" dxfId="1490" priority="1234">
      <formula>IF(RIGHT(TEXT(AE676,"0.#"),1)=".",TRUE,FALSE)</formula>
    </cfRule>
  </conditionalFormatting>
  <conditionalFormatting sqref="AU674">
    <cfRule type="expression" dxfId="1489" priority="1225">
      <formula>IF(RIGHT(TEXT(AU674,"0.#"),1)=".",FALSE,TRUE)</formula>
    </cfRule>
    <cfRule type="expression" dxfId="1488" priority="1226">
      <formula>IF(RIGHT(TEXT(AU674,"0.#"),1)=".",TRUE,FALSE)</formula>
    </cfRule>
  </conditionalFormatting>
  <conditionalFormatting sqref="AU675">
    <cfRule type="expression" dxfId="1487" priority="1223">
      <formula>IF(RIGHT(TEXT(AU675,"0.#"),1)=".",FALSE,TRUE)</formula>
    </cfRule>
    <cfRule type="expression" dxfId="1486" priority="1224">
      <formula>IF(RIGHT(TEXT(AU675,"0.#"),1)=".",TRUE,FALSE)</formula>
    </cfRule>
  </conditionalFormatting>
  <conditionalFormatting sqref="AU676">
    <cfRule type="expression" dxfId="1485" priority="1221">
      <formula>IF(RIGHT(TEXT(AU676,"0.#"),1)=".",FALSE,TRUE)</formula>
    </cfRule>
    <cfRule type="expression" dxfId="1484" priority="1222">
      <formula>IF(RIGHT(TEXT(AU676,"0.#"),1)=".",TRUE,FALSE)</formula>
    </cfRule>
  </conditionalFormatting>
  <conditionalFormatting sqref="AQ675">
    <cfRule type="expression" dxfId="1483" priority="1213">
      <formula>IF(RIGHT(TEXT(AQ675,"0.#"),1)=".",FALSE,TRUE)</formula>
    </cfRule>
    <cfRule type="expression" dxfId="1482" priority="1214">
      <formula>IF(RIGHT(TEXT(AQ675,"0.#"),1)=".",TRUE,FALSE)</formula>
    </cfRule>
  </conditionalFormatting>
  <conditionalFormatting sqref="AQ676">
    <cfRule type="expression" dxfId="1481" priority="1211">
      <formula>IF(RIGHT(TEXT(AQ676,"0.#"),1)=".",FALSE,TRUE)</formula>
    </cfRule>
    <cfRule type="expression" dxfId="1480" priority="1212">
      <formula>IF(RIGHT(TEXT(AQ676,"0.#"),1)=".",TRUE,FALSE)</formula>
    </cfRule>
  </conditionalFormatting>
  <conditionalFormatting sqref="AQ674">
    <cfRule type="expression" dxfId="1479" priority="1209">
      <formula>IF(RIGHT(TEXT(AQ674,"0.#"),1)=".",FALSE,TRUE)</formula>
    </cfRule>
    <cfRule type="expression" dxfId="1478" priority="1210">
      <formula>IF(RIGHT(TEXT(AQ674,"0.#"),1)=".",TRUE,FALSE)</formula>
    </cfRule>
  </conditionalFormatting>
  <conditionalFormatting sqref="AE654">
    <cfRule type="expression" dxfId="1477" priority="1207">
      <formula>IF(RIGHT(TEXT(AE654,"0.#"),1)=".",FALSE,TRUE)</formula>
    </cfRule>
    <cfRule type="expression" dxfId="1476" priority="1208">
      <formula>IF(RIGHT(TEXT(AE654,"0.#"),1)=".",TRUE,FALSE)</formula>
    </cfRule>
  </conditionalFormatting>
  <conditionalFormatting sqref="AE655">
    <cfRule type="expression" dxfId="1475" priority="1205">
      <formula>IF(RIGHT(TEXT(AE655,"0.#"),1)=".",FALSE,TRUE)</formula>
    </cfRule>
    <cfRule type="expression" dxfId="1474" priority="1206">
      <formula>IF(RIGHT(TEXT(AE655,"0.#"),1)=".",TRUE,FALSE)</formula>
    </cfRule>
  </conditionalFormatting>
  <conditionalFormatting sqref="AE656">
    <cfRule type="expression" dxfId="1473" priority="1203">
      <formula>IF(RIGHT(TEXT(AE656,"0.#"),1)=".",FALSE,TRUE)</formula>
    </cfRule>
    <cfRule type="expression" dxfId="1472" priority="1204">
      <formula>IF(RIGHT(TEXT(AE656,"0.#"),1)=".",TRUE,FALSE)</formula>
    </cfRule>
  </conditionalFormatting>
  <conditionalFormatting sqref="AU654">
    <cfRule type="expression" dxfId="1471" priority="1195">
      <formula>IF(RIGHT(TEXT(AU654,"0.#"),1)=".",FALSE,TRUE)</formula>
    </cfRule>
    <cfRule type="expression" dxfId="1470" priority="1196">
      <formula>IF(RIGHT(TEXT(AU654,"0.#"),1)=".",TRUE,FALSE)</formula>
    </cfRule>
  </conditionalFormatting>
  <conditionalFormatting sqref="AU655">
    <cfRule type="expression" dxfId="1469" priority="1193">
      <formula>IF(RIGHT(TEXT(AU655,"0.#"),1)=".",FALSE,TRUE)</formula>
    </cfRule>
    <cfRule type="expression" dxfId="1468" priority="1194">
      <formula>IF(RIGHT(TEXT(AU655,"0.#"),1)=".",TRUE,FALSE)</formula>
    </cfRule>
  </conditionalFormatting>
  <conditionalFormatting sqref="AQ656">
    <cfRule type="expression" dxfId="1467" priority="1181">
      <formula>IF(RIGHT(TEXT(AQ656,"0.#"),1)=".",FALSE,TRUE)</formula>
    </cfRule>
    <cfRule type="expression" dxfId="1466" priority="1182">
      <formula>IF(RIGHT(TEXT(AQ656,"0.#"),1)=".",TRUE,FALSE)</formula>
    </cfRule>
  </conditionalFormatting>
  <conditionalFormatting sqref="AQ654">
    <cfRule type="expression" dxfId="1465" priority="1179">
      <formula>IF(RIGHT(TEXT(AQ654,"0.#"),1)=".",FALSE,TRUE)</formula>
    </cfRule>
    <cfRule type="expression" dxfId="1464" priority="1180">
      <formula>IF(RIGHT(TEXT(AQ654,"0.#"),1)=".",TRUE,FALSE)</formula>
    </cfRule>
  </conditionalFormatting>
  <conditionalFormatting sqref="AE659">
    <cfRule type="expression" dxfId="1463" priority="1177">
      <formula>IF(RIGHT(TEXT(AE659,"0.#"),1)=".",FALSE,TRUE)</formula>
    </cfRule>
    <cfRule type="expression" dxfId="1462" priority="1178">
      <formula>IF(RIGHT(TEXT(AE659,"0.#"),1)=".",TRUE,FALSE)</formula>
    </cfRule>
  </conditionalFormatting>
  <conditionalFormatting sqref="AE660">
    <cfRule type="expression" dxfId="1461" priority="1175">
      <formula>IF(RIGHT(TEXT(AE660,"0.#"),1)=".",FALSE,TRUE)</formula>
    </cfRule>
    <cfRule type="expression" dxfId="1460" priority="1176">
      <formula>IF(RIGHT(TEXT(AE660,"0.#"),1)=".",TRUE,FALSE)</formula>
    </cfRule>
  </conditionalFormatting>
  <conditionalFormatting sqref="AE661">
    <cfRule type="expression" dxfId="1459" priority="1173">
      <formula>IF(RIGHT(TEXT(AE661,"0.#"),1)=".",FALSE,TRUE)</formula>
    </cfRule>
    <cfRule type="expression" dxfId="1458" priority="1174">
      <formula>IF(RIGHT(TEXT(AE661,"0.#"),1)=".",TRUE,FALSE)</formula>
    </cfRule>
  </conditionalFormatting>
  <conditionalFormatting sqref="AU659">
    <cfRule type="expression" dxfId="1457" priority="1165">
      <formula>IF(RIGHT(TEXT(AU659,"0.#"),1)=".",FALSE,TRUE)</formula>
    </cfRule>
    <cfRule type="expression" dxfId="1456" priority="1166">
      <formula>IF(RIGHT(TEXT(AU659,"0.#"),1)=".",TRUE,FALSE)</formula>
    </cfRule>
  </conditionalFormatting>
  <conditionalFormatting sqref="AU660">
    <cfRule type="expression" dxfId="1455" priority="1163">
      <formula>IF(RIGHT(TEXT(AU660,"0.#"),1)=".",FALSE,TRUE)</formula>
    </cfRule>
    <cfRule type="expression" dxfId="1454" priority="1164">
      <formula>IF(RIGHT(TEXT(AU660,"0.#"),1)=".",TRUE,FALSE)</formula>
    </cfRule>
  </conditionalFormatting>
  <conditionalFormatting sqref="AU661">
    <cfRule type="expression" dxfId="1453" priority="1161">
      <formula>IF(RIGHT(TEXT(AU661,"0.#"),1)=".",FALSE,TRUE)</formula>
    </cfRule>
    <cfRule type="expression" dxfId="1452" priority="1162">
      <formula>IF(RIGHT(TEXT(AU661,"0.#"),1)=".",TRUE,FALSE)</formula>
    </cfRule>
  </conditionalFormatting>
  <conditionalFormatting sqref="AQ660">
    <cfRule type="expression" dxfId="1451" priority="1153">
      <formula>IF(RIGHT(TEXT(AQ660,"0.#"),1)=".",FALSE,TRUE)</formula>
    </cfRule>
    <cfRule type="expression" dxfId="1450" priority="1154">
      <formula>IF(RIGHT(TEXT(AQ660,"0.#"),1)=".",TRUE,FALSE)</formula>
    </cfRule>
  </conditionalFormatting>
  <conditionalFormatting sqref="AQ661">
    <cfRule type="expression" dxfId="1449" priority="1151">
      <formula>IF(RIGHT(TEXT(AQ661,"0.#"),1)=".",FALSE,TRUE)</formula>
    </cfRule>
    <cfRule type="expression" dxfId="1448" priority="1152">
      <formula>IF(RIGHT(TEXT(AQ661,"0.#"),1)=".",TRUE,FALSE)</formula>
    </cfRule>
  </conditionalFormatting>
  <conditionalFormatting sqref="AQ659">
    <cfRule type="expression" dxfId="1447" priority="1149">
      <formula>IF(RIGHT(TEXT(AQ659,"0.#"),1)=".",FALSE,TRUE)</formula>
    </cfRule>
    <cfRule type="expression" dxfId="1446" priority="1150">
      <formula>IF(RIGHT(TEXT(AQ659,"0.#"),1)=".",TRUE,FALSE)</formula>
    </cfRule>
  </conditionalFormatting>
  <conditionalFormatting sqref="AE664">
    <cfRule type="expression" dxfId="1445" priority="1147">
      <formula>IF(RIGHT(TEXT(AE664,"0.#"),1)=".",FALSE,TRUE)</formula>
    </cfRule>
    <cfRule type="expression" dxfId="1444" priority="1148">
      <formula>IF(RIGHT(TEXT(AE664,"0.#"),1)=".",TRUE,FALSE)</formula>
    </cfRule>
  </conditionalFormatting>
  <conditionalFormatting sqref="AE665">
    <cfRule type="expression" dxfId="1443" priority="1145">
      <formula>IF(RIGHT(TEXT(AE665,"0.#"),1)=".",FALSE,TRUE)</formula>
    </cfRule>
    <cfRule type="expression" dxfId="1442" priority="1146">
      <formula>IF(RIGHT(TEXT(AE665,"0.#"),1)=".",TRUE,FALSE)</formula>
    </cfRule>
  </conditionalFormatting>
  <conditionalFormatting sqref="AE666">
    <cfRule type="expression" dxfId="1441" priority="1143">
      <formula>IF(RIGHT(TEXT(AE666,"0.#"),1)=".",FALSE,TRUE)</formula>
    </cfRule>
    <cfRule type="expression" dxfId="1440" priority="1144">
      <formula>IF(RIGHT(TEXT(AE666,"0.#"),1)=".",TRUE,FALSE)</formula>
    </cfRule>
  </conditionalFormatting>
  <conditionalFormatting sqref="AU664">
    <cfRule type="expression" dxfId="1439" priority="1135">
      <formula>IF(RIGHT(TEXT(AU664,"0.#"),1)=".",FALSE,TRUE)</formula>
    </cfRule>
    <cfRule type="expression" dxfId="1438" priority="1136">
      <formula>IF(RIGHT(TEXT(AU664,"0.#"),1)=".",TRUE,FALSE)</formula>
    </cfRule>
  </conditionalFormatting>
  <conditionalFormatting sqref="AU665">
    <cfRule type="expression" dxfId="1437" priority="1133">
      <formula>IF(RIGHT(TEXT(AU665,"0.#"),1)=".",FALSE,TRUE)</formula>
    </cfRule>
    <cfRule type="expression" dxfId="1436" priority="1134">
      <formula>IF(RIGHT(TEXT(AU665,"0.#"),1)=".",TRUE,FALSE)</formula>
    </cfRule>
  </conditionalFormatting>
  <conditionalFormatting sqref="AU666">
    <cfRule type="expression" dxfId="1435" priority="1131">
      <formula>IF(RIGHT(TEXT(AU666,"0.#"),1)=".",FALSE,TRUE)</formula>
    </cfRule>
    <cfRule type="expression" dxfId="1434" priority="1132">
      <formula>IF(RIGHT(TEXT(AU666,"0.#"),1)=".",TRUE,FALSE)</formula>
    </cfRule>
  </conditionalFormatting>
  <conditionalFormatting sqref="AQ665">
    <cfRule type="expression" dxfId="1433" priority="1123">
      <formula>IF(RIGHT(TEXT(AQ665,"0.#"),1)=".",FALSE,TRUE)</formula>
    </cfRule>
    <cfRule type="expression" dxfId="1432" priority="1124">
      <formula>IF(RIGHT(TEXT(AQ665,"0.#"),1)=".",TRUE,FALSE)</formula>
    </cfRule>
  </conditionalFormatting>
  <conditionalFormatting sqref="AQ666">
    <cfRule type="expression" dxfId="1431" priority="1121">
      <formula>IF(RIGHT(TEXT(AQ666,"0.#"),1)=".",FALSE,TRUE)</formula>
    </cfRule>
    <cfRule type="expression" dxfId="1430" priority="1122">
      <formula>IF(RIGHT(TEXT(AQ666,"0.#"),1)=".",TRUE,FALSE)</formula>
    </cfRule>
  </conditionalFormatting>
  <conditionalFormatting sqref="AQ664">
    <cfRule type="expression" dxfId="1429" priority="1119">
      <formula>IF(RIGHT(TEXT(AQ664,"0.#"),1)=".",FALSE,TRUE)</formula>
    </cfRule>
    <cfRule type="expression" dxfId="1428" priority="1120">
      <formula>IF(RIGHT(TEXT(AQ664,"0.#"),1)=".",TRUE,FALSE)</formula>
    </cfRule>
  </conditionalFormatting>
  <conditionalFormatting sqref="AE669">
    <cfRule type="expression" dxfId="1427" priority="1117">
      <formula>IF(RIGHT(TEXT(AE669,"0.#"),1)=".",FALSE,TRUE)</formula>
    </cfRule>
    <cfRule type="expression" dxfId="1426" priority="1118">
      <formula>IF(RIGHT(TEXT(AE669,"0.#"),1)=".",TRUE,FALSE)</formula>
    </cfRule>
  </conditionalFormatting>
  <conditionalFormatting sqref="AE670">
    <cfRule type="expression" dxfId="1425" priority="1115">
      <formula>IF(RIGHT(TEXT(AE670,"0.#"),1)=".",FALSE,TRUE)</formula>
    </cfRule>
    <cfRule type="expression" dxfId="1424" priority="1116">
      <formula>IF(RIGHT(TEXT(AE670,"0.#"),1)=".",TRUE,FALSE)</formula>
    </cfRule>
  </conditionalFormatting>
  <conditionalFormatting sqref="AE671">
    <cfRule type="expression" dxfId="1423" priority="1113">
      <formula>IF(RIGHT(TEXT(AE671,"0.#"),1)=".",FALSE,TRUE)</formula>
    </cfRule>
    <cfRule type="expression" dxfId="1422" priority="1114">
      <formula>IF(RIGHT(TEXT(AE671,"0.#"),1)=".",TRUE,FALSE)</formula>
    </cfRule>
  </conditionalFormatting>
  <conditionalFormatting sqref="AU669">
    <cfRule type="expression" dxfId="1421" priority="1105">
      <formula>IF(RIGHT(TEXT(AU669,"0.#"),1)=".",FALSE,TRUE)</formula>
    </cfRule>
    <cfRule type="expression" dxfId="1420" priority="1106">
      <formula>IF(RIGHT(TEXT(AU669,"0.#"),1)=".",TRUE,FALSE)</formula>
    </cfRule>
  </conditionalFormatting>
  <conditionalFormatting sqref="AU670">
    <cfRule type="expression" dxfId="1419" priority="1103">
      <formula>IF(RIGHT(TEXT(AU670,"0.#"),1)=".",FALSE,TRUE)</formula>
    </cfRule>
    <cfRule type="expression" dxfId="1418" priority="1104">
      <formula>IF(RIGHT(TEXT(AU670,"0.#"),1)=".",TRUE,FALSE)</formula>
    </cfRule>
  </conditionalFormatting>
  <conditionalFormatting sqref="AU671">
    <cfRule type="expression" dxfId="1417" priority="1101">
      <formula>IF(RIGHT(TEXT(AU671,"0.#"),1)=".",FALSE,TRUE)</formula>
    </cfRule>
    <cfRule type="expression" dxfId="1416" priority="1102">
      <formula>IF(RIGHT(TEXT(AU671,"0.#"),1)=".",TRUE,FALSE)</formula>
    </cfRule>
  </conditionalFormatting>
  <conditionalFormatting sqref="AQ670">
    <cfRule type="expression" dxfId="1415" priority="1093">
      <formula>IF(RIGHT(TEXT(AQ670,"0.#"),1)=".",FALSE,TRUE)</formula>
    </cfRule>
    <cfRule type="expression" dxfId="1414" priority="1094">
      <formula>IF(RIGHT(TEXT(AQ670,"0.#"),1)=".",TRUE,FALSE)</formula>
    </cfRule>
  </conditionalFormatting>
  <conditionalFormatting sqref="AQ671">
    <cfRule type="expression" dxfId="1413" priority="1091">
      <formula>IF(RIGHT(TEXT(AQ671,"0.#"),1)=".",FALSE,TRUE)</formula>
    </cfRule>
    <cfRule type="expression" dxfId="1412" priority="1092">
      <formula>IF(RIGHT(TEXT(AQ671,"0.#"),1)=".",TRUE,FALSE)</formula>
    </cfRule>
  </conditionalFormatting>
  <conditionalFormatting sqref="AQ669">
    <cfRule type="expression" dxfId="1411" priority="1089">
      <formula>IF(RIGHT(TEXT(AQ669,"0.#"),1)=".",FALSE,TRUE)</formula>
    </cfRule>
    <cfRule type="expression" dxfId="1410" priority="1090">
      <formula>IF(RIGHT(TEXT(AQ669,"0.#"),1)=".",TRUE,FALSE)</formula>
    </cfRule>
  </conditionalFormatting>
  <conditionalFormatting sqref="AE679">
    <cfRule type="expression" dxfId="1409" priority="1087">
      <formula>IF(RIGHT(TEXT(AE679,"0.#"),1)=".",FALSE,TRUE)</formula>
    </cfRule>
    <cfRule type="expression" dxfId="1408" priority="1088">
      <formula>IF(RIGHT(TEXT(AE679,"0.#"),1)=".",TRUE,FALSE)</formula>
    </cfRule>
  </conditionalFormatting>
  <conditionalFormatting sqref="AE680">
    <cfRule type="expression" dxfId="1407" priority="1085">
      <formula>IF(RIGHT(TEXT(AE680,"0.#"),1)=".",FALSE,TRUE)</formula>
    </cfRule>
    <cfRule type="expression" dxfId="1406" priority="1086">
      <formula>IF(RIGHT(TEXT(AE680,"0.#"),1)=".",TRUE,FALSE)</formula>
    </cfRule>
  </conditionalFormatting>
  <conditionalFormatting sqref="AE681">
    <cfRule type="expression" dxfId="1405" priority="1083">
      <formula>IF(RIGHT(TEXT(AE681,"0.#"),1)=".",FALSE,TRUE)</formula>
    </cfRule>
    <cfRule type="expression" dxfId="1404" priority="1084">
      <formula>IF(RIGHT(TEXT(AE681,"0.#"),1)=".",TRUE,FALSE)</formula>
    </cfRule>
  </conditionalFormatting>
  <conditionalFormatting sqref="AU679">
    <cfRule type="expression" dxfId="1403" priority="1075">
      <formula>IF(RIGHT(TEXT(AU679,"0.#"),1)=".",FALSE,TRUE)</formula>
    </cfRule>
    <cfRule type="expression" dxfId="1402" priority="1076">
      <formula>IF(RIGHT(TEXT(AU679,"0.#"),1)=".",TRUE,FALSE)</formula>
    </cfRule>
  </conditionalFormatting>
  <conditionalFormatting sqref="AU680">
    <cfRule type="expression" dxfId="1401" priority="1073">
      <formula>IF(RIGHT(TEXT(AU680,"0.#"),1)=".",FALSE,TRUE)</formula>
    </cfRule>
    <cfRule type="expression" dxfId="1400" priority="1074">
      <formula>IF(RIGHT(TEXT(AU680,"0.#"),1)=".",TRUE,FALSE)</formula>
    </cfRule>
  </conditionalFormatting>
  <conditionalFormatting sqref="AU681">
    <cfRule type="expression" dxfId="1399" priority="1071">
      <formula>IF(RIGHT(TEXT(AU681,"0.#"),1)=".",FALSE,TRUE)</formula>
    </cfRule>
    <cfRule type="expression" dxfId="1398" priority="1072">
      <formula>IF(RIGHT(TEXT(AU681,"0.#"),1)=".",TRUE,FALSE)</formula>
    </cfRule>
  </conditionalFormatting>
  <conditionalFormatting sqref="AQ680">
    <cfRule type="expression" dxfId="1397" priority="1063">
      <formula>IF(RIGHT(TEXT(AQ680,"0.#"),1)=".",FALSE,TRUE)</formula>
    </cfRule>
    <cfRule type="expression" dxfId="1396" priority="1064">
      <formula>IF(RIGHT(TEXT(AQ680,"0.#"),1)=".",TRUE,FALSE)</formula>
    </cfRule>
  </conditionalFormatting>
  <conditionalFormatting sqref="AQ681">
    <cfRule type="expression" dxfId="1395" priority="1061">
      <formula>IF(RIGHT(TEXT(AQ681,"0.#"),1)=".",FALSE,TRUE)</formula>
    </cfRule>
    <cfRule type="expression" dxfId="1394" priority="1062">
      <formula>IF(RIGHT(TEXT(AQ681,"0.#"),1)=".",TRUE,FALSE)</formula>
    </cfRule>
  </conditionalFormatting>
  <conditionalFormatting sqref="AQ679">
    <cfRule type="expression" dxfId="1393" priority="1059">
      <formula>IF(RIGHT(TEXT(AQ679,"0.#"),1)=".",FALSE,TRUE)</formula>
    </cfRule>
    <cfRule type="expression" dxfId="1392" priority="1060">
      <formula>IF(RIGHT(TEXT(AQ679,"0.#"),1)=".",TRUE,FALSE)</formula>
    </cfRule>
  </conditionalFormatting>
  <conditionalFormatting sqref="AE684">
    <cfRule type="expression" dxfId="1391" priority="1057">
      <formula>IF(RIGHT(TEXT(AE684,"0.#"),1)=".",FALSE,TRUE)</formula>
    </cfRule>
    <cfRule type="expression" dxfId="1390" priority="1058">
      <formula>IF(RIGHT(TEXT(AE684,"0.#"),1)=".",TRUE,FALSE)</formula>
    </cfRule>
  </conditionalFormatting>
  <conditionalFormatting sqref="AE685">
    <cfRule type="expression" dxfId="1389" priority="1055">
      <formula>IF(RIGHT(TEXT(AE685,"0.#"),1)=".",FALSE,TRUE)</formula>
    </cfRule>
    <cfRule type="expression" dxfId="1388" priority="1056">
      <formula>IF(RIGHT(TEXT(AE685,"0.#"),1)=".",TRUE,FALSE)</formula>
    </cfRule>
  </conditionalFormatting>
  <conditionalFormatting sqref="AE686">
    <cfRule type="expression" dxfId="1387" priority="1053">
      <formula>IF(RIGHT(TEXT(AE686,"0.#"),1)=".",FALSE,TRUE)</formula>
    </cfRule>
    <cfRule type="expression" dxfId="1386" priority="1054">
      <formula>IF(RIGHT(TEXT(AE686,"0.#"),1)=".",TRUE,FALSE)</formula>
    </cfRule>
  </conditionalFormatting>
  <conditionalFormatting sqref="AU684">
    <cfRule type="expression" dxfId="1385" priority="1045">
      <formula>IF(RIGHT(TEXT(AU684,"0.#"),1)=".",FALSE,TRUE)</formula>
    </cfRule>
    <cfRule type="expression" dxfId="1384" priority="1046">
      <formula>IF(RIGHT(TEXT(AU684,"0.#"),1)=".",TRUE,FALSE)</formula>
    </cfRule>
  </conditionalFormatting>
  <conditionalFormatting sqref="AU685">
    <cfRule type="expression" dxfId="1383" priority="1043">
      <formula>IF(RIGHT(TEXT(AU685,"0.#"),1)=".",FALSE,TRUE)</formula>
    </cfRule>
    <cfRule type="expression" dxfId="1382" priority="1044">
      <formula>IF(RIGHT(TEXT(AU685,"0.#"),1)=".",TRUE,FALSE)</formula>
    </cfRule>
  </conditionalFormatting>
  <conditionalFormatting sqref="AU686">
    <cfRule type="expression" dxfId="1381" priority="1041">
      <formula>IF(RIGHT(TEXT(AU686,"0.#"),1)=".",FALSE,TRUE)</formula>
    </cfRule>
    <cfRule type="expression" dxfId="1380" priority="1042">
      <formula>IF(RIGHT(TEXT(AU686,"0.#"),1)=".",TRUE,FALSE)</formula>
    </cfRule>
  </conditionalFormatting>
  <conditionalFormatting sqref="AQ685">
    <cfRule type="expression" dxfId="1379" priority="1033">
      <formula>IF(RIGHT(TEXT(AQ685,"0.#"),1)=".",FALSE,TRUE)</formula>
    </cfRule>
    <cfRule type="expression" dxfId="1378" priority="1034">
      <formula>IF(RIGHT(TEXT(AQ685,"0.#"),1)=".",TRUE,FALSE)</formula>
    </cfRule>
  </conditionalFormatting>
  <conditionalFormatting sqref="AQ686">
    <cfRule type="expression" dxfId="1377" priority="1031">
      <formula>IF(RIGHT(TEXT(AQ686,"0.#"),1)=".",FALSE,TRUE)</formula>
    </cfRule>
    <cfRule type="expression" dxfId="1376" priority="1032">
      <formula>IF(RIGHT(TEXT(AQ686,"0.#"),1)=".",TRUE,FALSE)</formula>
    </cfRule>
  </conditionalFormatting>
  <conditionalFormatting sqref="AQ684">
    <cfRule type="expression" dxfId="1375" priority="1029">
      <formula>IF(RIGHT(TEXT(AQ684,"0.#"),1)=".",FALSE,TRUE)</formula>
    </cfRule>
    <cfRule type="expression" dxfId="1374" priority="1030">
      <formula>IF(RIGHT(TEXT(AQ684,"0.#"),1)=".",TRUE,FALSE)</formula>
    </cfRule>
  </conditionalFormatting>
  <conditionalFormatting sqref="AE689">
    <cfRule type="expression" dxfId="1373" priority="1027">
      <formula>IF(RIGHT(TEXT(AE689,"0.#"),1)=".",FALSE,TRUE)</formula>
    </cfRule>
    <cfRule type="expression" dxfId="1372" priority="1028">
      <formula>IF(RIGHT(TEXT(AE689,"0.#"),1)=".",TRUE,FALSE)</formula>
    </cfRule>
  </conditionalFormatting>
  <conditionalFormatting sqref="AE690">
    <cfRule type="expression" dxfId="1371" priority="1025">
      <formula>IF(RIGHT(TEXT(AE690,"0.#"),1)=".",FALSE,TRUE)</formula>
    </cfRule>
    <cfRule type="expression" dxfId="1370" priority="1026">
      <formula>IF(RIGHT(TEXT(AE690,"0.#"),1)=".",TRUE,FALSE)</formula>
    </cfRule>
  </conditionalFormatting>
  <conditionalFormatting sqref="AE691">
    <cfRule type="expression" dxfId="1369" priority="1023">
      <formula>IF(RIGHT(TEXT(AE691,"0.#"),1)=".",FALSE,TRUE)</formula>
    </cfRule>
    <cfRule type="expression" dxfId="1368" priority="1024">
      <formula>IF(RIGHT(TEXT(AE691,"0.#"),1)=".",TRUE,FALSE)</formula>
    </cfRule>
  </conditionalFormatting>
  <conditionalFormatting sqref="AU689">
    <cfRule type="expression" dxfId="1367" priority="1015">
      <formula>IF(RIGHT(TEXT(AU689,"0.#"),1)=".",FALSE,TRUE)</formula>
    </cfRule>
    <cfRule type="expression" dxfId="1366" priority="1016">
      <formula>IF(RIGHT(TEXT(AU689,"0.#"),1)=".",TRUE,FALSE)</formula>
    </cfRule>
  </conditionalFormatting>
  <conditionalFormatting sqref="AU690">
    <cfRule type="expression" dxfId="1365" priority="1013">
      <formula>IF(RIGHT(TEXT(AU690,"0.#"),1)=".",FALSE,TRUE)</formula>
    </cfRule>
    <cfRule type="expression" dxfId="1364" priority="1014">
      <formula>IF(RIGHT(TEXT(AU690,"0.#"),1)=".",TRUE,FALSE)</formula>
    </cfRule>
  </conditionalFormatting>
  <conditionalFormatting sqref="AU691">
    <cfRule type="expression" dxfId="1363" priority="1011">
      <formula>IF(RIGHT(TEXT(AU691,"0.#"),1)=".",FALSE,TRUE)</formula>
    </cfRule>
    <cfRule type="expression" dxfId="1362" priority="1012">
      <formula>IF(RIGHT(TEXT(AU691,"0.#"),1)=".",TRUE,FALSE)</formula>
    </cfRule>
  </conditionalFormatting>
  <conditionalFormatting sqref="AQ690">
    <cfRule type="expression" dxfId="1361" priority="1003">
      <formula>IF(RIGHT(TEXT(AQ690,"0.#"),1)=".",FALSE,TRUE)</formula>
    </cfRule>
    <cfRule type="expression" dxfId="1360" priority="1004">
      <formula>IF(RIGHT(TEXT(AQ690,"0.#"),1)=".",TRUE,FALSE)</formula>
    </cfRule>
  </conditionalFormatting>
  <conditionalFormatting sqref="AQ691">
    <cfRule type="expression" dxfId="1359" priority="1001">
      <formula>IF(RIGHT(TEXT(AQ691,"0.#"),1)=".",FALSE,TRUE)</formula>
    </cfRule>
    <cfRule type="expression" dxfId="1358" priority="1002">
      <formula>IF(RIGHT(TEXT(AQ691,"0.#"),1)=".",TRUE,FALSE)</formula>
    </cfRule>
  </conditionalFormatting>
  <conditionalFormatting sqref="AQ689">
    <cfRule type="expression" dxfId="1357" priority="999">
      <formula>IF(RIGHT(TEXT(AQ689,"0.#"),1)=".",FALSE,TRUE)</formula>
    </cfRule>
    <cfRule type="expression" dxfId="1356" priority="1000">
      <formula>IF(RIGHT(TEXT(AQ689,"0.#"),1)=".",TRUE,FALSE)</formula>
    </cfRule>
  </conditionalFormatting>
  <conditionalFormatting sqref="AE694">
    <cfRule type="expression" dxfId="1355" priority="997">
      <formula>IF(RIGHT(TEXT(AE694,"0.#"),1)=".",FALSE,TRUE)</formula>
    </cfRule>
    <cfRule type="expression" dxfId="1354" priority="998">
      <formula>IF(RIGHT(TEXT(AE694,"0.#"),1)=".",TRUE,FALSE)</formula>
    </cfRule>
  </conditionalFormatting>
  <conditionalFormatting sqref="AM696">
    <cfRule type="expression" dxfId="1353" priority="987">
      <formula>IF(RIGHT(TEXT(AM696,"0.#"),1)=".",FALSE,TRUE)</formula>
    </cfRule>
    <cfRule type="expression" dxfId="1352" priority="988">
      <formula>IF(RIGHT(TEXT(AM696,"0.#"),1)=".",TRUE,FALSE)</formula>
    </cfRule>
  </conditionalFormatting>
  <conditionalFormatting sqref="AE695">
    <cfRule type="expression" dxfId="1351" priority="995">
      <formula>IF(RIGHT(TEXT(AE695,"0.#"),1)=".",FALSE,TRUE)</formula>
    </cfRule>
    <cfRule type="expression" dxfId="1350" priority="996">
      <formula>IF(RIGHT(TEXT(AE695,"0.#"),1)=".",TRUE,FALSE)</formula>
    </cfRule>
  </conditionalFormatting>
  <conditionalFormatting sqref="AE696">
    <cfRule type="expression" dxfId="1349" priority="993">
      <formula>IF(RIGHT(TEXT(AE696,"0.#"),1)=".",FALSE,TRUE)</formula>
    </cfRule>
    <cfRule type="expression" dxfId="1348" priority="994">
      <formula>IF(RIGHT(TEXT(AE696,"0.#"),1)=".",TRUE,FALSE)</formula>
    </cfRule>
  </conditionalFormatting>
  <conditionalFormatting sqref="AM694">
    <cfRule type="expression" dxfId="1347" priority="991">
      <formula>IF(RIGHT(TEXT(AM694,"0.#"),1)=".",FALSE,TRUE)</formula>
    </cfRule>
    <cfRule type="expression" dxfId="1346" priority="992">
      <formula>IF(RIGHT(TEXT(AM694,"0.#"),1)=".",TRUE,FALSE)</formula>
    </cfRule>
  </conditionalFormatting>
  <conditionalFormatting sqref="AM695">
    <cfRule type="expression" dxfId="1345" priority="989">
      <formula>IF(RIGHT(TEXT(AM695,"0.#"),1)=".",FALSE,TRUE)</formula>
    </cfRule>
    <cfRule type="expression" dxfId="1344" priority="990">
      <formula>IF(RIGHT(TEXT(AM695,"0.#"),1)=".",TRUE,FALSE)</formula>
    </cfRule>
  </conditionalFormatting>
  <conditionalFormatting sqref="AU694">
    <cfRule type="expression" dxfId="1343" priority="985">
      <formula>IF(RIGHT(TEXT(AU694,"0.#"),1)=".",FALSE,TRUE)</formula>
    </cfRule>
    <cfRule type="expression" dxfId="1342" priority="986">
      <formula>IF(RIGHT(TEXT(AU694,"0.#"),1)=".",TRUE,FALSE)</formula>
    </cfRule>
  </conditionalFormatting>
  <conditionalFormatting sqref="AU695">
    <cfRule type="expression" dxfId="1341" priority="983">
      <formula>IF(RIGHT(TEXT(AU695,"0.#"),1)=".",FALSE,TRUE)</formula>
    </cfRule>
    <cfRule type="expression" dxfId="1340" priority="984">
      <formula>IF(RIGHT(TEXT(AU695,"0.#"),1)=".",TRUE,FALSE)</formula>
    </cfRule>
  </conditionalFormatting>
  <conditionalFormatting sqref="AU696">
    <cfRule type="expression" dxfId="1339" priority="981">
      <formula>IF(RIGHT(TEXT(AU696,"0.#"),1)=".",FALSE,TRUE)</formula>
    </cfRule>
    <cfRule type="expression" dxfId="1338" priority="982">
      <formula>IF(RIGHT(TEXT(AU696,"0.#"),1)=".",TRUE,FALSE)</formula>
    </cfRule>
  </conditionalFormatting>
  <conditionalFormatting sqref="AI694">
    <cfRule type="expression" dxfId="1337" priority="979">
      <formula>IF(RIGHT(TEXT(AI694,"0.#"),1)=".",FALSE,TRUE)</formula>
    </cfRule>
    <cfRule type="expression" dxfId="1336" priority="980">
      <formula>IF(RIGHT(TEXT(AI694,"0.#"),1)=".",TRUE,FALSE)</formula>
    </cfRule>
  </conditionalFormatting>
  <conditionalFormatting sqref="AI695">
    <cfRule type="expression" dxfId="1335" priority="977">
      <formula>IF(RIGHT(TEXT(AI695,"0.#"),1)=".",FALSE,TRUE)</formula>
    </cfRule>
    <cfRule type="expression" dxfId="1334" priority="978">
      <formula>IF(RIGHT(TEXT(AI695,"0.#"),1)=".",TRUE,FALSE)</formula>
    </cfRule>
  </conditionalFormatting>
  <conditionalFormatting sqref="AQ695">
    <cfRule type="expression" dxfId="1333" priority="973">
      <formula>IF(RIGHT(TEXT(AQ695,"0.#"),1)=".",FALSE,TRUE)</formula>
    </cfRule>
    <cfRule type="expression" dxfId="1332" priority="974">
      <formula>IF(RIGHT(TEXT(AQ695,"0.#"),1)=".",TRUE,FALSE)</formula>
    </cfRule>
  </conditionalFormatting>
  <conditionalFormatting sqref="AQ696">
    <cfRule type="expression" dxfId="1331" priority="971">
      <formula>IF(RIGHT(TEXT(AQ696,"0.#"),1)=".",FALSE,TRUE)</formula>
    </cfRule>
    <cfRule type="expression" dxfId="1330" priority="972">
      <formula>IF(RIGHT(TEXT(AQ696,"0.#"),1)=".",TRUE,FALSE)</formula>
    </cfRule>
  </conditionalFormatting>
  <conditionalFormatting sqref="AU101">
    <cfRule type="expression" dxfId="1329" priority="967">
      <formula>IF(RIGHT(TEXT(AU101,"0.#"),1)=".",FALSE,TRUE)</formula>
    </cfRule>
    <cfRule type="expression" dxfId="1328" priority="968">
      <formula>IF(RIGHT(TEXT(AU101,"0.#"),1)=".",TRUE,FALSE)</formula>
    </cfRule>
  </conditionalFormatting>
  <conditionalFormatting sqref="AU102">
    <cfRule type="expression" dxfId="1327" priority="965">
      <formula>IF(RIGHT(TEXT(AU102,"0.#"),1)=".",FALSE,TRUE)</formula>
    </cfRule>
    <cfRule type="expression" dxfId="1326" priority="966">
      <formula>IF(RIGHT(TEXT(AU102,"0.#"),1)=".",TRUE,FALSE)</formula>
    </cfRule>
  </conditionalFormatting>
  <conditionalFormatting sqref="AU104">
    <cfRule type="expression" dxfId="1325" priority="961">
      <formula>IF(RIGHT(TEXT(AU104,"0.#"),1)=".",FALSE,TRUE)</formula>
    </cfRule>
    <cfRule type="expression" dxfId="1324" priority="962">
      <formula>IF(RIGHT(TEXT(AU104,"0.#"),1)=".",TRUE,FALSE)</formula>
    </cfRule>
  </conditionalFormatting>
  <conditionalFormatting sqref="AU105">
    <cfRule type="expression" dxfId="1323" priority="959">
      <formula>IF(RIGHT(TEXT(AU105,"0.#"),1)=".",FALSE,TRUE)</formula>
    </cfRule>
    <cfRule type="expression" dxfId="1322" priority="960">
      <formula>IF(RIGHT(TEXT(AU105,"0.#"),1)=".",TRUE,FALSE)</formula>
    </cfRule>
  </conditionalFormatting>
  <conditionalFormatting sqref="AU107">
    <cfRule type="expression" dxfId="1321" priority="955">
      <formula>IF(RIGHT(TEXT(AU107,"0.#"),1)=".",FALSE,TRUE)</formula>
    </cfRule>
    <cfRule type="expression" dxfId="1320" priority="956">
      <formula>IF(RIGHT(TEXT(AU107,"0.#"),1)=".",TRUE,FALSE)</formula>
    </cfRule>
  </conditionalFormatting>
  <conditionalFormatting sqref="AU108">
    <cfRule type="expression" dxfId="1319" priority="953">
      <formula>IF(RIGHT(TEXT(AU108,"0.#"),1)=".",FALSE,TRUE)</formula>
    </cfRule>
    <cfRule type="expression" dxfId="1318" priority="954">
      <formula>IF(RIGHT(TEXT(AU108,"0.#"),1)=".",TRUE,FALSE)</formula>
    </cfRule>
  </conditionalFormatting>
  <conditionalFormatting sqref="AU110">
    <cfRule type="expression" dxfId="1317" priority="951">
      <formula>IF(RIGHT(TEXT(AU110,"0.#"),1)=".",FALSE,TRUE)</formula>
    </cfRule>
    <cfRule type="expression" dxfId="1316" priority="952">
      <formula>IF(RIGHT(TEXT(AU110,"0.#"),1)=".",TRUE,FALSE)</formula>
    </cfRule>
  </conditionalFormatting>
  <conditionalFormatting sqref="AU111">
    <cfRule type="expression" dxfId="1315" priority="949">
      <formula>IF(RIGHT(TEXT(AU111,"0.#"),1)=".",FALSE,TRUE)</formula>
    </cfRule>
    <cfRule type="expression" dxfId="1314" priority="950">
      <formula>IF(RIGHT(TEXT(AU111,"0.#"),1)=".",TRUE,FALSE)</formula>
    </cfRule>
  </conditionalFormatting>
  <conditionalFormatting sqref="AU113">
    <cfRule type="expression" dxfId="1313" priority="947">
      <formula>IF(RIGHT(TEXT(AU113,"0.#"),1)=".",FALSE,TRUE)</formula>
    </cfRule>
    <cfRule type="expression" dxfId="1312" priority="948">
      <formula>IF(RIGHT(TEXT(AU113,"0.#"),1)=".",TRUE,FALSE)</formula>
    </cfRule>
  </conditionalFormatting>
  <conditionalFormatting sqref="AU114">
    <cfRule type="expression" dxfId="1311" priority="945">
      <formula>IF(RIGHT(TEXT(AU114,"0.#"),1)=".",FALSE,TRUE)</formula>
    </cfRule>
    <cfRule type="expression" dxfId="1310" priority="946">
      <formula>IF(RIGHT(TEXT(AU114,"0.#"),1)=".",TRUE,FALSE)</formula>
    </cfRule>
  </conditionalFormatting>
  <conditionalFormatting sqref="AM489">
    <cfRule type="expression" dxfId="1309" priority="939">
      <formula>IF(RIGHT(TEXT(AM489,"0.#"),1)=".",FALSE,TRUE)</formula>
    </cfRule>
    <cfRule type="expression" dxfId="1308" priority="940">
      <formula>IF(RIGHT(TEXT(AM489,"0.#"),1)=".",TRUE,FALSE)</formula>
    </cfRule>
  </conditionalFormatting>
  <conditionalFormatting sqref="AM487">
    <cfRule type="expression" dxfId="1307" priority="943">
      <formula>IF(RIGHT(TEXT(AM487,"0.#"),1)=".",FALSE,TRUE)</formula>
    </cfRule>
    <cfRule type="expression" dxfId="1306" priority="944">
      <formula>IF(RIGHT(TEXT(AM487,"0.#"),1)=".",TRUE,FALSE)</formula>
    </cfRule>
  </conditionalFormatting>
  <conditionalFormatting sqref="AM488">
    <cfRule type="expression" dxfId="1305" priority="941">
      <formula>IF(RIGHT(TEXT(AM488,"0.#"),1)=".",FALSE,TRUE)</formula>
    </cfRule>
    <cfRule type="expression" dxfId="1304" priority="942">
      <formula>IF(RIGHT(TEXT(AM488,"0.#"),1)=".",TRUE,FALSE)</formula>
    </cfRule>
  </conditionalFormatting>
  <conditionalFormatting sqref="AI489">
    <cfRule type="expression" dxfId="1303" priority="933">
      <formula>IF(RIGHT(TEXT(AI489,"0.#"),1)=".",FALSE,TRUE)</formula>
    </cfRule>
    <cfRule type="expression" dxfId="1302" priority="934">
      <formula>IF(RIGHT(TEXT(AI489,"0.#"),1)=".",TRUE,FALSE)</formula>
    </cfRule>
  </conditionalFormatting>
  <conditionalFormatting sqref="AI487">
    <cfRule type="expression" dxfId="1301" priority="937">
      <formula>IF(RIGHT(TEXT(AI487,"0.#"),1)=".",FALSE,TRUE)</formula>
    </cfRule>
    <cfRule type="expression" dxfId="1300" priority="938">
      <formula>IF(RIGHT(TEXT(AI487,"0.#"),1)=".",TRUE,FALSE)</formula>
    </cfRule>
  </conditionalFormatting>
  <conditionalFormatting sqref="AI488">
    <cfRule type="expression" dxfId="1299" priority="935">
      <formula>IF(RIGHT(TEXT(AI488,"0.#"),1)=".",FALSE,TRUE)</formula>
    </cfRule>
    <cfRule type="expression" dxfId="1298" priority="936">
      <formula>IF(RIGHT(TEXT(AI488,"0.#"),1)=".",TRUE,FALSE)</formula>
    </cfRule>
  </conditionalFormatting>
  <conditionalFormatting sqref="AM514">
    <cfRule type="expression" dxfId="1297" priority="927">
      <formula>IF(RIGHT(TEXT(AM514,"0.#"),1)=".",FALSE,TRUE)</formula>
    </cfRule>
    <cfRule type="expression" dxfId="1296" priority="928">
      <formula>IF(RIGHT(TEXT(AM514,"0.#"),1)=".",TRUE,FALSE)</formula>
    </cfRule>
  </conditionalFormatting>
  <conditionalFormatting sqref="AM512">
    <cfRule type="expression" dxfId="1295" priority="931">
      <formula>IF(RIGHT(TEXT(AM512,"0.#"),1)=".",FALSE,TRUE)</formula>
    </cfRule>
    <cfRule type="expression" dxfId="1294" priority="932">
      <formula>IF(RIGHT(TEXT(AM512,"0.#"),1)=".",TRUE,FALSE)</formula>
    </cfRule>
  </conditionalFormatting>
  <conditionalFormatting sqref="AM513">
    <cfRule type="expression" dxfId="1293" priority="929">
      <formula>IF(RIGHT(TEXT(AM513,"0.#"),1)=".",FALSE,TRUE)</formula>
    </cfRule>
    <cfRule type="expression" dxfId="1292" priority="930">
      <formula>IF(RIGHT(TEXT(AM513,"0.#"),1)=".",TRUE,FALSE)</formula>
    </cfRule>
  </conditionalFormatting>
  <conditionalFormatting sqref="AI514">
    <cfRule type="expression" dxfId="1291" priority="921">
      <formula>IF(RIGHT(TEXT(AI514,"0.#"),1)=".",FALSE,TRUE)</formula>
    </cfRule>
    <cfRule type="expression" dxfId="1290" priority="922">
      <formula>IF(RIGHT(TEXT(AI514,"0.#"),1)=".",TRUE,FALSE)</formula>
    </cfRule>
  </conditionalFormatting>
  <conditionalFormatting sqref="AI512">
    <cfRule type="expression" dxfId="1289" priority="925">
      <formula>IF(RIGHT(TEXT(AI512,"0.#"),1)=".",FALSE,TRUE)</formula>
    </cfRule>
    <cfRule type="expression" dxfId="1288" priority="926">
      <formula>IF(RIGHT(TEXT(AI512,"0.#"),1)=".",TRUE,FALSE)</formula>
    </cfRule>
  </conditionalFormatting>
  <conditionalFormatting sqref="AI513">
    <cfRule type="expression" dxfId="1287" priority="923">
      <formula>IF(RIGHT(TEXT(AI513,"0.#"),1)=".",FALSE,TRUE)</formula>
    </cfRule>
    <cfRule type="expression" dxfId="1286" priority="924">
      <formula>IF(RIGHT(TEXT(AI513,"0.#"),1)=".",TRUE,FALSE)</formula>
    </cfRule>
  </conditionalFormatting>
  <conditionalFormatting sqref="AM519">
    <cfRule type="expression" dxfId="1285" priority="867">
      <formula>IF(RIGHT(TEXT(AM519,"0.#"),1)=".",FALSE,TRUE)</formula>
    </cfRule>
    <cfRule type="expression" dxfId="1284" priority="868">
      <formula>IF(RIGHT(TEXT(AM519,"0.#"),1)=".",TRUE,FALSE)</formula>
    </cfRule>
  </conditionalFormatting>
  <conditionalFormatting sqref="AM517">
    <cfRule type="expression" dxfId="1283" priority="871">
      <formula>IF(RIGHT(TEXT(AM517,"0.#"),1)=".",FALSE,TRUE)</formula>
    </cfRule>
    <cfRule type="expression" dxfId="1282" priority="872">
      <formula>IF(RIGHT(TEXT(AM517,"0.#"),1)=".",TRUE,FALSE)</formula>
    </cfRule>
  </conditionalFormatting>
  <conditionalFormatting sqref="AM518">
    <cfRule type="expression" dxfId="1281" priority="869">
      <formula>IF(RIGHT(TEXT(AM518,"0.#"),1)=".",FALSE,TRUE)</formula>
    </cfRule>
    <cfRule type="expression" dxfId="1280" priority="870">
      <formula>IF(RIGHT(TEXT(AM518,"0.#"),1)=".",TRUE,FALSE)</formula>
    </cfRule>
  </conditionalFormatting>
  <conditionalFormatting sqref="AI519">
    <cfRule type="expression" dxfId="1279" priority="861">
      <formula>IF(RIGHT(TEXT(AI519,"0.#"),1)=".",FALSE,TRUE)</formula>
    </cfRule>
    <cfRule type="expression" dxfId="1278" priority="862">
      <formula>IF(RIGHT(TEXT(AI519,"0.#"),1)=".",TRUE,FALSE)</formula>
    </cfRule>
  </conditionalFormatting>
  <conditionalFormatting sqref="AI517">
    <cfRule type="expression" dxfId="1277" priority="865">
      <formula>IF(RIGHT(TEXT(AI517,"0.#"),1)=".",FALSE,TRUE)</formula>
    </cfRule>
    <cfRule type="expression" dxfId="1276" priority="866">
      <formula>IF(RIGHT(TEXT(AI517,"0.#"),1)=".",TRUE,FALSE)</formula>
    </cfRule>
  </conditionalFormatting>
  <conditionalFormatting sqref="AI518">
    <cfRule type="expression" dxfId="1275" priority="863">
      <formula>IF(RIGHT(TEXT(AI518,"0.#"),1)=".",FALSE,TRUE)</formula>
    </cfRule>
    <cfRule type="expression" dxfId="1274" priority="864">
      <formula>IF(RIGHT(TEXT(AI518,"0.#"),1)=".",TRUE,FALSE)</formula>
    </cfRule>
  </conditionalFormatting>
  <conditionalFormatting sqref="AM524">
    <cfRule type="expression" dxfId="1273" priority="855">
      <formula>IF(RIGHT(TEXT(AM524,"0.#"),1)=".",FALSE,TRUE)</formula>
    </cfRule>
    <cfRule type="expression" dxfId="1272" priority="856">
      <formula>IF(RIGHT(TEXT(AM524,"0.#"),1)=".",TRUE,FALSE)</formula>
    </cfRule>
  </conditionalFormatting>
  <conditionalFormatting sqref="AM522">
    <cfRule type="expression" dxfId="1271" priority="859">
      <formula>IF(RIGHT(TEXT(AM522,"0.#"),1)=".",FALSE,TRUE)</formula>
    </cfRule>
    <cfRule type="expression" dxfId="1270" priority="860">
      <formula>IF(RIGHT(TEXT(AM522,"0.#"),1)=".",TRUE,FALSE)</formula>
    </cfRule>
  </conditionalFormatting>
  <conditionalFormatting sqref="AM523">
    <cfRule type="expression" dxfId="1269" priority="857">
      <formula>IF(RIGHT(TEXT(AM523,"0.#"),1)=".",FALSE,TRUE)</formula>
    </cfRule>
    <cfRule type="expression" dxfId="1268" priority="858">
      <formula>IF(RIGHT(TEXT(AM523,"0.#"),1)=".",TRUE,FALSE)</formula>
    </cfRule>
  </conditionalFormatting>
  <conditionalFormatting sqref="AI524">
    <cfRule type="expression" dxfId="1267" priority="849">
      <formula>IF(RIGHT(TEXT(AI524,"0.#"),1)=".",FALSE,TRUE)</formula>
    </cfRule>
    <cfRule type="expression" dxfId="1266" priority="850">
      <formula>IF(RIGHT(TEXT(AI524,"0.#"),1)=".",TRUE,FALSE)</formula>
    </cfRule>
  </conditionalFormatting>
  <conditionalFormatting sqref="AI522">
    <cfRule type="expression" dxfId="1265" priority="853">
      <formula>IF(RIGHT(TEXT(AI522,"0.#"),1)=".",FALSE,TRUE)</formula>
    </cfRule>
    <cfRule type="expression" dxfId="1264" priority="854">
      <formula>IF(RIGHT(TEXT(AI522,"0.#"),1)=".",TRUE,FALSE)</formula>
    </cfRule>
  </conditionalFormatting>
  <conditionalFormatting sqref="AI523">
    <cfRule type="expression" dxfId="1263" priority="851">
      <formula>IF(RIGHT(TEXT(AI523,"0.#"),1)=".",FALSE,TRUE)</formula>
    </cfRule>
    <cfRule type="expression" dxfId="1262" priority="852">
      <formula>IF(RIGHT(TEXT(AI523,"0.#"),1)=".",TRUE,FALSE)</formula>
    </cfRule>
  </conditionalFormatting>
  <conditionalFormatting sqref="AM529">
    <cfRule type="expression" dxfId="1261" priority="843">
      <formula>IF(RIGHT(TEXT(AM529,"0.#"),1)=".",FALSE,TRUE)</formula>
    </cfRule>
    <cfRule type="expression" dxfId="1260" priority="844">
      <formula>IF(RIGHT(TEXT(AM529,"0.#"),1)=".",TRUE,FALSE)</formula>
    </cfRule>
  </conditionalFormatting>
  <conditionalFormatting sqref="AM527">
    <cfRule type="expression" dxfId="1259" priority="847">
      <formula>IF(RIGHT(TEXT(AM527,"0.#"),1)=".",FALSE,TRUE)</formula>
    </cfRule>
    <cfRule type="expression" dxfId="1258" priority="848">
      <formula>IF(RIGHT(TEXT(AM527,"0.#"),1)=".",TRUE,FALSE)</formula>
    </cfRule>
  </conditionalFormatting>
  <conditionalFormatting sqref="AM528">
    <cfRule type="expression" dxfId="1257" priority="845">
      <formula>IF(RIGHT(TEXT(AM528,"0.#"),1)=".",FALSE,TRUE)</formula>
    </cfRule>
    <cfRule type="expression" dxfId="1256" priority="846">
      <formula>IF(RIGHT(TEXT(AM528,"0.#"),1)=".",TRUE,FALSE)</formula>
    </cfRule>
  </conditionalFormatting>
  <conditionalFormatting sqref="AI529">
    <cfRule type="expression" dxfId="1255" priority="837">
      <formula>IF(RIGHT(TEXT(AI529,"0.#"),1)=".",FALSE,TRUE)</formula>
    </cfRule>
    <cfRule type="expression" dxfId="1254" priority="838">
      <formula>IF(RIGHT(TEXT(AI529,"0.#"),1)=".",TRUE,FALSE)</formula>
    </cfRule>
  </conditionalFormatting>
  <conditionalFormatting sqref="AI527">
    <cfRule type="expression" dxfId="1253" priority="841">
      <formula>IF(RIGHT(TEXT(AI527,"0.#"),1)=".",FALSE,TRUE)</formula>
    </cfRule>
    <cfRule type="expression" dxfId="1252" priority="842">
      <formula>IF(RIGHT(TEXT(AI527,"0.#"),1)=".",TRUE,FALSE)</formula>
    </cfRule>
  </conditionalFormatting>
  <conditionalFormatting sqref="AI528">
    <cfRule type="expression" dxfId="1251" priority="839">
      <formula>IF(RIGHT(TEXT(AI528,"0.#"),1)=".",FALSE,TRUE)</formula>
    </cfRule>
    <cfRule type="expression" dxfId="1250" priority="840">
      <formula>IF(RIGHT(TEXT(AI528,"0.#"),1)=".",TRUE,FALSE)</formula>
    </cfRule>
  </conditionalFormatting>
  <conditionalFormatting sqref="AM494">
    <cfRule type="expression" dxfId="1249" priority="915">
      <formula>IF(RIGHT(TEXT(AM494,"0.#"),1)=".",FALSE,TRUE)</formula>
    </cfRule>
    <cfRule type="expression" dxfId="1248" priority="916">
      <formula>IF(RIGHT(TEXT(AM494,"0.#"),1)=".",TRUE,FALSE)</formula>
    </cfRule>
  </conditionalFormatting>
  <conditionalFormatting sqref="AM492">
    <cfRule type="expression" dxfId="1247" priority="919">
      <formula>IF(RIGHT(TEXT(AM492,"0.#"),1)=".",FALSE,TRUE)</formula>
    </cfRule>
    <cfRule type="expression" dxfId="1246" priority="920">
      <formula>IF(RIGHT(TEXT(AM492,"0.#"),1)=".",TRUE,FALSE)</formula>
    </cfRule>
  </conditionalFormatting>
  <conditionalFormatting sqref="AM493">
    <cfRule type="expression" dxfId="1245" priority="917">
      <formula>IF(RIGHT(TEXT(AM493,"0.#"),1)=".",FALSE,TRUE)</formula>
    </cfRule>
    <cfRule type="expression" dxfId="1244" priority="918">
      <formula>IF(RIGHT(TEXT(AM493,"0.#"),1)=".",TRUE,FALSE)</formula>
    </cfRule>
  </conditionalFormatting>
  <conditionalFormatting sqref="AI494">
    <cfRule type="expression" dxfId="1243" priority="909">
      <formula>IF(RIGHT(TEXT(AI494,"0.#"),1)=".",FALSE,TRUE)</formula>
    </cfRule>
    <cfRule type="expression" dxfId="1242" priority="910">
      <formula>IF(RIGHT(TEXT(AI494,"0.#"),1)=".",TRUE,FALSE)</formula>
    </cfRule>
  </conditionalFormatting>
  <conditionalFormatting sqref="AI492">
    <cfRule type="expression" dxfId="1241" priority="913">
      <formula>IF(RIGHT(TEXT(AI492,"0.#"),1)=".",FALSE,TRUE)</formula>
    </cfRule>
    <cfRule type="expression" dxfId="1240" priority="914">
      <formula>IF(RIGHT(TEXT(AI492,"0.#"),1)=".",TRUE,FALSE)</formula>
    </cfRule>
  </conditionalFormatting>
  <conditionalFormatting sqref="AI493">
    <cfRule type="expression" dxfId="1239" priority="911">
      <formula>IF(RIGHT(TEXT(AI493,"0.#"),1)=".",FALSE,TRUE)</formula>
    </cfRule>
    <cfRule type="expression" dxfId="1238" priority="912">
      <formula>IF(RIGHT(TEXT(AI493,"0.#"),1)=".",TRUE,FALSE)</formula>
    </cfRule>
  </conditionalFormatting>
  <conditionalFormatting sqref="AM499">
    <cfRule type="expression" dxfId="1237" priority="903">
      <formula>IF(RIGHT(TEXT(AM499,"0.#"),1)=".",FALSE,TRUE)</formula>
    </cfRule>
    <cfRule type="expression" dxfId="1236" priority="904">
      <formula>IF(RIGHT(TEXT(AM499,"0.#"),1)=".",TRUE,FALSE)</formula>
    </cfRule>
  </conditionalFormatting>
  <conditionalFormatting sqref="AM497">
    <cfRule type="expression" dxfId="1235" priority="907">
      <formula>IF(RIGHT(TEXT(AM497,"0.#"),1)=".",FALSE,TRUE)</formula>
    </cfRule>
    <cfRule type="expression" dxfId="1234" priority="908">
      <formula>IF(RIGHT(TEXT(AM497,"0.#"),1)=".",TRUE,FALSE)</formula>
    </cfRule>
  </conditionalFormatting>
  <conditionalFormatting sqref="AM498">
    <cfRule type="expression" dxfId="1233" priority="905">
      <formula>IF(RIGHT(TEXT(AM498,"0.#"),1)=".",FALSE,TRUE)</formula>
    </cfRule>
    <cfRule type="expression" dxfId="1232" priority="906">
      <formula>IF(RIGHT(TEXT(AM498,"0.#"),1)=".",TRUE,FALSE)</formula>
    </cfRule>
  </conditionalFormatting>
  <conditionalFormatting sqref="AI499">
    <cfRule type="expression" dxfId="1231" priority="897">
      <formula>IF(RIGHT(TEXT(AI499,"0.#"),1)=".",FALSE,TRUE)</formula>
    </cfRule>
    <cfRule type="expression" dxfId="1230" priority="898">
      <formula>IF(RIGHT(TEXT(AI499,"0.#"),1)=".",TRUE,FALSE)</formula>
    </cfRule>
  </conditionalFormatting>
  <conditionalFormatting sqref="AI497">
    <cfRule type="expression" dxfId="1229" priority="901">
      <formula>IF(RIGHT(TEXT(AI497,"0.#"),1)=".",FALSE,TRUE)</formula>
    </cfRule>
    <cfRule type="expression" dxfId="1228" priority="902">
      <formula>IF(RIGHT(TEXT(AI497,"0.#"),1)=".",TRUE,FALSE)</formula>
    </cfRule>
  </conditionalFormatting>
  <conditionalFormatting sqref="AI498">
    <cfRule type="expression" dxfId="1227" priority="899">
      <formula>IF(RIGHT(TEXT(AI498,"0.#"),1)=".",FALSE,TRUE)</formula>
    </cfRule>
    <cfRule type="expression" dxfId="1226" priority="900">
      <formula>IF(RIGHT(TEXT(AI498,"0.#"),1)=".",TRUE,FALSE)</formula>
    </cfRule>
  </conditionalFormatting>
  <conditionalFormatting sqref="AM504">
    <cfRule type="expression" dxfId="1225" priority="891">
      <formula>IF(RIGHT(TEXT(AM504,"0.#"),1)=".",FALSE,TRUE)</formula>
    </cfRule>
    <cfRule type="expression" dxfId="1224" priority="892">
      <formula>IF(RIGHT(TEXT(AM504,"0.#"),1)=".",TRUE,FALSE)</formula>
    </cfRule>
  </conditionalFormatting>
  <conditionalFormatting sqref="AM502">
    <cfRule type="expression" dxfId="1223" priority="895">
      <formula>IF(RIGHT(TEXT(AM502,"0.#"),1)=".",FALSE,TRUE)</formula>
    </cfRule>
    <cfRule type="expression" dxfId="1222" priority="896">
      <formula>IF(RIGHT(TEXT(AM502,"0.#"),1)=".",TRUE,FALSE)</formula>
    </cfRule>
  </conditionalFormatting>
  <conditionalFormatting sqref="AM503">
    <cfRule type="expression" dxfId="1221" priority="893">
      <formula>IF(RIGHT(TEXT(AM503,"0.#"),1)=".",FALSE,TRUE)</formula>
    </cfRule>
    <cfRule type="expression" dxfId="1220" priority="894">
      <formula>IF(RIGHT(TEXT(AM503,"0.#"),1)=".",TRUE,FALSE)</formula>
    </cfRule>
  </conditionalFormatting>
  <conditionalFormatting sqref="AI504">
    <cfRule type="expression" dxfId="1219" priority="885">
      <formula>IF(RIGHT(TEXT(AI504,"0.#"),1)=".",FALSE,TRUE)</formula>
    </cfRule>
    <cfRule type="expression" dxfId="1218" priority="886">
      <formula>IF(RIGHT(TEXT(AI504,"0.#"),1)=".",TRUE,FALSE)</formula>
    </cfRule>
  </conditionalFormatting>
  <conditionalFormatting sqref="AI502">
    <cfRule type="expression" dxfId="1217" priority="889">
      <formula>IF(RIGHT(TEXT(AI502,"0.#"),1)=".",FALSE,TRUE)</formula>
    </cfRule>
    <cfRule type="expression" dxfId="1216" priority="890">
      <formula>IF(RIGHT(TEXT(AI502,"0.#"),1)=".",TRUE,FALSE)</formula>
    </cfRule>
  </conditionalFormatting>
  <conditionalFormatting sqref="AI503">
    <cfRule type="expression" dxfId="1215" priority="887">
      <formula>IF(RIGHT(TEXT(AI503,"0.#"),1)=".",FALSE,TRUE)</formula>
    </cfRule>
    <cfRule type="expression" dxfId="1214" priority="888">
      <formula>IF(RIGHT(TEXT(AI503,"0.#"),1)=".",TRUE,FALSE)</formula>
    </cfRule>
  </conditionalFormatting>
  <conditionalFormatting sqref="AM509">
    <cfRule type="expression" dxfId="1213" priority="879">
      <formula>IF(RIGHT(TEXT(AM509,"0.#"),1)=".",FALSE,TRUE)</formula>
    </cfRule>
    <cfRule type="expression" dxfId="1212" priority="880">
      <formula>IF(RIGHT(TEXT(AM509,"0.#"),1)=".",TRUE,FALSE)</formula>
    </cfRule>
  </conditionalFormatting>
  <conditionalFormatting sqref="AM507">
    <cfRule type="expression" dxfId="1211" priority="883">
      <formula>IF(RIGHT(TEXT(AM507,"0.#"),1)=".",FALSE,TRUE)</formula>
    </cfRule>
    <cfRule type="expression" dxfId="1210" priority="884">
      <formula>IF(RIGHT(TEXT(AM507,"0.#"),1)=".",TRUE,FALSE)</formula>
    </cfRule>
  </conditionalFormatting>
  <conditionalFormatting sqref="AM508">
    <cfRule type="expression" dxfId="1209" priority="881">
      <formula>IF(RIGHT(TEXT(AM508,"0.#"),1)=".",FALSE,TRUE)</formula>
    </cfRule>
    <cfRule type="expression" dxfId="1208" priority="882">
      <formula>IF(RIGHT(TEXT(AM508,"0.#"),1)=".",TRUE,FALSE)</formula>
    </cfRule>
  </conditionalFormatting>
  <conditionalFormatting sqref="AI509">
    <cfRule type="expression" dxfId="1207" priority="873">
      <formula>IF(RIGHT(TEXT(AI509,"0.#"),1)=".",FALSE,TRUE)</formula>
    </cfRule>
    <cfRule type="expression" dxfId="1206" priority="874">
      <formula>IF(RIGHT(TEXT(AI509,"0.#"),1)=".",TRUE,FALSE)</formula>
    </cfRule>
  </conditionalFormatting>
  <conditionalFormatting sqref="AI507">
    <cfRule type="expression" dxfId="1205" priority="877">
      <formula>IF(RIGHT(TEXT(AI507,"0.#"),1)=".",FALSE,TRUE)</formula>
    </cfRule>
    <cfRule type="expression" dxfId="1204" priority="878">
      <formula>IF(RIGHT(TEXT(AI507,"0.#"),1)=".",TRUE,FALSE)</formula>
    </cfRule>
  </conditionalFormatting>
  <conditionalFormatting sqref="AI508">
    <cfRule type="expression" dxfId="1203" priority="875">
      <formula>IF(RIGHT(TEXT(AI508,"0.#"),1)=".",FALSE,TRUE)</formula>
    </cfRule>
    <cfRule type="expression" dxfId="1202" priority="876">
      <formula>IF(RIGHT(TEXT(AI508,"0.#"),1)=".",TRUE,FALSE)</formula>
    </cfRule>
  </conditionalFormatting>
  <conditionalFormatting sqref="AM543">
    <cfRule type="expression" dxfId="1201" priority="831">
      <formula>IF(RIGHT(TEXT(AM543,"0.#"),1)=".",FALSE,TRUE)</formula>
    </cfRule>
    <cfRule type="expression" dxfId="1200" priority="832">
      <formula>IF(RIGHT(TEXT(AM543,"0.#"),1)=".",TRUE,FALSE)</formula>
    </cfRule>
  </conditionalFormatting>
  <conditionalFormatting sqref="AM541">
    <cfRule type="expression" dxfId="1199" priority="835">
      <formula>IF(RIGHT(TEXT(AM541,"0.#"),1)=".",FALSE,TRUE)</formula>
    </cfRule>
    <cfRule type="expression" dxfId="1198" priority="836">
      <formula>IF(RIGHT(TEXT(AM541,"0.#"),1)=".",TRUE,FALSE)</formula>
    </cfRule>
  </conditionalFormatting>
  <conditionalFormatting sqref="AM542">
    <cfRule type="expression" dxfId="1197" priority="833">
      <formula>IF(RIGHT(TEXT(AM542,"0.#"),1)=".",FALSE,TRUE)</formula>
    </cfRule>
    <cfRule type="expression" dxfId="1196" priority="834">
      <formula>IF(RIGHT(TEXT(AM542,"0.#"),1)=".",TRUE,FALSE)</formula>
    </cfRule>
  </conditionalFormatting>
  <conditionalFormatting sqref="AI543">
    <cfRule type="expression" dxfId="1195" priority="825">
      <formula>IF(RIGHT(TEXT(AI543,"0.#"),1)=".",FALSE,TRUE)</formula>
    </cfRule>
    <cfRule type="expression" dxfId="1194" priority="826">
      <formula>IF(RIGHT(TEXT(AI543,"0.#"),1)=".",TRUE,FALSE)</formula>
    </cfRule>
  </conditionalFormatting>
  <conditionalFormatting sqref="AI541">
    <cfRule type="expression" dxfId="1193" priority="829">
      <formula>IF(RIGHT(TEXT(AI541,"0.#"),1)=".",FALSE,TRUE)</formula>
    </cfRule>
    <cfRule type="expression" dxfId="1192" priority="830">
      <formula>IF(RIGHT(TEXT(AI541,"0.#"),1)=".",TRUE,FALSE)</formula>
    </cfRule>
  </conditionalFormatting>
  <conditionalFormatting sqref="AI542">
    <cfRule type="expression" dxfId="1191" priority="827">
      <formula>IF(RIGHT(TEXT(AI542,"0.#"),1)=".",FALSE,TRUE)</formula>
    </cfRule>
    <cfRule type="expression" dxfId="1190" priority="828">
      <formula>IF(RIGHT(TEXT(AI542,"0.#"),1)=".",TRUE,FALSE)</formula>
    </cfRule>
  </conditionalFormatting>
  <conditionalFormatting sqref="AM568">
    <cfRule type="expression" dxfId="1189" priority="819">
      <formula>IF(RIGHT(TEXT(AM568,"0.#"),1)=".",FALSE,TRUE)</formula>
    </cfRule>
    <cfRule type="expression" dxfId="1188" priority="820">
      <formula>IF(RIGHT(TEXT(AM568,"0.#"),1)=".",TRUE,FALSE)</formula>
    </cfRule>
  </conditionalFormatting>
  <conditionalFormatting sqref="AM566">
    <cfRule type="expression" dxfId="1187" priority="823">
      <formula>IF(RIGHT(TEXT(AM566,"0.#"),1)=".",FALSE,TRUE)</formula>
    </cfRule>
    <cfRule type="expression" dxfId="1186" priority="824">
      <formula>IF(RIGHT(TEXT(AM566,"0.#"),1)=".",TRUE,FALSE)</formula>
    </cfRule>
  </conditionalFormatting>
  <conditionalFormatting sqref="AM567">
    <cfRule type="expression" dxfId="1185" priority="821">
      <formula>IF(RIGHT(TEXT(AM567,"0.#"),1)=".",FALSE,TRUE)</formula>
    </cfRule>
    <cfRule type="expression" dxfId="1184" priority="822">
      <formula>IF(RIGHT(TEXT(AM567,"0.#"),1)=".",TRUE,FALSE)</formula>
    </cfRule>
  </conditionalFormatting>
  <conditionalFormatting sqref="AI568">
    <cfRule type="expression" dxfId="1183" priority="813">
      <formula>IF(RIGHT(TEXT(AI568,"0.#"),1)=".",FALSE,TRUE)</formula>
    </cfRule>
    <cfRule type="expression" dxfId="1182" priority="814">
      <formula>IF(RIGHT(TEXT(AI568,"0.#"),1)=".",TRUE,FALSE)</formula>
    </cfRule>
  </conditionalFormatting>
  <conditionalFormatting sqref="AI566">
    <cfRule type="expression" dxfId="1181" priority="817">
      <formula>IF(RIGHT(TEXT(AI566,"0.#"),1)=".",FALSE,TRUE)</formula>
    </cfRule>
    <cfRule type="expression" dxfId="1180" priority="818">
      <formula>IF(RIGHT(TEXT(AI566,"0.#"),1)=".",TRUE,FALSE)</formula>
    </cfRule>
  </conditionalFormatting>
  <conditionalFormatting sqref="AI567">
    <cfRule type="expression" dxfId="1179" priority="815">
      <formula>IF(RIGHT(TEXT(AI567,"0.#"),1)=".",FALSE,TRUE)</formula>
    </cfRule>
    <cfRule type="expression" dxfId="1178" priority="816">
      <formula>IF(RIGHT(TEXT(AI567,"0.#"),1)=".",TRUE,FALSE)</formula>
    </cfRule>
  </conditionalFormatting>
  <conditionalFormatting sqref="AM573">
    <cfRule type="expression" dxfId="1177" priority="759">
      <formula>IF(RIGHT(TEXT(AM573,"0.#"),1)=".",FALSE,TRUE)</formula>
    </cfRule>
    <cfRule type="expression" dxfId="1176" priority="760">
      <formula>IF(RIGHT(TEXT(AM573,"0.#"),1)=".",TRUE,FALSE)</formula>
    </cfRule>
  </conditionalFormatting>
  <conditionalFormatting sqref="AM571">
    <cfRule type="expression" dxfId="1175" priority="763">
      <formula>IF(RIGHT(TEXT(AM571,"0.#"),1)=".",FALSE,TRUE)</formula>
    </cfRule>
    <cfRule type="expression" dxfId="1174" priority="764">
      <formula>IF(RIGHT(TEXT(AM571,"0.#"),1)=".",TRUE,FALSE)</formula>
    </cfRule>
  </conditionalFormatting>
  <conditionalFormatting sqref="AM572">
    <cfRule type="expression" dxfId="1173" priority="761">
      <formula>IF(RIGHT(TEXT(AM572,"0.#"),1)=".",FALSE,TRUE)</formula>
    </cfRule>
    <cfRule type="expression" dxfId="1172" priority="762">
      <formula>IF(RIGHT(TEXT(AM572,"0.#"),1)=".",TRUE,FALSE)</formula>
    </cfRule>
  </conditionalFormatting>
  <conditionalFormatting sqref="AI573">
    <cfRule type="expression" dxfId="1171" priority="753">
      <formula>IF(RIGHT(TEXT(AI573,"0.#"),1)=".",FALSE,TRUE)</formula>
    </cfRule>
    <cfRule type="expression" dxfId="1170" priority="754">
      <formula>IF(RIGHT(TEXT(AI573,"0.#"),1)=".",TRUE,FALSE)</formula>
    </cfRule>
  </conditionalFormatting>
  <conditionalFormatting sqref="AI571">
    <cfRule type="expression" dxfId="1169" priority="757">
      <formula>IF(RIGHT(TEXT(AI571,"0.#"),1)=".",FALSE,TRUE)</formula>
    </cfRule>
    <cfRule type="expression" dxfId="1168" priority="758">
      <formula>IF(RIGHT(TEXT(AI571,"0.#"),1)=".",TRUE,FALSE)</formula>
    </cfRule>
  </conditionalFormatting>
  <conditionalFormatting sqref="AI572">
    <cfRule type="expression" dxfId="1167" priority="755">
      <formula>IF(RIGHT(TEXT(AI572,"0.#"),1)=".",FALSE,TRUE)</formula>
    </cfRule>
    <cfRule type="expression" dxfId="1166" priority="756">
      <formula>IF(RIGHT(TEXT(AI572,"0.#"),1)=".",TRUE,FALSE)</formula>
    </cfRule>
  </conditionalFormatting>
  <conditionalFormatting sqref="AM578">
    <cfRule type="expression" dxfId="1165" priority="747">
      <formula>IF(RIGHT(TEXT(AM578,"0.#"),1)=".",FALSE,TRUE)</formula>
    </cfRule>
    <cfRule type="expression" dxfId="1164" priority="748">
      <formula>IF(RIGHT(TEXT(AM578,"0.#"),1)=".",TRUE,FALSE)</formula>
    </cfRule>
  </conditionalFormatting>
  <conditionalFormatting sqref="AM576">
    <cfRule type="expression" dxfId="1163" priority="751">
      <formula>IF(RIGHT(TEXT(AM576,"0.#"),1)=".",FALSE,TRUE)</formula>
    </cfRule>
    <cfRule type="expression" dxfId="1162" priority="752">
      <formula>IF(RIGHT(TEXT(AM576,"0.#"),1)=".",TRUE,FALSE)</formula>
    </cfRule>
  </conditionalFormatting>
  <conditionalFormatting sqref="AM577">
    <cfRule type="expression" dxfId="1161" priority="749">
      <formula>IF(RIGHT(TEXT(AM577,"0.#"),1)=".",FALSE,TRUE)</formula>
    </cfRule>
    <cfRule type="expression" dxfId="1160" priority="750">
      <formula>IF(RIGHT(TEXT(AM577,"0.#"),1)=".",TRUE,FALSE)</formula>
    </cfRule>
  </conditionalFormatting>
  <conditionalFormatting sqref="AI578">
    <cfRule type="expression" dxfId="1159" priority="741">
      <formula>IF(RIGHT(TEXT(AI578,"0.#"),1)=".",FALSE,TRUE)</formula>
    </cfRule>
    <cfRule type="expression" dxfId="1158" priority="742">
      <formula>IF(RIGHT(TEXT(AI578,"0.#"),1)=".",TRUE,FALSE)</formula>
    </cfRule>
  </conditionalFormatting>
  <conditionalFormatting sqref="AI576">
    <cfRule type="expression" dxfId="1157" priority="745">
      <formula>IF(RIGHT(TEXT(AI576,"0.#"),1)=".",FALSE,TRUE)</formula>
    </cfRule>
    <cfRule type="expression" dxfId="1156" priority="746">
      <formula>IF(RIGHT(TEXT(AI576,"0.#"),1)=".",TRUE,FALSE)</formula>
    </cfRule>
  </conditionalFormatting>
  <conditionalFormatting sqref="AI577">
    <cfRule type="expression" dxfId="1155" priority="743">
      <formula>IF(RIGHT(TEXT(AI577,"0.#"),1)=".",FALSE,TRUE)</formula>
    </cfRule>
    <cfRule type="expression" dxfId="1154" priority="744">
      <formula>IF(RIGHT(TEXT(AI577,"0.#"),1)=".",TRUE,FALSE)</formula>
    </cfRule>
  </conditionalFormatting>
  <conditionalFormatting sqref="AM583">
    <cfRule type="expression" dxfId="1153" priority="735">
      <formula>IF(RIGHT(TEXT(AM583,"0.#"),1)=".",FALSE,TRUE)</formula>
    </cfRule>
    <cfRule type="expression" dxfId="1152" priority="736">
      <formula>IF(RIGHT(TEXT(AM583,"0.#"),1)=".",TRUE,FALSE)</formula>
    </cfRule>
  </conditionalFormatting>
  <conditionalFormatting sqref="AM581">
    <cfRule type="expression" dxfId="1151" priority="739">
      <formula>IF(RIGHT(TEXT(AM581,"0.#"),1)=".",FALSE,TRUE)</formula>
    </cfRule>
    <cfRule type="expression" dxfId="1150" priority="740">
      <formula>IF(RIGHT(TEXT(AM581,"0.#"),1)=".",TRUE,FALSE)</formula>
    </cfRule>
  </conditionalFormatting>
  <conditionalFormatting sqref="AM582">
    <cfRule type="expression" dxfId="1149" priority="737">
      <formula>IF(RIGHT(TEXT(AM582,"0.#"),1)=".",FALSE,TRUE)</formula>
    </cfRule>
    <cfRule type="expression" dxfId="1148" priority="738">
      <formula>IF(RIGHT(TEXT(AM582,"0.#"),1)=".",TRUE,FALSE)</formula>
    </cfRule>
  </conditionalFormatting>
  <conditionalFormatting sqref="AI583">
    <cfRule type="expression" dxfId="1147" priority="729">
      <formula>IF(RIGHT(TEXT(AI583,"0.#"),1)=".",FALSE,TRUE)</formula>
    </cfRule>
    <cfRule type="expression" dxfId="1146" priority="730">
      <formula>IF(RIGHT(TEXT(AI583,"0.#"),1)=".",TRUE,FALSE)</formula>
    </cfRule>
  </conditionalFormatting>
  <conditionalFormatting sqref="AI581">
    <cfRule type="expression" dxfId="1145" priority="733">
      <formula>IF(RIGHT(TEXT(AI581,"0.#"),1)=".",FALSE,TRUE)</formula>
    </cfRule>
    <cfRule type="expression" dxfId="1144" priority="734">
      <formula>IF(RIGHT(TEXT(AI581,"0.#"),1)=".",TRUE,FALSE)</formula>
    </cfRule>
  </conditionalFormatting>
  <conditionalFormatting sqref="AI582">
    <cfRule type="expression" dxfId="1143" priority="731">
      <formula>IF(RIGHT(TEXT(AI582,"0.#"),1)=".",FALSE,TRUE)</formula>
    </cfRule>
    <cfRule type="expression" dxfId="1142" priority="732">
      <formula>IF(RIGHT(TEXT(AI582,"0.#"),1)=".",TRUE,FALSE)</formula>
    </cfRule>
  </conditionalFormatting>
  <conditionalFormatting sqref="AM548">
    <cfRule type="expression" dxfId="1141" priority="807">
      <formula>IF(RIGHT(TEXT(AM548,"0.#"),1)=".",FALSE,TRUE)</formula>
    </cfRule>
    <cfRule type="expression" dxfId="1140" priority="808">
      <formula>IF(RIGHT(TEXT(AM548,"0.#"),1)=".",TRUE,FALSE)</formula>
    </cfRule>
  </conditionalFormatting>
  <conditionalFormatting sqref="AM546">
    <cfRule type="expression" dxfId="1139" priority="811">
      <formula>IF(RIGHT(TEXT(AM546,"0.#"),1)=".",FALSE,TRUE)</formula>
    </cfRule>
    <cfRule type="expression" dxfId="1138" priority="812">
      <formula>IF(RIGHT(TEXT(AM546,"0.#"),1)=".",TRUE,FALSE)</formula>
    </cfRule>
  </conditionalFormatting>
  <conditionalFormatting sqref="AM547">
    <cfRule type="expression" dxfId="1137" priority="809">
      <formula>IF(RIGHT(TEXT(AM547,"0.#"),1)=".",FALSE,TRUE)</formula>
    </cfRule>
    <cfRule type="expression" dxfId="1136" priority="810">
      <formula>IF(RIGHT(TEXT(AM547,"0.#"),1)=".",TRUE,FALSE)</formula>
    </cfRule>
  </conditionalFormatting>
  <conditionalFormatting sqref="AI548">
    <cfRule type="expression" dxfId="1135" priority="801">
      <formula>IF(RIGHT(TEXT(AI548,"0.#"),1)=".",FALSE,TRUE)</formula>
    </cfRule>
    <cfRule type="expression" dxfId="1134" priority="802">
      <formula>IF(RIGHT(TEXT(AI548,"0.#"),1)=".",TRUE,FALSE)</formula>
    </cfRule>
  </conditionalFormatting>
  <conditionalFormatting sqref="AI546">
    <cfRule type="expression" dxfId="1133" priority="805">
      <formula>IF(RIGHT(TEXT(AI546,"0.#"),1)=".",FALSE,TRUE)</formula>
    </cfRule>
    <cfRule type="expression" dxfId="1132" priority="806">
      <formula>IF(RIGHT(TEXT(AI546,"0.#"),1)=".",TRUE,FALSE)</formula>
    </cfRule>
  </conditionalFormatting>
  <conditionalFormatting sqref="AI547">
    <cfRule type="expression" dxfId="1131" priority="803">
      <formula>IF(RIGHT(TEXT(AI547,"0.#"),1)=".",FALSE,TRUE)</formula>
    </cfRule>
    <cfRule type="expression" dxfId="1130" priority="804">
      <formula>IF(RIGHT(TEXT(AI547,"0.#"),1)=".",TRUE,FALSE)</formula>
    </cfRule>
  </conditionalFormatting>
  <conditionalFormatting sqref="AM553">
    <cfRule type="expression" dxfId="1129" priority="795">
      <formula>IF(RIGHT(TEXT(AM553,"0.#"),1)=".",FALSE,TRUE)</formula>
    </cfRule>
    <cfRule type="expression" dxfId="1128" priority="796">
      <formula>IF(RIGHT(TEXT(AM553,"0.#"),1)=".",TRUE,FALSE)</formula>
    </cfRule>
  </conditionalFormatting>
  <conditionalFormatting sqref="AM551">
    <cfRule type="expression" dxfId="1127" priority="799">
      <formula>IF(RIGHT(TEXT(AM551,"0.#"),1)=".",FALSE,TRUE)</formula>
    </cfRule>
    <cfRule type="expression" dxfId="1126" priority="800">
      <formula>IF(RIGHT(TEXT(AM551,"0.#"),1)=".",TRUE,FALSE)</formula>
    </cfRule>
  </conditionalFormatting>
  <conditionalFormatting sqref="AM552">
    <cfRule type="expression" dxfId="1125" priority="797">
      <formula>IF(RIGHT(TEXT(AM552,"0.#"),1)=".",FALSE,TRUE)</formula>
    </cfRule>
    <cfRule type="expression" dxfId="1124" priority="798">
      <formula>IF(RIGHT(TEXT(AM552,"0.#"),1)=".",TRUE,FALSE)</formula>
    </cfRule>
  </conditionalFormatting>
  <conditionalFormatting sqref="AI553">
    <cfRule type="expression" dxfId="1123" priority="789">
      <formula>IF(RIGHT(TEXT(AI553,"0.#"),1)=".",FALSE,TRUE)</formula>
    </cfRule>
    <cfRule type="expression" dxfId="1122" priority="790">
      <formula>IF(RIGHT(TEXT(AI553,"0.#"),1)=".",TRUE,FALSE)</formula>
    </cfRule>
  </conditionalFormatting>
  <conditionalFormatting sqref="AI551">
    <cfRule type="expression" dxfId="1121" priority="793">
      <formula>IF(RIGHT(TEXT(AI551,"0.#"),1)=".",FALSE,TRUE)</formula>
    </cfRule>
    <cfRule type="expression" dxfId="1120" priority="794">
      <formula>IF(RIGHT(TEXT(AI551,"0.#"),1)=".",TRUE,FALSE)</formula>
    </cfRule>
  </conditionalFormatting>
  <conditionalFormatting sqref="AI552">
    <cfRule type="expression" dxfId="1119" priority="791">
      <formula>IF(RIGHT(TEXT(AI552,"0.#"),1)=".",FALSE,TRUE)</formula>
    </cfRule>
    <cfRule type="expression" dxfId="1118" priority="792">
      <formula>IF(RIGHT(TEXT(AI552,"0.#"),1)=".",TRUE,FALSE)</formula>
    </cfRule>
  </conditionalFormatting>
  <conditionalFormatting sqref="AM558">
    <cfRule type="expression" dxfId="1117" priority="783">
      <formula>IF(RIGHT(TEXT(AM558,"0.#"),1)=".",FALSE,TRUE)</formula>
    </cfRule>
    <cfRule type="expression" dxfId="1116" priority="784">
      <formula>IF(RIGHT(TEXT(AM558,"0.#"),1)=".",TRUE,FALSE)</formula>
    </cfRule>
  </conditionalFormatting>
  <conditionalFormatting sqref="AM556">
    <cfRule type="expression" dxfId="1115" priority="787">
      <formula>IF(RIGHT(TEXT(AM556,"0.#"),1)=".",FALSE,TRUE)</formula>
    </cfRule>
    <cfRule type="expression" dxfId="1114" priority="788">
      <formula>IF(RIGHT(TEXT(AM556,"0.#"),1)=".",TRUE,FALSE)</formula>
    </cfRule>
  </conditionalFormatting>
  <conditionalFormatting sqref="AM557">
    <cfRule type="expression" dxfId="1113" priority="785">
      <formula>IF(RIGHT(TEXT(AM557,"0.#"),1)=".",FALSE,TRUE)</formula>
    </cfRule>
    <cfRule type="expression" dxfId="1112" priority="786">
      <formula>IF(RIGHT(TEXT(AM557,"0.#"),1)=".",TRUE,FALSE)</formula>
    </cfRule>
  </conditionalFormatting>
  <conditionalFormatting sqref="AI558">
    <cfRule type="expression" dxfId="1111" priority="777">
      <formula>IF(RIGHT(TEXT(AI558,"0.#"),1)=".",FALSE,TRUE)</formula>
    </cfRule>
    <cfRule type="expression" dxfId="1110" priority="778">
      <formula>IF(RIGHT(TEXT(AI558,"0.#"),1)=".",TRUE,FALSE)</formula>
    </cfRule>
  </conditionalFormatting>
  <conditionalFormatting sqref="AI556">
    <cfRule type="expression" dxfId="1109" priority="781">
      <formula>IF(RIGHT(TEXT(AI556,"0.#"),1)=".",FALSE,TRUE)</formula>
    </cfRule>
    <cfRule type="expression" dxfId="1108" priority="782">
      <formula>IF(RIGHT(TEXT(AI556,"0.#"),1)=".",TRUE,FALSE)</formula>
    </cfRule>
  </conditionalFormatting>
  <conditionalFormatting sqref="AI557">
    <cfRule type="expression" dxfId="1107" priority="779">
      <formula>IF(RIGHT(TEXT(AI557,"0.#"),1)=".",FALSE,TRUE)</formula>
    </cfRule>
    <cfRule type="expression" dxfId="1106" priority="780">
      <formula>IF(RIGHT(TEXT(AI557,"0.#"),1)=".",TRUE,FALSE)</formula>
    </cfRule>
  </conditionalFormatting>
  <conditionalFormatting sqref="AM563">
    <cfRule type="expression" dxfId="1105" priority="771">
      <formula>IF(RIGHT(TEXT(AM563,"0.#"),1)=".",FALSE,TRUE)</formula>
    </cfRule>
    <cfRule type="expression" dxfId="1104" priority="772">
      <formula>IF(RIGHT(TEXT(AM563,"0.#"),1)=".",TRUE,FALSE)</formula>
    </cfRule>
  </conditionalFormatting>
  <conditionalFormatting sqref="AM561">
    <cfRule type="expression" dxfId="1103" priority="775">
      <formula>IF(RIGHT(TEXT(AM561,"0.#"),1)=".",FALSE,TRUE)</formula>
    </cfRule>
    <cfRule type="expression" dxfId="1102" priority="776">
      <formula>IF(RIGHT(TEXT(AM561,"0.#"),1)=".",TRUE,FALSE)</formula>
    </cfRule>
  </conditionalFormatting>
  <conditionalFormatting sqref="AM562">
    <cfRule type="expression" dxfId="1101" priority="773">
      <formula>IF(RIGHT(TEXT(AM562,"0.#"),1)=".",FALSE,TRUE)</formula>
    </cfRule>
    <cfRule type="expression" dxfId="1100" priority="774">
      <formula>IF(RIGHT(TEXT(AM562,"0.#"),1)=".",TRUE,FALSE)</formula>
    </cfRule>
  </conditionalFormatting>
  <conditionalFormatting sqref="AI563">
    <cfRule type="expression" dxfId="1099" priority="765">
      <formula>IF(RIGHT(TEXT(AI563,"0.#"),1)=".",FALSE,TRUE)</formula>
    </cfRule>
    <cfRule type="expression" dxfId="1098" priority="766">
      <formula>IF(RIGHT(TEXT(AI563,"0.#"),1)=".",TRUE,FALSE)</formula>
    </cfRule>
  </conditionalFormatting>
  <conditionalFormatting sqref="AI561">
    <cfRule type="expression" dxfId="1097" priority="769">
      <formula>IF(RIGHT(TEXT(AI561,"0.#"),1)=".",FALSE,TRUE)</formula>
    </cfRule>
    <cfRule type="expression" dxfId="1096" priority="770">
      <formula>IF(RIGHT(TEXT(AI561,"0.#"),1)=".",TRUE,FALSE)</formula>
    </cfRule>
  </conditionalFormatting>
  <conditionalFormatting sqref="AI562">
    <cfRule type="expression" dxfId="1095" priority="767">
      <formula>IF(RIGHT(TEXT(AI562,"0.#"),1)=".",FALSE,TRUE)</formula>
    </cfRule>
    <cfRule type="expression" dxfId="1094" priority="768">
      <formula>IF(RIGHT(TEXT(AI562,"0.#"),1)=".",TRUE,FALSE)</formula>
    </cfRule>
  </conditionalFormatting>
  <conditionalFormatting sqref="AM597">
    <cfRule type="expression" dxfId="1093" priority="723">
      <formula>IF(RIGHT(TEXT(AM597,"0.#"),1)=".",FALSE,TRUE)</formula>
    </cfRule>
    <cfRule type="expression" dxfId="1092" priority="724">
      <formula>IF(RIGHT(TEXT(AM597,"0.#"),1)=".",TRUE,FALSE)</formula>
    </cfRule>
  </conditionalFormatting>
  <conditionalFormatting sqref="AM595">
    <cfRule type="expression" dxfId="1091" priority="727">
      <formula>IF(RIGHT(TEXT(AM595,"0.#"),1)=".",FALSE,TRUE)</formula>
    </cfRule>
    <cfRule type="expression" dxfId="1090" priority="728">
      <formula>IF(RIGHT(TEXT(AM595,"0.#"),1)=".",TRUE,FALSE)</formula>
    </cfRule>
  </conditionalFormatting>
  <conditionalFormatting sqref="AM596">
    <cfRule type="expression" dxfId="1089" priority="725">
      <formula>IF(RIGHT(TEXT(AM596,"0.#"),1)=".",FALSE,TRUE)</formula>
    </cfRule>
    <cfRule type="expression" dxfId="1088" priority="726">
      <formula>IF(RIGHT(TEXT(AM596,"0.#"),1)=".",TRUE,FALSE)</formula>
    </cfRule>
  </conditionalFormatting>
  <conditionalFormatting sqref="AI597">
    <cfRule type="expression" dxfId="1087" priority="717">
      <formula>IF(RIGHT(TEXT(AI597,"0.#"),1)=".",FALSE,TRUE)</formula>
    </cfRule>
    <cfRule type="expression" dxfId="1086" priority="718">
      <formula>IF(RIGHT(TEXT(AI597,"0.#"),1)=".",TRUE,FALSE)</formula>
    </cfRule>
  </conditionalFormatting>
  <conditionalFormatting sqref="AI595">
    <cfRule type="expression" dxfId="1085" priority="721">
      <formula>IF(RIGHT(TEXT(AI595,"0.#"),1)=".",FALSE,TRUE)</formula>
    </cfRule>
    <cfRule type="expression" dxfId="1084" priority="722">
      <formula>IF(RIGHT(TEXT(AI595,"0.#"),1)=".",TRUE,FALSE)</formula>
    </cfRule>
  </conditionalFormatting>
  <conditionalFormatting sqref="AI596">
    <cfRule type="expression" dxfId="1083" priority="719">
      <formula>IF(RIGHT(TEXT(AI596,"0.#"),1)=".",FALSE,TRUE)</formula>
    </cfRule>
    <cfRule type="expression" dxfId="1082" priority="720">
      <formula>IF(RIGHT(TEXT(AI596,"0.#"),1)=".",TRUE,FALSE)</formula>
    </cfRule>
  </conditionalFormatting>
  <conditionalFormatting sqref="AM622">
    <cfRule type="expression" dxfId="1081" priority="711">
      <formula>IF(RIGHT(TEXT(AM622,"0.#"),1)=".",FALSE,TRUE)</formula>
    </cfRule>
    <cfRule type="expression" dxfId="1080" priority="712">
      <formula>IF(RIGHT(TEXT(AM622,"0.#"),1)=".",TRUE,FALSE)</formula>
    </cfRule>
  </conditionalFormatting>
  <conditionalFormatting sqref="AM620">
    <cfRule type="expression" dxfId="1079" priority="715">
      <formula>IF(RIGHT(TEXT(AM620,"0.#"),1)=".",FALSE,TRUE)</formula>
    </cfRule>
    <cfRule type="expression" dxfId="1078" priority="716">
      <formula>IF(RIGHT(TEXT(AM620,"0.#"),1)=".",TRUE,FALSE)</formula>
    </cfRule>
  </conditionalFormatting>
  <conditionalFormatting sqref="AM621">
    <cfRule type="expression" dxfId="1077" priority="713">
      <formula>IF(RIGHT(TEXT(AM621,"0.#"),1)=".",FALSE,TRUE)</formula>
    </cfRule>
    <cfRule type="expression" dxfId="1076" priority="714">
      <formula>IF(RIGHT(TEXT(AM621,"0.#"),1)=".",TRUE,FALSE)</formula>
    </cfRule>
  </conditionalFormatting>
  <conditionalFormatting sqref="AI622">
    <cfRule type="expression" dxfId="1075" priority="705">
      <formula>IF(RIGHT(TEXT(AI622,"0.#"),1)=".",FALSE,TRUE)</formula>
    </cfRule>
    <cfRule type="expression" dxfId="1074" priority="706">
      <formula>IF(RIGHT(TEXT(AI622,"0.#"),1)=".",TRUE,FALSE)</formula>
    </cfRule>
  </conditionalFormatting>
  <conditionalFormatting sqref="AI620">
    <cfRule type="expression" dxfId="1073" priority="709">
      <formula>IF(RIGHT(TEXT(AI620,"0.#"),1)=".",FALSE,TRUE)</formula>
    </cfRule>
    <cfRule type="expression" dxfId="1072" priority="710">
      <formula>IF(RIGHT(TEXT(AI620,"0.#"),1)=".",TRUE,FALSE)</formula>
    </cfRule>
  </conditionalFormatting>
  <conditionalFormatting sqref="AI621">
    <cfRule type="expression" dxfId="1071" priority="707">
      <formula>IF(RIGHT(TEXT(AI621,"0.#"),1)=".",FALSE,TRUE)</formula>
    </cfRule>
    <cfRule type="expression" dxfId="1070" priority="708">
      <formula>IF(RIGHT(TEXT(AI621,"0.#"),1)=".",TRUE,FALSE)</formula>
    </cfRule>
  </conditionalFormatting>
  <conditionalFormatting sqref="AM627">
    <cfRule type="expression" dxfId="1069" priority="651">
      <formula>IF(RIGHT(TEXT(AM627,"0.#"),1)=".",FALSE,TRUE)</formula>
    </cfRule>
    <cfRule type="expression" dxfId="1068" priority="652">
      <formula>IF(RIGHT(TEXT(AM627,"0.#"),1)=".",TRUE,FALSE)</formula>
    </cfRule>
  </conditionalFormatting>
  <conditionalFormatting sqref="AM625">
    <cfRule type="expression" dxfId="1067" priority="655">
      <formula>IF(RIGHT(TEXT(AM625,"0.#"),1)=".",FALSE,TRUE)</formula>
    </cfRule>
    <cfRule type="expression" dxfId="1066" priority="656">
      <formula>IF(RIGHT(TEXT(AM625,"0.#"),1)=".",TRUE,FALSE)</formula>
    </cfRule>
  </conditionalFormatting>
  <conditionalFormatting sqref="AM626">
    <cfRule type="expression" dxfId="1065" priority="653">
      <formula>IF(RIGHT(TEXT(AM626,"0.#"),1)=".",FALSE,TRUE)</formula>
    </cfRule>
    <cfRule type="expression" dxfId="1064" priority="654">
      <formula>IF(RIGHT(TEXT(AM626,"0.#"),1)=".",TRUE,FALSE)</formula>
    </cfRule>
  </conditionalFormatting>
  <conditionalFormatting sqref="AI627">
    <cfRule type="expression" dxfId="1063" priority="645">
      <formula>IF(RIGHT(TEXT(AI627,"0.#"),1)=".",FALSE,TRUE)</formula>
    </cfRule>
    <cfRule type="expression" dxfId="1062" priority="646">
      <formula>IF(RIGHT(TEXT(AI627,"0.#"),1)=".",TRUE,FALSE)</formula>
    </cfRule>
  </conditionalFormatting>
  <conditionalFormatting sqref="AI625">
    <cfRule type="expression" dxfId="1061" priority="649">
      <formula>IF(RIGHT(TEXT(AI625,"0.#"),1)=".",FALSE,TRUE)</formula>
    </cfRule>
    <cfRule type="expression" dxfId="1060" priority="650">
      <formula>IF(RIGHT(TEXT(AI625,"0.#"),1)=".",TRUE,FALSE)</formula>
    </cfRule>
  </conditionalFormatting>
  <conditionalFormatting sqref="AI626">
    <cfRule type="expression" dxfId="1059" priority="647">
      <formula>IF(RIGHT(TEXT(AI626,"0.#"),1)=".",FALSE,TRUE)</formula>
    </cfRule>
    <cfRule type="expression" dxfId="1058" priority="648">
      <formula>IF(RIGHT(TEXT(AI626,"0.#"),1)=".",TRUE,FALSE)</formula>
    </cfRule>
  </conditionalFormatting>
  <conditionalFormatting sqref="AM632">
    <cfRule type="expression" dxfId="1057" priority="639">
      <formula>IF(RIGHT(TEXT(AM632,"0.#"),1)=".",FALSE,TRUE)</formula>
    </cfRule>
    <cfRule type="expression" dxfId="1056" priority="640">
      <formula>IF(RIGHT(TEXT(AM632,"0.#"),1)=".",TRUE,FALSE)</formula>
    </cfRule>
  </conditionalFormatting>
  <conditionalFormatting sqref="AM630">
    <cfRule type="expression" dxfId="1055" priority="643">
      <formula>IF(RIGHT(TEXT(AM630,"0.#"),1)=".",FALSE,TRUE)</formula>
    </cfRule>
    <cfRule type="expression" dxfId="1054" priority="644">
      <formula>IF(RIGHT(TEXT(AM630,"0.#"),1)=".",TRUE,FALSE)</formula>
    </cfRule>
  </conditionalFormatting>
  <conditionalFormatting sqref="AM631">
    <cfRule type="expression" dxfId="1053" priority="641">
      <formula>IF(RIGHT(TEXT(AM631,"0.#"),1)=".",FALSE,TRUE)</formula>
    </cfRule>
    <cfRule type="expression" dxfId="1052" priority="642">
      <formula>IF(RIGHT(TEXT(AM631,"0.#"),1)=".",TRUE,FALSE)</formula>
    </cfRule>
  </conditionalFormatting>
  <conditionalFormatting sqref="AI632">
    <cfRule type="expression" dxfId="1051" priority="633">
      <formula>IF(RIGHT(TEXT(AI632,"0.#"),1)=".",FALSE,TRUE)</formula>
    </cfRule>
    <cfRule type="expression" dxfId="1050" priority="634">
      <formula>IF(RIGHT(TEXT(AI632,"0.#"),1)=".",TRUE,FALSE)</formula>
    </cfRule>
  </conditionalFormatting>
  <conditionalFormatting sqref="AI630">
    <cfRule type="expression" dxfId="1049" priority="637">
      <formula>IF(RIGHT(TEXT(AI630,"0.#"),1)=".",FALSE,TRUE)</formula>
    </cfRule>
    <cfRule type="expression" dxfId="1048" priority="638">
      <formula>IF(RIGHT(TEXT(AI630,"0.#"),1)=".",TRUE,FALSE)</formula>
    </cfRule>
  </conditionalFormatting>
  <conditionalFormatting sqref="AI631">
    <cfRule type="expression" dxfId="1047" priority="635">
      <formula>IF(RIGHT(TEXT(AI631,"0.#"),1)=".",FALSE,TRUE)</formula>
    </cfRule>
    <cfRule type="expression" dxfId="1046" priority="636">
      <formula>IF(RIGHT(TEXT(AI631,"0.#"),1)=".",TRUE,FALSE)</formula>
    </cfRule>
  </conditionalFormatting>
  <conditionalFormatting sqref="AM637">
    <cfRule type="expression" dxfId="1045" priority="627">
      <formula>IF(RIGHT(TEXT(AM637,"0.#"),1)=".",FALSE,TRUE)</formula>
    </cfRule>
    <cfRule type="expression" dxfId="1044" priority="628">
      <formula>IF(RIGHT(TEXT(AM637,"0.#"),1)=".",TRUE,FALSE)</formula>
    </cfRule>
  </conditionalFormatting>
  <conditionalFormatting sqref="AM635">
    <cfRule type="expression" dxfId="1043" priority="631">
      <formula>IF(RIGHT(TEXT(AM635,"0.#"),1)=".",FALSE,TRUE)</formula>
    </cfRule>
    <cfRule type="expression" dxfId="1042" priority="632">
      <formula>IF(RIGHT(TEXT(AM635,"0.#"),1)=".",TRUE,FALSE)</formula>
    </cfRule>
  </conditionalFormatting>
  <conditionalFormatting sqref="AM636">
    <cfRule type="expression" dxfId="1041" priority="629">
      <formula>IF(RIGHT(TEXT(AM636,"0.#"),1)=".",FALSE,TRUE)</formula>
    </cfRule>
    <cfRule type="expression" dxfId="1040" priority="630">
      <formula>IF(RIGHT(TEXT(AM636,"0.#"),1)=".",TRUE,FALSE)</formula>
    </cfRule>
  </conditionalFormatting>
  <conditionalFormatting sqref="AI637">
    <cfRule type="expression" dxfId="1039" priority="621">
      <formula>IF(RIGHT(TEXT(AI637,"0.#"),1)=".",FALSE,TRUE)</formula>
    </cfRule>
    <cfRule type="expression" dxfId="1038" priority="622">
      <formula>IF(RIGHT(TEXT(AI637,"0.#"),1)=".",TRUE,FALSE)</formula>
    </cfRule>
  </conditionalFormatting>
  <conditionalFormatting sqref="AI635">
    <cfRule type="expression" dxfId="1037" priority="625">
      <formula>IF(RIGHT(TEXT(AI635,"0.#"),1)=".",FALSE,TRUE)</formula>
    </cfRule>
    <cfRule type="expression" dxfId="1036" priority="626">
      <formula>IF(RIGHT(TEXT(AI635,"0.#"),1)=".",TRUE,FALSE)</formula>
    </cfRule>
  </conditionalFormatting>
  <conditionalFormatting sqref="AI636">
    <cfRule type="expression" dxfId="1035" priority="623">
      <formula>IF(RIGHT(TEXT(AI636,"0.#"),1)=".",FALSE,TRUE)</formula>
    </cfRule>
    <cfRule type="expression" dxfId="1034" priority="624">
      <formula>IF(RIGHT(TEXT(AI636,"0.#"),1)=".",TRUE,FALSE)</formula>
    </cfRule>
  </conditionalFormatting>
  <conditionalFormatting sqref="AM602">
    <cfRule type="expression" dxfId="1033" priority="699">
      <formula>IF(RIGHT(TEXT(AM602,"0.#"),1)=".",FALSE,TRUE)</formula>
    </cfRule>
    <cfRule type="expression" dxfId="1032" priority="700">
      <formula>IF(RIGHT(TEXT(AM602,"0.#"),1)=".",TRUE,FALSE)</formula>
    </cfRule>
  </conditionalFormatting>
  <conditionalFormatting sqref="AM600">
    <cfRule type="expression" dxfId="1031" priority="703">
      <formula>IF(RIGHT(TEXT(AM600,"0.#"),1)=".",FALSE,TRUE)</formula>
    </cfRule>
    <cfRule type="expression" dxfId="1030" priority="704">
      <formula>IF(RIGHT(TEXT(AM600,"0.#"),1)=".",TRUE,FALSE)</formula>
    </cfRule>
  </conditionalFormatting>
  <conditionalFormatting sqref="AM601">
    <cfRule type="expression" dxfId="1029" priority="701">
      <formula>IF(RIGHT(TEXT(AM601,"0.#"),1)=".",FALSE,TRUE)</formula>
    </cfRule>
    <cfRule type="expression" dxfId="1028" priority="702">
      <formula>IF(RIGHT(TEXT(AM601,"0.#"),1)=".",TRUE,FALSE)</formula>
    </cfRule>
  </conditionalFormatting>
  <conditionalFormatting sqref="AI602">
    <cfRule type="expression" dxfId="1027" priority="693">
      <formula>IF(RIGHT(TEXT(AI602,"0.#"),1)=".",FALSE,TRUE)</formula>
    </cfRule>
    <cfRule type="expression" dxfId="1026" priority="694">
      <formula>IF(RIGHT(TEXT(AI602,"0.#"),1)=".",TRUE,FALSE)</formula>
    </cfRule>
  </conditionalFormatting>
  <conditionalFormatting sqref="AI600">
    <cfRule type="expression" dxfId="1025" priority="697">
      <formula>IF(RIGHT(TEXT(AI600,"0.#"),1)=".",FALSE,TRUE)</formula>
    </cfRule>
    <cfRule type="expression" dxfId="1024" priority="698">
      <formula>IF(RIGHT(TEXT(AI600,"0.#"),1)=".",TRUE,FALSE)</formula>
    </cfRule>
  </conditionalFormatting>
  <conditionalFormatting sqref="AI601">
    <cfRule type="expression" dxfId="1023" priority="695">
      <formula>IF(RIGHT(TEXT(AI601,"0.#"),1)=".",FALSE,TRUE)</formula>
    </cfRule>
    <cfRule type="expression" dxfId="1022" priority="696">
      <formula>IF(RIGHT(TEXT(AI601,"0.#"),1)=".",TRUE,FALSE)</formula>
    </cfRule>
  </conditionalFormatting>
  <conditionalFormatting sqref="AM607">
    <cfRule type="expression" dxfId="1021" priority="687">
      <formula>IF(RIGHT(TEXT(AM607,"0.#"),1)=".",FALSE,TRUE)</formula>
    </cfRule>
    <cfRule type="expression" dxfId="1020" priority="688">
      <formula>IF(RIGHT(TEXT(AM607,"0.#"),1)=".",TRUE,FALSE)</formula>
    </cfRule>
  </conditionalFormatting>
  <conditionalFormatting sqref="AM605">
    <cfRule type="expression" dxfId="1019" priority="691">
      <formula>IF(RIGHT(TEXT(AM605,"0.#"),1)=".",FALSE,TRUE)</formula>
    </cfRule>
    <cfRule type="expression" dxfId="1018" priority="692">
      <formula>IF(RIGHT(TEXT(AM605,"0.#"),1)=".",TRUE,FALSE)</formula>
    </cfRule>
  </conditionalFormatting>
  <conditionalFormatting sqref="AM606">
    <cfRule type="expression" dxfId="1017" priority="689">
      <formula>IF(RIGHT(TEXT(AM606,"0.#"),1)=".",FALSE,TRUE)</formula>
    </cfRule>
    <cfRule type="expression" dxfId="1016" priority="690">
      <formula>IF(RIGHT(TEXT(AM606,"0.#"),1)=".",TRUE,FALSE)</formula>
    </cfRule>
  </conditionalFormatting>
  <conditionalFormatting sqref="AI607">
    <cfRule type="expression" dxfId="1015" priority="681">
      <formula>IF(RIGHT(TEXT(AI607,"0.#"),1)=".",FALSE,TRUE)</formula>
    </cfRule>
    <cfRule type="expression" dxfId="1014" priority="682">
      <formula>IF(RIGHT(TEXT(AI607,"0.#"),1)=".",TRUE,FALSE)</formula>
    </cfRule>
  </conditionalFormatting>
  <conditionalFormatting sqref="AI605">
    <cfRule type="expression" dxfId="1013" priority="685">
      <formula>IF(RIGHT(TEXT(AI605,"0.#"),1)=".",FALSE,TRUE)</formula>
    </cfRule>
    <cfRule type="expression" dxfId="1012" priority="686">
      <formula>IF(RIGHT(TEXT(AI605,"0.#"),1)=".",TRUE,FALSE)</formula>
    </cfRule>
  </conditionalFormatting>
  <conditionalFormatting sqref="AI606">
    <cfRule type="expression" dxfId="1011" priority="683">
      <formula>IF(RIGHT(TEXT(AI606,"0.#"),1)=".",FALSE,TRUE)</formula>
    </cfRule>
    <cfRule type="expression" dxfId="1010" priority="684">
      <formula>IF(RIGHT(TEXT(AI606,"0.#"),1)=".",TRUE,FALSE)</formula>
    </cfRule>
  </conditionalFormatting>
  <conditionalFormatting sqref="AM612">
    <cfRule type="expression" dxfId="1009" priority="675">
      <formula>IF(RIGHT(TEXT(AM612,"0.#"),1)=".",FALSE,TRUE)</formula>
    </cfRule>
    <cfRule type="expression" dxfId="1008" priority="676">
      <formula>IF(RIGHT(TEXT(AM612,"0.#"),1)=".",TRUE,FALSE)</formula>
    </cfRule>
  </conditionalFormatting>
  <conditionalFormatting sqref="AM610">
    <cfRule type="expression" dxfId="1007" priority="679">
      <formula>IF(RIGHT(TEXT(AM610,"0.#"),1)=".",FALSE,TRUE)</formula>
    </cfRule>
    <cfRule type="expression" dxfId="1006" priority="680">
      <formula>IF(RIGHT(TEXT(AM610,"0.#"),1)=".",TRUE,FALSE)</formula>
    </cfRule>
  </conditionalFormatting>
  <conditionalFormatting sqref="AM611">
    <cfRule type="expression" dxfId="1005" priority="677">
      <formula>IF(RIGHT(TEXT(AM611,"0.#"),1)=".",FALSE,TRUE)</formula>
    </cfRule>
    <cfRule type="expression" dxfId="1004" priority="678">
      <formula>IF(RIGHT(TEXT(AM611,"0.#"),1)=".",TRUE,FALSE)</formula>
    </cfRule>
  </conditionalFormatting>
  <conditionalFormatting sqref="AI612">
    <cfRule type="expression" dxfId="1003" priority="669">
      <formula>IF(RIGHT(TEXT(AI612,"0.#"),1)=".",FALSE,TRUE)</formula>
    </cfRule>
    <cfRule type="expression" dxfId="1002" priority="670">
      <formula>IF(RIGHT(TEXT(AI612,"0.#"),1)=".",TRUE,FALSE)</formula>
    </cfRule>
  </conditionalFormatting>
  <conditionalFormatting sqref="AI610">
    <cfRule type="expression" dxfId="1001" priority="673">
      <formula>IF(RIGHT(TEXT(AI610,"0.#"),1)=".",FALSE,TRUE)</formula>
    </cfRule>
    <cfRule type="expression" dxfId="1000" priority="674">
      <formula>IF(RIGHT(TEXT(AI610,"0.#"),1)=".",TRUE,FALSE)</formula>
    </cfRule>
  </conditionalFormatting>
  <conditionalFormatting sqref="AI611">
    <cfRule type="expression" dxfId="999" priority="671">
      <formula>IF(RIGHT(TEXT(AI611,"0.#"),1)=".",FALSE,TRUE)</formula>
    </cfRule>
    <cfRule type="expression" dxfId="998" priority="672">
      <formula>IF(RIGHT(TEXT(AI611,"0.#"),1)=".",TRUE,FALSE)</formula>
    </cfRule>
  </conditionalFormatting>
  <conditionalFormatting sqref="AM617">
    <cfRule type="expression" dxfId="997" priority="663">
      <formula>IF(RIGHT(TEXT(AM617,"0.#"),1)=".",FALSE,TRUE)</formula>
    </cfRule>
    <cfRule type="expression" dxfId="996" priority="664">
      <formula>IF(RIGHT(TEXT(AM617,"0.#"),1)=".",TRUE,FALSE)</formula>
    </cfRule>
  </conditionalFormatting>
  <conditionalFormatting sqref="AM615">
    <cfRule type="expression" dxfId="995" priority="667">
      <formula>IF(RIGHT(TEXT(AM615,"0.#"),1)=".",FALSE,TRUE)</formula>
    </cfRule>
    <cfRule type="expression" dxfId="994" priority="668">
      <formula>IF(RIGHT(TEXT(AM615,"0.#"),1)=".",TRUE,FALSE)</formula>
    </cfRule>
  </conditionalFormatting>
  <conditionalFormatting sqref="AM616">
    <cfRule type="expression" dxfId="993" priority="665">
      <formula>IF(RIGHT(TEXT(AM616,"0.#"),1)=".",FALSE,TRUE)</formula>
    </cfRule>
    <cfRule type="expression" dxfId="992" priority="666">
      <formula>IF(RIGHT(TEXT(AM616,"0.#"),1)=".",TRUE,FALSE)</formula>
    </cfRule>
  </conditionalFormatting>
  <conditionalFormatting sqref="AI617">
    <cfRule type="expression" dxfId="991" priority="657">
      <formula>IF(RIGHT(TEXT(AI617,"0.#"),1)=".",FALSE,TRUE)</formula>
    </cfRule>
    <cfRule type="expression" dxfId="990" priority="658">
      <formula>IF(RIGHT(TEXT(AI617,"0.#"),1)=".",TRUE,FALSE)</formula>
    </cfRule>
  </conditionalFormatting>
  <conditionalFormatting sqref="AI615">
    <cfRule type="expression" dxfId="989" priority="661">
      <formula>IF(RIGHT(TEXT(AI615,"0.#"),1)=".",FALSE,TRUE)</formula>
    </cfRule>
    <cfRule type="expression" dxfId="988" priority="662">
      <formula>IF(RIGHT(TEXT(AI615,"0.#"),1)=".",TRUE,FALSE)</formula>
    </cfRule>
  </conditionalFormatting>
  <conditionalFormatting sqref="AI616">
    <cfRule type="expression" dxfId="987" priority="659">
      <formula>IF(RIGHT(TEXT(AI616,"0.#"),1)=".",FALSE,TRUE)</formula>
    </cfRule>
    <cfRule type="expression" dxfId="986" priority="660">
      <formula>IF(RIGHT(TEXT(AI616,"0.#"),1)=".",TRUE,FALSE)</formula>
    </cfRule>
  </conditionalFormatting>
  <conditionalFormatting sqref="AM651">
    <cfRule type="expression" dxfId="985" priority="615">
      <formula>IF(RIGHT(TEXT(AM651,"0.#"),1)=".",FALSE,TRUE)</formula>
    </cfRule>
    <cfRule type="expression" dxfId="984" priority="616">
      <formula>IF(RIGHT(TEXT(AM651,"0.#"),1)=".",TRUE,FALSE)</formula>
    </cfRule>
  </conditionalFormatting>
  <conditionalFormatting sqref="AM649">
    <cfRule type="expression" dxfId="983" priority="619">
      <formula>IF(RIGHT(TEXT(AM649,"0.#"),1)=".",FALSE,TRUE)</formula>
    </cfRule>
    <cfRule type="expression" dxfId="982" priority="620">
      <formula>IF(RIGHT(TEXT(AM649,"0.#"),1)=".",TRUE,FALSE)</formula>
    </cfRule>
  </conditionalFormatting>
  <conditionalFormatting sqref="AM650">
    <cfRule type="expression" dxfId="981" priority="617">
      <formula>IF(RIGHT(TEXT(AM650,"0.#"),1)=".",FALSE,TRUE)</formula>
    </cfRule>
    <cfRule type="expression" dxfId="980" priority="618">
      <formula>IF(RIGHT(TEXT(AM650,"0.#"),1)=".",TRUE,FALSE)</formula>
    </cfRule>
  </conditionalFormatting>
  <conditionalFormatting sqref="AI651">
    <cfRule type="expression" dxfId="979" priority="609">
      <formula>IF(RIGHT(TEXT(AI651,"0.#"),1)=".",FALSE,TRUE)</formula>
    </cfRule>
    <cfRule type="expression" dxfId="978" priority="610">
      <formula>IF(RIGHT(TEXT(AI651,"0.#"),1)=".",TRUE,FALSE)</formula>
    </cfRule>
  </conditionalFormatting>
  <conditionalFormatting sqref="AI649">
    <cfRule type="expression" dxfId="977" priority="613">
      <formula>IF(RIGHT(TEXT(AI649,"0.#"),1)=".",FALSE,TRUE)</formula>
    </cfRule>
    <cfRule type="expression" dxfId="976" priority="614">
      <formula>IF(RIGHT(TEXT(AI649,"0.#"),1)=".",TRUE,FALSE)</formula>
    </cfRule>
  </conditionalFormatting>
  <conditionalFormatting sqref="AI650">
    <cfRule type="expression" dxfId="975" priority="611">
      <formula>IF(RIGHT(TEXT(AI650,"0.#"),1)=".",FALSE,TRUE)</formula>
    </cfRule>
    <cfRule type="expression" dxfId="974" priority="612">
      <formula>IF(RIGHT(TEXT(AI650,"0.#"),1)=".",TRUE,FALSE)</formula>
    </cfRule>
  </conditionalFormatting>
  <conditionalFormatting sqref="AM676">
    <cfRule type="expression" dxfId="973" priority="603">
      <formula>IF(RIGHT(TEXT(AM676,"0.#"),1)=".",FALSE,TRUE)</formula>
    </cfRule>
    <cfRule type="expression" dxfId="972" priority="604">
      <formula>IF(RIGHT(TEXT(AM676,"0.#"),1)=".",TRUE,FALSE)</formula>
    </cfRule>
  </conditionalFormatting>
  <conditionalFormatting sqref="AM674">
    <cfRule type="expression" dxfId="971" priority="607">
      <formula>IF(RIGHT(TEXT(AM674,"0.#"),1)=".",FALSE,TRUE)</formula>
    </cfRule>
    <cfRule type="expression" dxfId="970" priority="608">
      <formula>IF(RIGHT(TEXT(AM674,"0.#"),1)=".",TRUE,FALSE)</formula>
    </cfRule>
  </conditionalFormatting>
  <conditionalFormatting sqref="AM675">
    <cfRule type="expression" dxfId="969" priority="605">
      <formula>IF(RIGHT(TEXT(AM675,"0.#"),1)=".",FALSE,TRUE)</formula>
    </cfRule>
    <cfRule type="expression" dxfId="968" priority="606">
      <formula>IF(RIGHT(TEXT(AM675,"0.#"),1)=".",TRUE,FALSE)</formula>
    </cfRule>
  </conditionalFormatting>
  <conditionalFormatting sqref="AI676">
    <cfRule type="expression" dxfId="967" priority="597">
      <formula>IF(RIGHT(TEXT(AI676,"0.#"),1)=".",FALSE,TRUE)</formula>
    </cfRule>
    <cfRule type="expression" dxfId="966" priority="598">
      <formula>IF(RIGHT(TEXT(AI676,"0.#"),1)=".",TRUE,FALSE)</formula>
    </cfRule>
  </conditionalFormatting>
  <conditionalFormatting sqref="AI674">
    <cfRule type="expression" dxfId="965" priority="601">
      <formula>IF(RIGHT(TEXT(AI674,"0.#"),1)=".",FALSE,TRUE)</formula>
    </cfRule>
    <cfRule type="expression" dxfId="964" priority="602">
      <formula>IF(RIGHT(TEXT(AI674,"0.#"),1)=".",TRUE,FALSE)</formula>
    </cfRule>
  </conditionalFormatting>
  <conditionalFormatting sqref="AI675">
    <cfRule type="expression" dxfId="963" priority="599">
      <formula>IF(RIGHT(TEXT(AI675,"0.#"),1)=".",FALSE,TRUE)</formula>
    </cfRule>
    <cfRule type="expression" dxfId="962" priority="600">
      <formula>IF(RIGHT(TEXT(AI675,"0.#"),1)=".",TRUE,FALSE)</formula>
    </cfRule>
  </conditionalFormatting>
  <conditionalFormatting sqref="AM681">
    <cfRule type="expression" dxfId="961" priority="543">
      <formula>IF(RIGHT(TEXT(AM681,"0.#"),1)=".",FALSE,TRUE)</formula>
    </cfRule>
    <cfRule type="expression" dxfId="960" priority="544">
      <formula>IF(RIGHT(TEXT(AM681,"0.#"),1)=".",TRUE,FALSE)</formula>
    </cfRule>
  </conditionalFormatting>
  <conditionalFormatting sqref="AM679">
    <cfRule type="expression" dxfId="959" priority="547">
      <formula>IF(RIGHT(TEXT(AM679,"0.#"),1)=".",FALSE,TRUE)</formula>
    </cfRule>
    <cfRule type="expression" dxfId="958" priority="548">
      <formula>IF(RIGHT(TEXT(AM679,"0.#"),1)=".",TRUE,FALSE)</formula>
    </cfRule>
  </conditionalFormatting>
  <conditionalFormatting sqref="AM680">
    <cfRule type="expression" dxfId="957" priority="545">
      <formula>IF(RIGHT(TEXT(AM680,"0.#"),1)=".",FALSE,TRUE)</formula>
    </cfRule>
    <cfRule type="expression" dxfId="956" priority="546">
      <formula>IF(RIGHT(TEXT(AM680,"0.#"),1)=".",TRUE,FALSE)</formula>
    </cfRule>
  </conditionalFormatting>
  <conditionalFormatting sqref="AI681">
    <cfRule type="expression" dxfId="955" priority="537">
      <formula>IF(RIGHT(TEXT(AI681,"0.#"),1)=".",FALSE,TRUE)</formula>
    </cfRule>
    <cfRule type="expression" dxfId="954" priority="538">
      <formula>IF(RIGHT(TEXT(AI681,"0.#"),1)=".",TRUE,FALSE)</formula>
    </cfRule>
  </conditionalFormatting>
  <conditionalFormatting sqref="AI679">
    <cfRule type="expression" dxfId="953" priority="541">
      <formula>IF(RIGHT(TEXT(AI679,"0.#"),1)=".",FALSE,TRUE)</formula>
    </cfRule>
    <cfRule type="expression" dxfId="952" priority="542">
      <formula>IF(RIGHT(TEXT(AI679,"0.#"),1)=".",TRUE,FALSE)</formula>
    </cfRule>
  </conditionalFormatting>
  <conditionalFormatting sqref="AI680">
    <cfRule type="expression" dxfId="951" priority="539">
      <formula>IF(RIGHT(TEXT(AI680,"0.#"),1)=".",FALSE,TRUE)</formula>
    </cfRule>
    <cfRule type="expression" dxfId="950" priority="540">
      <formula>IF(RIGHT(TEXT(AI680,"0.#"),1)=".",TRUE,FALSE)</formula>
    </cfRule>
  </conditionalFormatting>
  <conditionalFormatting sqref="AM686">
    <cfRule type="expression" dxfId="949" priority="531">
      <formula>IF(RIGHT(TEXT(AM686,"0.#"),1)=".",FALSE,TRUE)</formula>
    </cfRule>
    <cfRule type="expression" dxfId="948" priority="532">
      <formula>IF(RIGHT(TEXT(AM686,"0.#"),1)=".",TRUE,FALSE)</formula>
    </cfRule>
  </conditionalFormatting>
  <conditionalFormatting sqref="AM684">
    <cfRule type="expression" dxfId="947" priority="535">
      <formula>IF(RIGHT(TEXT(AM684,"0.#"),1)=".",FALSE,TRUE)</formula>
    </cfRule>
    <cfRule type="expression" dxfId="946" priority="536">
      <formula>IF(RIGHT(TEXT(AM684,"0.#"),1)=".",TRUE,FALSE)</formula>
    </cfRule>
  </conditionalFormatting>
  <conditionalFormatting sqref="AM685">
    <cfRule type="expression" dxfId="945" priority="533">
      <formula>IF(RIGHT(TEXT(AM685,"0.#"),1)=".",FALSE,TRUE)</formula>
    </cfRule>
    <cfRule type="expression" dxfId="944" priority="534">
      <formula>IF(RIGHT(TEXT(AM685,"0.#"),1)=".",TRUE,FALSE)</formula>
    </cfRule>
  </conditionalFormatting>
  <conditionalFormatting sqref="AI686">
    <cfRule type="expression" dxfId="943" priority="525">
      <formula>IF(RIGHT(TEXT(AI686,"0.#"),1)=".",FALSE,TRUE)</formula>
    </cfRule>
    <cfRule type="expression" dxfId="942" priority="526">
      <formula>IF(RIGHT(TEXT(AI686,"0.#"),1)=".",TRUE,FALSE)</formula>
    </cfRule>
  </conditionalFormatting>
  <conditionalFormatting sqref="AI684">
    <cfRule type="expression" dxfId="941" priority="529">
      <formula>IF(RIGHT(TEXT(AI684,"0.#"),1)=".",FALSE,TRUE)</formula>
    </cfRule>
    <cfRule type="expression" dxfId="940" priority="530">
      <formula>IF(RIGHT(TEXT(AI684,"0.#"),1)=".",TRUE,FALSE)</formula>
    </cfRule>
  </conditionalFormatting>
  <conditionalFormatting sqref="AI685">
    <cfRule type="expression" dxfId="939" priority="527">
      <formula>IF(RIGHT(TEXT(AI685,"0.#"),1)=".",FALSE,TRUE)</formula>
    </cfRule>
    <cfRule type="expression" dxfId="938" priority="528">
      <formula>IF(RIGHT(TEXT(AI685,"0.#"),1)=".",TRUE,FALSE)</formula>
    </cfRule>
  </conditionalFormatting>
  <conditionalFormatting sqref="AM691">
    <cfRule type="expression" dxfId="937" priority="519">
      <formula>IF(RIGHT(TEXT(AM691,"0.#"),1)=".",FALSE,TRUE)</formula>
    </cfRule>
    <cfRule type="expression" dxfId="936" priority="520">
      <formula>IF(RIGHT(TEXT(AM691,"0.#"),1)=".",TRUE,FALSE)</formula>
    </cfRule>
  </conditionalFormatting>
  <conditionalFormatting sqref="AM689">
    <cfRule type="expression" dxfId="935" priority="523">
      <formula>IF(RIGHT(TEXT(AM689,"0.#"),1)=".",FALSE,TRUE)</formula>
    </cfRule>
    <cfRule type="expression" dxfId="934" priority="524">
      <formula>IF(RIGHT(TEXT(AM689,"0.#"),1)=".",TRUE,FALSE)</formula>
    </cfRule>
  </conditionalFormatting>
  <conditionalFormatting sqref="AM690">
    <cfRule type="expression" dxfId="933" priority="521">
      <formula>IF(RIGHT(TEXT(AM690,"0.#"),1)=".",FALSE,TRUE)</formula>
    </cfRule>
    <cfRule type="expression" dxfId="932" priority="522">
      <formula>IF(RIGHT(TEXT(AM690,"0.#"),1)=".",TRUE,FALSE)</formula>
    </cfRule>
  </conditionalFormatting>
  <conditionalFormatting sqref="AI691">
    <cfRule type="expression" dxfId="931" priority="513">
      <formula>IF(RIGHT(TEXT(AI691,"0.#"),1)=".",FALSE,TRUE)</formula>
    </cfRule>
    <cfRule type="expression" dxfId="930" priority="514">
      <formula>IF(RIGHT(TEXT(AI691,"0.#"),1)=".",TRUE,FALSE)</formula>
    </cfRule>
  </conditionalFormatting>
  <conditionalFormatting sqref="AI689">
    <cfRule type="expression" dxfId="929" priority="517">
      <formula>IF(RIGHT(TEXT(AI689,"0.#"),1)=".",FALSE,TRUE)</formula>
    </cfRule>
    <cfRule type="expression" dxfId="928" priority="518">
      <formula>IF(RIGHT(TEXT(AI689,"0.#"),1)=".",TRUE,FALSE)</formula>
    </cfRule>
  </conditionalFormatting>
  <conditionalFormatting sqref="AI690">
    <cfRule type="expression" dxfId="927" priority="515">
      <formula>IF(RIGHT(TEXT(AI690,"0.#"),1)=".",FALSE,TRUE)</formula>
    </cfRule>
    <cfRule type="expression" dxfId="926" priority="516">
      <formula>IF(RIGHT(TEXT(AI690,"0.#"),1)=".",TRUE,FALSE)</formula>
    </cfRule>
  </conditionalFormatting>
  <conditionalFormatting sqref="AM656">
    <cfRule type="expression" dxfId="925" priority="591">
      <formula>IF(RIGHT(TEXT(AM656,"0.#"),1)=".",FALSE,TRUE)</formula>
    </cfRule>
    <cfRule type="expression" dxfId="924" priority="592">
      <formula>IF(RIGHT(TEXT(AM656,"0.#"),1)=".",TRUE,FALSE)</formula>
    </cfRule>
  </conditionalFormatting>
  <conditionalFormatting sqref="AM654">
    <cfRule type="expression" dxfId="923" priority="595">
      <formula>IF(RIGHT(TEXT(AM654,"0.#"),1)=".",FALSE,TRUE)</formula>
    </cfRule>
    <cfRule type="expression" dxfId="922" priority="596">
      <formula>IF(RIGHT(TEXT(AM654,"0.#"),1)=".",TRUE,FALSE)</formula>
    </cfRule>
  </conditionalFormatting>
  <conditionalFormatting sqref="AM655">
    <cfRule type="expression" dxfId="921" priority="593">
      <formula>IF(RIGHT(TEXT(AM655,"0.#"),1)=".",FALSE,TRUE)</formula>
    </cfRule>
    <cfRule type="expression" dxfId="920" priority="594">
      <formula>IF(RIGHT(TEXT(AM655,"0.#"),1)=".",TRUE,FALSE)</formula>
    </cfRule>
  </conditionalFormatting>
  <conditionalFormatting sqref="AI656">
    <cfRule type="expression" dxfId="919" priority="585">
      <formula>IF(RIGHT(TEXT(AI656,"0.#"),1)=".",FALSE,TRUE)</formula>
    </cfRule>
    <cfRule type="expression" dxfId="918" priority="586">
      <formula>IF(RIGHT(TEXT(AI656,"0.#"),1)=".",TRUE,FALSE)</formula>
    </cfRule>
  </conditionalFormatting>
  <conditionalFormatting sqref="AI654">
    <cfRule type="expression" dxfId="917" priority="589">
      <formula>IF(RIGHT(TEXT(AI654,"0.#"),1)=".",FALSE,TRUE)</formula>
    </cfRule>
    <cfRule type="expression" dxfId="916" priority="590">
      <formula>IF(RIGHT(TEXT(AI654,"0.#"),1)=".",TRUE,FALSE)</formula>
    </cfRule>
  </conditionalFormatting>
  <conditionalFormatting sqref="AI655">
    <cfRule type="expression" dxfId="915" priority="587">
      <formula>IF(RIGHT(TEXT(AI655,"0.#"),1)=".",FALSE,TRUE)</formula>
    </cfRule>
    <cfRule type="expression" dxfId="914" priority="588">
      <formula>IF(RIGHT(TEXT(AI655,"0.#"),1)=".",TRUE,FALSE)</formula>
    </cfRule>
  </conditionalFormatting>
  <conditionalFormatting sqref="AM661">
    <cfRule type="expression" dxfId="913" priority="579">
      <formula>IF(RIGHT(TEXT(AM661,"0.#"),1)=".",FALSE,TRUE)</formula>
    </cfRule>
    <cfRule type="expression" dxfId="912" priority="580">
      <formula>IF(RIGHT(TEXT(AM661,"0.#"),1)=".",TRUE,FALSE)</formula>
    </cfRule>
  </conditionalFormatting>
  <conditionalFormatting sqref="AM659">
    <cfRule type="expression" dxfId="911" priority="583">
      <formula>IF(RIGHT(TEXT(AM659,"0.#"),1)=".",FALSE,TRUE)</formula>
    </cfRule>
    <cfRule type="expression" dxfId="910" priority="584">
      <formula>IF(RIGHT(TEXT(AM659,"0.#"),1)=".",TRUE,FALSE)</formula>
    </cfRule>
  </conditionalFormatting>
  <conditionalFormatting sqref="AM660">
    <cfRule type="expression" dxfId="909" priority="581">
      <formula>IF(RIGHT(TEXT(AM660,"0.#"),1)=".",FALSE,TRUE)</formula>
    </cfRule>
    <cfRule type="expression" dxfId="908" priority="582">
      <formula>IF(RIGHT(TEXT(AM660,"0.#"),1)=".",TRUE,FALSE)</formula>
    </cfRule>
  </conditionalFormatting>
  <conditionalFormatting sqref="AI661">
    <cfRule type="expression" dxfId="907" priority="573">
      <formula>IF(RIGHT(TEXT(AI661,"0.#"),1)=".",FALSE,TRUE)</formula>
    </cfRule>
    <cfRule type="expression" dxfId="906" priority="574">
      <formula>IF(RIGHT(TEXT(AI661,"0.#"),1)=".",TRUE,FALSE)</formula>
    </cfRule>
  </conditionalFormatting>
  <conditionalFormatting sqref="AI659">
    <cfRule type="expression" dxfId="905" priority="577">
      <formula>IF(RIGHT(TEXT(AI659,"0.#"),1)=".",FALSE,TRUE)</formula>
    </cfRule>
    <cfRule type="expression" dxfId="904" priority="578">
      <formula>IF(RIGHT(TEXT(AI659,"0.#"),1)=".",TRUE,FALSE)</formula>
    </cfRule>
  </conditionalFormatting>
  <conditionalFormatting sqref="AI660">
    <cfRule type="expression" dxfId="903" priority="575">
      <formula>IF(RIGHT(TEXT(AI660,"0.#"),1)=".",FALSE,TRUE)</formula>
    </cfRule>
    <cfRule type="expression" dxfId="902" priority="576">
      <formula>IF(RIGHT(TEXT(AI660,"0.#"),1)=".",TRUE,FALSE)</formula>
    </cfRule>
  </conditionalFormatting>
  <conditionalFormatting sqref="AM666">
    <cfRule type="expression" dxfId="901" priority="567">
      <formula>IF(RIGHT(TEXT(AM666,"0.#"),1)=".",FALSE,TRUE)</formula>
    </cfRule>
    <cfRule type="expression" dxfId="900" priority="568">
      <formula>IF(RIGHT(TEXT(AM666,"0.#"),1)=".",TRUE,FALSE)</formula>
    </cfRule>
  </conditionalFormatting>
  <conditionalFormatting sqref="AM664">
    <cfRule type="expression" dxfId="899" priority="571">
      <formula>IF(RIGHT(TEXT(AM664,"0.#"),1)=".",FALSE,TRUE)</formula>
    </cfRule>
    <cfRule type="expression" dxfId="898" priority="572">
      <formula>IF(RIGHT(TEXT(AM664,"0.#"),1)=".",TRUE,FALSE)</formula>
    </cfRule>
  </conditionalFormatting>
  <conditionalFormatting sqref="AM665">
    <cfRule type="expression" dxfId="897" priority="569">
      <formula>IF(RIGHT(TEXT(AM665,"0.#"),1)=".",FALSE,TRUE)</formula>
    </cfRule>
    <cfRule type="expression" dxfId="896" priority="570">
      <formula>IF(RIGHT(TEXT(AM665,"0.#"),1)=".",TRUE,FALSE)</formula>
    </cfRule>
  </conditionalFormatting>
  <conditionalFormatting sqref="AI666">
    <cfRule type="expression" dxfId="895" priority="561">
      <formula>IF(RIGHT(TEXT(AI666,"0.#"),1)=".",FALSE,TRUE)</formula>
    </cfRule>
    <cfRule type="expression" dxfId="894" priority="562">
      <formula>IF(RIGHT(TEXT(AI666,"0.#"),1)=".",TRUE,FALSE)</formula>
    </cfRule>
  </conditionalFormatting>
  <conditionalFormatting sqref="AI664">
    <cfRule type="expression" dxfId="893" priority="565">
      <formula>IF(RIGHT(TEXT(AI664,"0.#"),1)=".",FALSE,TRUE)</formula>
    </cfRule>
    <cfRule type="expression" dxfId="892" priority="566">
      <formula>IF(RIGHT(TEXT(AI664,"0.#"),1)=".",TRUE,FALSE)</formula>
    </cfRule>
  </conditionalFormatting>
  <conditionalFormatting sqref="AI665">
    <cfRule type="expression" dxfId="891" priority="563">
      <formula>IF(RIGHT(TEXT(AI665,"0.#"),1)=".",FALSE,TRUE)</formula>
    </cfRule>
    <cfRule type="expression" dxfId="890" priority="564">
      <formula>IF(RIGHT(TEXT(AI665,"0.#"),1)=".",TRUE,FALSE)</formula>
    </cfRule>
  </conditionalFormatting>
  <conditionalFormatting sqref="AM671">
    <cfRule type="expression" dxfId="889" priority="555">
      <formula>IF(RIGHT(TEXT(AM671,"0.#"),1)=".",FALSE,TRUE)</formula>
    </cfRule>
    <cfRule type="expression" dxfId="888" priority="556">
      <formula>IF(RIGHT(TEXT(AM671,"0.#"),1)=".",TRUE,FALSE)</formula>
    </cfRule>
  </conditionalFormatting>
  <conditionalFormatting sqref="AM669">
    <cfRule type="expression" dxfId="887" priority="559">
      <formula>IF(RIGHT(TEXT(AM669,"0.#"),1)=".",FALSE,TRUE)</formula>
    </cfRule>
    <cfRule type="expression" dxfId="886" priority="560">
      <formula>IF(RIGHT(TEXT(AM669,"0.#"),1)=".",TRUE,FALSE)</formula>
    </cfRule>
  </conditionalFormatting>
  <conditionalFormatting sqref="AM670">
    <cfRule type="expression" dxfId="885" priority="557">
      <formula>IF(RIGHT(TEXT(AM670,"0.#"),1)=".",FALSE,TRUE)</formula>
    </cfRule>
    <cfRule type="expression" dxfId="884" priority="558">
      <formula>IF(RIGHT(TEXT(AM670,"0.#"),1)=".",TRUE,FALSE)</formula>
    </cfRule>
  </conditionalFormatting>
  <conditionalFormatting sqref="AI671">
    <cfRule type="expression" dxfId="883" priority="549">
      <formula>IF(RIGHT(TEXT(AI671,"0.#"),1)=".",FALSE,TRUE)</formula>
    </cfRule>
    <cfRule type="expression" dxfId="882" priority="550">
      <formula>IF(RIGHT(TEXT(AI671,"0.#"),1)=".",TRUE,FALSE)</formula>
    </cfRule>
  </conditionalFormatting>
  <conditionalFormatting sqref="AI669">
    <cfRule type="expression" dxfId="881" priority="553">
      <formula>IF(RIGHT(TEXT(AI669,"0.#"),1)=".",FALSE,TRUE)</formula>
    </cfRule>
    <cfRule type="expression" dxfId="880" priority="554">
      <formula>IF(RIGHT(TEXT(AI669,"0.#"),1)=".",TRUE,FALSE)</formula>
    </cfRule>
  </conditionalFormatting>
  <conditionalFormatting sqref="AI670">
    <cfRule type="expression" dxfId="879" priority="551">
      <formula>IF(RIGHT(TEXT(AI670,"0.#"),1)=".",FALSE,TRUE)</formula>
    </cfRule>
    <cfRule type="expression" dxfId="878" priority="552">
      <formula>IF(RIGHT(TEXT(AI670,"0.#"),1)=".",TRUE,FALSE)</formula>
    </cfRule>
  </conditionalFormatting>
  <conditionalFormatting sqref="P29:AC29">
    <cfRule type="expression" dxfId="877" priority="511">
      <formula>IF(RIGHT(TEXT(P29,"0.#"),1)=".",FALSE,TRUE)</formula>
    </cfRule>
    <cfRule type="expression" dxfId="876" priority="512">
      <formula>IF(RIGHT(TEXT(P29,"0.#"),1)=".",TRUE,FALSE)</formula>
    </cfRule>
  </conditionalFormatting>
  <conditionalFormatting sqref="Y1110">
    <cfRule type="expression" dxfId="875" priority="499">
      <formula>IF(RIGHT(TEXT(Y1110,"0.#"),1)=".",FALSE,TRUE)</formula>
    </cfRule>
    <cfRule type="expression" dxfId="874" priority="500">
      <formula>IF(RIGHT(TEXT(Y1110,"0.#"),1)=".",TRUE,FALSE)</formula>
    </cfRule>
  </conditionalFormatting>
  <conditionalFormatting sqref="AL845:AO845">
    <cfRule type="expression" dxfId="873" priority="375">
      <formula>IF(AND(AL845&gt;=0, RIGHT(TEXT(AL845,"0.#"),1)&lt;&gt;"."),TRUE,FALSE)</formula>
    </cfRule>
    <cfRule type="expression" dxfId="872" priority="376">
      <formula>IF(AND(AL845&gt;=0, RIGHT(TEXT(AL845,"0.#"),1)="."),TRUE,FALSE)</formula>
    </cfRule>
    <cfRule type="expression" dxfId="871" priority="377">
      <formula>IF(AND(AL845&lt;0, RIGHT(TEXT(AL845,"0.#"),1)&lt;&gt;"."),TRUE,FALSE)</formula>
    </cfRule>
    <cfRule type="expression" dxfId="870" priority="378">
      <formula>IF(AND(AL845&lt;0, RIGHT(TEXT(AL845,"0.#"),1)="."),TRUE,FALSE)</formula>
    </cfRule>
  </conditionalFormatting>
  <conditionalFormatting sqref="AL846:AO846">
    <cfRule type="expression" dxfId="869" priority="371">
      <formula>IF(AND(AL846&gt;=0, RIGHT(TEXT(AL846,"0.#"),1)&lt;&gt;"."),TRUE,FALSE)</formula>
    </cfRule>
    <cfRule type="expression" dxfId="868" priority="372">
      <formula>IF(AND(AL846&gt;=0, RIGHT(TEXT(AL846,"0.#"),1)="."),TRUE,FALSE)</formula>
    </cfRule>
    <cfRule type="expression" dxfId="867" priority="373">
      <formula>IF(AND(AL846&lt;0, RIGHT(TEXT(AL846,"0.#"),1)&lt;&gt;"."),TRUE,FALSE)</formula>
    </cfRule>
    <cfRule type="expression" dxfId="866" priority="374">
      <formula>IF(AND(AL846&lt;0, RIGHT(TEXT(AL846,"0.#"),1)="."),TRUE,FALSE)</formula>
    </cfRule>
  </conditionalFormatting>
  <conditionalFormatting sqref="AL847:AO847">
    <cfRule type="expression" dxfId="865" priority="367">
      <formula>IF(AND(AL847&gt;=0, RIGHT(TEXT(AL847,"0.#"),1)&lt;&gt;"."),TRUE,FALSE)</formula>
    </cfRule>
    <cfRule type="expression" dxfId="864" priority="368">
      <formula>IF(AND(AL847&gt;=0, RIGHT(TEXT(AL847,"0.#"),1)="."),TRUE,FALSE)</formula>
    </cfRule>
    <cfRule type="expression" dxfId="863" priority="369">
      <formula>IF(AND(AL847&lt;0, RIGHT(TEXT(AL847,"0.#"),1)&lt;&gt;"."),TRUE,FALSE)</formula>
    </cfRule>
    <cfRule type="expression" dxfId="862" priority="370">
      <formula>IF(AND(AL847&lt;0, RIGHT(TEXT(AL847,"0.#"),1)="."),TRUE,FALSE)</formula>
    </cfRule>
  </conditionalFormatting>
  <conditionalFormatting sqref="AL848:AO848">
    <cfRule type="expression" dxfId="861" priority="363">
      <formula>IF(AND(AL848&gt;=0, RIGHT(TEXT(AL848,"0.#"),1)&lt;&gt;"."),TRUE,FALSE)</formula>
    </cfRule>
    <cfRule type="expression" dxfId="860" priority="364">
      <formula>IF(AND(AL848&gt;=0, RIGHT(TEXT(AL848,"0.#"),1)="."),TRUE,FALSE)</formula>
    </cfRule>
    <cfRule type="expression" dxfId="859" priority="365">
      <formula>IF(AND(AL848&lt;0, RIGHT(TEXT(AL848,"0.#"),1)&lt;&gt;"."),TRUE,FALSE)</formula>
    </cfRule>
    <cfRule type="expression" dxfId="858" priority="366">
      <formula>IF(AND(AL848&lt;0, RIGHT(TEXT(AL848,"0.#"),1)="."),TRUE,FALSE)</formula>
    </cfRule>
  </conditionalFormatting>
  <conditionalFormatting sqref="AL878:AO878">
    <cfRule type="expression" dxfId="857" priority="359">
      <formula>IF(AND(AL878&gt;=0, RIGHT(TEXT(AL878,"0.#"),1)&lt;&gt;"."),TRUE,FALSE)</formula>
    </cfRule>
    <cfRule type="expression" dxfId="856" priority="360">
      <formula>IF(AND(AL878&gt;=0, RIGHT(TEXT(AL878,"0.#"),1)="."),TRUE,FALSE)</formula>
    </cfRule>
    <cfRule type="expression" dxfId="855" priority="361">
      <formula>IF(AND(AL878&lt;0, RIGHT(TEXT(AL878,"0.#"),1)&lt;&gt;"."),TRUE,FALSE)</formula>
    </cfRule>
    <cfRule type="expression" dxfId="854" priority="362">
      <formula>IF(AND(AL878&lt;0, RIGHT(TEXT(AL878,"0.#"),1)="."),TRUE,FALSE)</formula>
    </cfRule>
  </conditionalFormatting>
  <conditionalFormatting sqref="AL879:AO879">
    <cfRule type="expression" dxfId="853" priority="355">
      <formula>IF(AND(AL879&gt;=0, RIGHT(TEXT(AL879,"0.#"),1)&lt;&gt;"."),TRUE,FALSE)</formula>
    </cfRule>
    <cfRule type="expression" dxfId="852" priority="356">
      <formula>IF(AND(AL879&gt;=0, RIGHT(TEXT(AL879,"0.#"),1)="."),TRUE,FALSE)</formula>
    </cfRule>
    <cfRule type="expression" dxfId="851" priority="357">
      <formula>IF(AND(AL879&lt;0, RIGHT(TEXT(AL879,"0.#"),1)&lt;&gt;"."),TRUE,FALSE)</formula>
    </cfRule>
    <cfRule type="expression" dxfId="850" priority="358">
      <formula>IF(AND(AL879&lt;0, RIGHT(TEXT(AL879,"0.#"),1)="."),TRUE,FALSE)</formula>
    </cfRule>
  </conditionalFormatting>
  <conditionalFormatting sqref="AL880:AO880">
    <cfRule type="expression" dxfId="849" priority="351">
      <formula>IF(AND(AL880&gt;=0, RIGHT(TEXT(AL880,"0.#"),1)&lt;&gt;"."),TRUE,FALSE)</formula>
    </cfRule>
    <cfRule type="expression" dxfId="848" priority="352">
      <formula>IF(AND(AL880&gt;=0, RIGHT(TEXT(AL880,"0.#"),1)="."),TRUE,FALSE)</formula>
    </cfRule>
    <cfRule type="expression" dxfId="847" priority="353">
      <formula>IF(AND(AL880&lt;0, RIGHT(TEXT(AL880,"0.#"),1)&lt;&gt;"."),TRUE,FALSE)</formula>
    </cfRule>
    <cfRule type="expression" dxfId="846" priority="354">
      <formula>IF(AND(AL880&lt;0, RIGHT(TEXT(AL880,"0.#"),1)="."),TRUE,FALSE)</formula>
    </cfRule>
  </conditionalFormatting>
  <conditionalFormatting sqref="Y916">
    <cfRule type="expression" dxfId="845" priority="329">
      <formula>IF(RIGHT(TEXT(Y916,"0.#"),1)=".",FALSE,TRUE)</formula>
    </cfRule>
    <cfRule type="expression" dxfId="844" priority="330">
      <formula>IF(RIGHT(TEXT(Y916,"0.#"),1)=".",TRUE,FALSE)</formula>
    </cfRule>
  </conditionalFormatting>
  <conditionalFormatting sqref="Y878">
    <cfRule type="expression" dxfId="843" priority="323">
      <formula>IF(RIGHT(TEXT(Y878,"0.#"),1)=".",FALSE,TRUE)</formula>
    </cfRule>
    <cfRule type="expression" dxfId="842" priority="324">
      <formula>IF(RIGHT(TEXT(Y878,"0.#"),1)=".",TRUE,FALSE)</formula>
    </cfRule>
  </conditionalFormatting>
  <conditionalFormatting sqref="Y879">
    <cfRule type="expression" dxfId="841" priority="321">
      <formula>IF(RIGHT(TEXT(Y879,"0.#"),1)=".",FALSE,TRUE)</formula>
    </cfRule>
    <cfRule type="expression" dxfId="840" priority="322">
      <formula>IF(RIGHT(TEXT(Y879,"0.#"),1)=".",TRUE,FALSE)</formula>
    </cfRule>
  </conditionalFormatting>
  <conditionalFormatting sqref="Y917">
    <cfRule type="expression" dxfId="839" priority="305">
      <formula>IF(RIGHT(TEXT(Y917,"0.#"),1)=".",FALSE,TRUE)</formula>
    </cfRule>
    <cfRule type="expression" dxfId="838" priority="306">
      <formula>IF(RIGHT(TEXT(Y917,"0.#"),1)=".",TRUE,FALSE)</formula>
    </cfRule>
  </conditionalFormatting>
  <conditionalFormatting sqref="Y911">
    <cfRule type="expression" dxfId="837" priority="301">
      <formula>IF(RIGHT(TEXT(Y911,"0.#"),1)=".",FALSE,TRUE)</formula>
    </cfRule>
    <cfRule type="expression" dxfId="836" priority="302">
      <formula>IF(RIGHT(TEXT(Y911,"0.#"),1)=".",TRUE,FALSE)</formula>
    </cfRule>
  </conditionalFormatting>
  <conditionalFormatting sqref="Y912">
    <cfRule type="expression" dxfId="835" priority="299">
      <formula>IF(RIGHT(TEXT(Y912,"0.#"),1)=".",FALSE,TRUE)</formula>
    </cfRule>
    <cfRule type="expression" dxfId="834" priority="300">
      <formula>IF(RIGHT(TEXT(Y912,"0.#"),1)=".",TRUE,FALSE)</formula>
    </cfRule>
  </conditionalFormatting>
  <conditionalFormatting sqref="Y913">
    <cfRule type="expression" dxfId="833" priority="297">
      <formula>IF(RIGHT(TEXT(Y913,"0.#"),1)=".",FALSE,TRUE)</formula>
    </cfRule>
    <cfRule type="expression" dxfId="832" priority="298">
      <formula>IF(RIGHT(TEXT(Y913,"0.#"),1)=".",TRUE,FALSE)</formula>
    </cfRule>
  </conditionalFormatting>
  <conditionalFormatting sqref="Y914">
    <cfRule type="expression" dxfId="831" priority="295">
      <formula>IF(RIGHT(TEXT(Y914,"0.#"),1)=".",FALSE,TRUE)</formula>
    </cfRule>
    <cfRule type="expression" dxfId="830" priority="296">
      <formula>IF(RIGHT(TEXT(Y914,"0.#"),1)=".",TRUE,FALSE)</formula>
    </cfRule>
  </conditionalFormatting>
  <conditionalFormatting sqref="Y915">
    <cfRule type="expression" dxfId="829" priority="293">
      <formula>IF(RIGHT(TEXT(Y915,"0.#"),1)=".",FALSE,TRUE)</formula>
    </cfRule>
    <cfRule type="expression" dxfId="828" priority="294">
      <formula>IF(RIGHT(TEXT(Y915,"0.#"),1)=".",TRUE,FALSE)</formula>
    </cfRule>
  </conditionalFormatting>
  <conditionalFormatting sqref="AL911:AO922">
    <cfRule type="expression" dxfId="827" priority="285">
      <formula>IF(AND(AL911&gt;=0, RIGHT(TEXT(AL911,"0.#"),1)&lt;&gt;"."),TRUE,FALSE)</formula>
    </cfRule>
    <cfRule type="expression" dxfId="826" priority="286">
      <formula>IF(AND(AL911&gt;=0, RIGHT(TEXT(AL911,"0.#"),1)="."),TRUE,FALSE)</formula>
    </cfRule>
    <cfRule type="expression" dxfId="825" priority="287">
      <formula>IF(AND(AL911&lt;0, RIGHT(TEXT(AL911,"0.#"),1)&lt;&gt;"."),TRUE,FALSE)</formula>
    </cfRule>
    <cfRule type="expression" dxfId="824" priority="288">
      <formula>IF(AND(AL911&lt;0, RIGHT(TEXT(AL911,"0.#"),1)="."),TRUE,FALSE)</formula>
    </cfRule>
  </conditionalFormatting>
  <conditionalFormatting sqref="AL944:AO944">
    <cfRule type="expression" dxfId="823" priority="245">
      <formula>IF(AND(AL944&gt;=0, RIGHT(TEXT(AL944,"0.#"),1)&lt;&gt;"."),TRUE,FALSE)</formula>
    </cfRule>
    <cfRule type="expression" dxfId="822" priority="246">
      <formula>IF(AND(AL944&gt;=0, RIGHT(TEXT(AL944,"0.#"),1)="."),TRUE,FALSE)</formula>
    </cfRule>
    <cfRule type="expression" dxfId="821" priority="247">
      <formula>IF(AND(AL944&lt;0, RIGHT(TEXT(AL944,"0.#"),1)&lt;&gt;"."),TRUE,FALSE)</formula>
    </cfRule>
    <cfRule type="expression" dxfId="820" priority="248">
      <formula>IF(AND(AL944&lt;0, RIGHT(TEXT(AL944,"0.#"),1)="."),TRUE,FALSE)</formula>
    </cfRule>
  </conditionalFormatting>
  <conditionalFormatting sqref="AL977:AO977">
    <cfRule type="expression" dxfId="819" priority="241">
      <formula>IF(AND(AL977&gt;=0, RIGHT(TEXT(AL977,"0.#"),1)&lt;&gt;"."),TRUE,FALSE)</formula>
    </cfRule>
    <cfRule type="expression" dxfId="818" priority="242">
      <formula>IF(AND(AL977&gt;=0, RIGHT(TEXT(AL977,"0.#"),1)="."),TRUE,FALSE)</formula>
    </cfRule>
    <cfRule type="expression" dxfId="817" priority="243">
      <formula>IF(AND(AL977&lt;0, RIGHT(TEXT(AL977,"0.#"),1)&lt;&gt;"."),TRUE,FALSE)</formula>
    </cfRule>
    <cfRule type="expression" dxfId="816" priority="244">
      <formula>IF(AND(AL977&lt;0, RIGHT(TEXT(AL977,"0.#"),1)="."),TRUE,FALSE)</formula>
    </cfRule>
  </conditionalFormatting>
  <conditionalFormatting sqref="Y1010">
    <cfRule type="expression" dxfId="815" priority="239">
      <formula>IF(RIGHT(TEXT(Y1010,"0.#"),1)=".",FALSE,TRUE)</formula>
    </cfRule>
    <cfRule type="expression" dxfId="814" priority="240">
      <formula>IF(RIGHT(TEXT(Y1010,"0.#"),1)=".",TRUE,FALSE)</formula>
    </cfRule>
  </conditionalFormatting>
  <conditionalFormatting sqref="AL1010:AO1010">
    <cfRule type="expression" dxfId="813" priority="235">
      <formula>IF(AND(AL1010&gt;=0, RIGHT(TEXT(AL1010,"0.#"),1)&lt;&gt;"."),TRUE,FALSE)</formula>
    </cfRule>
    <cfRule type="expression" dxfId="812" priority="236">
      <formula>IF(AND(AL1010&gt;=0, RIGHT(TEXT(AL1010,"0.#"),1)="."),TRUE,FALSE)</formula>
    </cfRule>
    <cfRule type="expression" dxfId="811" priority="237">
      <formula>IF(AND(AL1010&lt;0, RIGHT(TEXT(AL1010,"0.#"),1)&lt;&gt;"."),TRUE,FALSE)</formula>
    </cfRule>
    <cfRule type="expression" dxfId="810" priority="238">
      <formula>IF(AND(AL1010&lt;0, RIGHT(TEXT(AL1010,"0.#"),1)="."),TRUE,FALSE)</formula>
    </cfRule>
  </conditionalFormatting>
  <conditionalFormatting sqref="AL1043:AO1043">
    <cfRule type="expression" dxfId="809" priority="231">
      <formula>IF(AND(AL1043&gt;=0, RIGHT(TEXT(AL1043,"0.#"),1)&lt;&gt;"."),TRUE,FALSE)</formula>
    </cfRule>
    <cfRule type="expression" dxfId="808" priority="232">
      <formula>IF(AND(AL1043&gt;=0, RIGHT(TEXT(AL1043,"0.#"),1)="."),TRUE,FALSE)</formula>
    </cfRule>
    <cfRule type="expression" dxfId="807" priority="233">
      <formula>IF(AND(AL1043&lt;0, RIGHT(TEXT(AL1043,"0.#"),1)&lt;&gt;"."),TRUE,FALSE)</formula>
    </cfRule>
    <cfRule type="expression" dxfId="806" priority="234">
      <formula>IF(AND(AL1043&lt;0, RIGHT(TEXT(AL1043,"0.#"),1)="."),TRUE,FALSE)</formula>
    </cfRule>
  </conditionalFormatting>
  <conditionalFormatting sqref="AL1076:AO1094">
    <cfRule type="expression" dxfId="805" priority="227">
      <formula>IF(AND(AL1076&gt;=0, RIGHT(TEXT(AL1076,"0.#"),1)&lt;&gt;"."),TRUE,FALSE)</formula>
    </cfRule>
    <cfRule type="expression" dxfId="804" priority="228">
      <formula>IF(AND(AL1076&gt;=0, RIGHT(TEXT(AL1076,"0.#"),1)="."),TRUE,FALSE)</formula>
    </cfRule>
    <cfRule type="expression" dxfId="803" priority="229">
      <formula>IF(AND(AL1076&lt;0, RIGHT(TEXT(AL1076,"0.#"),1)&lt;&gt;"."),TRUE,FALSE)</formula>
    </cfRule>
    <cfRule type="expression" dxfId="802" priority="230">
      <formula>IF(AND(AL1076&lt;0, RIGHT(TEXT(AL1076,"0.#"),1)="."),TRUE,FALSE)</formula>
    </cfRule>
  </conditionalFormatting>
  <conditionalFormatting sqref="AM88">
    <cfRule type="expression" dxfId="801" priority="153">
      <formula>IF(RIGHT(TEXT(AM88,"0.#"),1)=".",FALSE,TRUE)</formula>
    </cfRule>
    <cfRule type="expression" dxfId="800" priority="154">
      <formula>IF(RIGHT(TEXT(AM88,"0.#"),1)=".",TRUE,FALSE)</formula>
    </cfRule>
  </conditionalFormatting>
  <conditionalFormatting sqref="AM101">
    <cfRule type="expression" dxfId="799" priority="151">
      <formula>IF(RIGHT(TEXT(AM101,"0.#"),1)=".",FALSE,TRUE)</formula>
    </cfRule>
    <cfRule type="expression" dxfId="798" priority="152">
      <formula>IF(RIGHT(TEXT(AM101,"0.#"),1)=".",TRUE,FALSE)</formula>
    </cfRule>
  </conditionalFormatting>
  <conditionalFormatting sqref="AM102">
    <cfRule type="expression" dxfId="797" priority="149">
      <formula>IF(RIGHT(TEXT(AM102,"0.#"),1)=".",FALSE,TRUE)</formula>
    </cfRule>
    <cfRule type="expression" dxfId="796" priority="150">
      <formula>IF(RIGHT(TEXT(AM102,"0.#"),1)=".",TRUE,FALSE)</formula>
    </cfRule>
  </conditionalFormatting>
  <conditionalFormatting sqref="AQ102">
    <cfRule type="expression" dxfId="795" priority="147">
      <formula>IF(RIGHT(TEXT(AQ102,"0.#"),1)=".",FALSE,TRUE)</formula>
    </cfRule>
    <cfRule type="expression" dxfId="794" priority="148">
      <formula>IF(RIGHT(TEXT(AQ102,"0.#"),1)=".",TRUE,FALSE)</formula>
    </cfRule>
  </conditionalFormatting>
  <conditionalFormatting sqref="AM116">
    <cfRule type="expression" dxfId="793" priority="145">
      <formula>IF(RIGHT(TEXT(AM116,"0.#"),1)=".",FALSE,TRUE)</formula>
    </cfRule>
    <cfRule type="expression" dxfId="792" priority="146">
      <formula>IF(RIGHT(TEXT(AM116,"0.#"),1)=".",TRUE,FALSE)</formula>
    </cfRule>
  </conditionalFormatting>
  <conditionalFormatting sqref="AL885:AO885">
    <cfRule type="expression" dxfId="791" priority="141">
      <formula>IF(AND(AL885&gt;=0, RIGHT(TEXT(AL885,"0.#"),1)&lt;&gt;"."),TRUE,FALSE)</formula>
    </cfRule>
    <cfRule type="expression" dxfId="790" priority="142">
      <formula>IF(AND(AL885&gt;=0, RIGHT(TEXT(AL885,"0.#"),1)="."),TRUE,FALSE)</formula>
    </cfRule>
    <cfRule type="expression" dxfId="789" priority="143">
      <formula>IF(AND(AL885&lt;0, RIGHT(TEXT(AL885,"0.#"),1)&lt;&gt;"."),TRUE,FALSE)</formula>
    </cfRule>
    <cfRule type="expression" dxfId="788" priority="144">
      <formula>IF(AND(AL885&lt;0, RIGHT(TEXT(AL885,"0.#"),1)="."),TRUE,FALSE)</formula>
    </cfRule>
  </conditionalFormatting>
  <conditionalFormatting sqref="Y885">
    <cfRule type="expression" dxfId="787" priority="139">
      <formula>IF(RIGHT(TEXT(Y885,"0.#"),1)=".",FALSE,TRUE)</formula>
    </cfRule>
    <cfRule type="expression" dxfId="786" priority="140">
      <formula>IF(RIGHT(TEXT(Y885,"0.#"),1)=".",TRUE,FALSE)</formula>
    </cfRule>
  </conditionalFormatting>
  <conditionalFormatting sqref="AL884:AO884">
    <cfRule type="expression" dxfId="785" priority="135">
      <formula>IF(AND(AL884&gt;=0, RIGHT(TEXT(AL884,"0.#"),1)&lt;&gt;"."),TRUE,FALSE)</formula>
    </cfRule>
    <cfRule type="expression" dxfId="784" priority="136">
      <formula>IF(AND(AL884&gt;=0, RIGHT(TEXT(AL884,"0.#"),1)="."),TRUE,FALSE)</formula>
    </cfRule>
    <cfRule type="expression" dxfId="783" priority="137">
      <formula>IF(AND(AL884&lt;0, RIGHT(TEXT(AL884,"0.#"),1)&lt;&gt;"."),TRUE,FALSE)</formula>
    </cfRule>
    <cfRule type="expression" dxfId="782" priority="138">
      <formula>IF(AND(AL884&lt;0, RIGHT(TEXT(AL884,"0.#"),1)="."),TRUE,FALSE)</formula>
    </cfRule>
  </conditionalFormatting>
  <conditionalFormatting sqref="Y884">
    <cfRule type="expression" dxfId="781" priority="133">
      <formula>IF(RIGHT(TEXT(Y884,"0.#"),1)=".",FALSE,TRUE)</formula>
    </cfRule>
    <cfRule type="expression" dxfId="780" priority="134">
      <formula>IF(RIGHT(TEXT(Y884,"0.#"),1)=".",TRUE,FALSE)</formula>
    </cfRule>
  </conditionalFormatting>
  <conditionalFormatting sqref="AL883:AO883">
    <cfRule type="expression" dxfId="779" priority="129">
      <formula>IF(AND(AL883&gt;=0, RIGHT(TEXT(AL883,"0.#"),1)&lt;&gt;"."),TRUE,FALSE)</formula>
    </cfRule>
    <cfRule type="expression" dxfId="778" priority="130">
      <formula>IF(AND(AL883&gt;=0, RIGHT(TEXT(AL883,"0.#"),1)="."),TRUE,FALSE)</formula>
    </cfRule>
    <cfRule type="expression" dxfId="777" priority="131">
      <formula>IF(AND(AL883&lt;0, RIGHT(TEXT(AL883,"0.#"),1)&lt;&gt;"."),TRUE,FALSE)</formula>
    </cfRule>
    <cfRule type="expression" dxfId="776" priority="132">
      <formula>IF(AND(AL883&lt;0, RIGHT(TEXT(AL883,"0.#"),1)="."),TRUE,FALSE)</formula>
    </cfRule>
  </conditionalFormatting>
  <conditionalFormatting sqref="Y883">
    <cfRule type="expression" dxfId="775" priority="127">
      <formula>IF(RIGHT(TEXT(Y883,"0.#"),1)=".",FALSE,TRUE)</formula>
    </cfRule>
    <cfRule type="expression" dxfId="774" priority="128">
      <formula>IF(RIGHT(TEXT(Y883,"0.#"),1)=".",TRUE,FALSE)</formula>
    </cfRule>
  </conditionalFormatting>
  <conditionalFormatting sqref="AL882:AO882">
    <cfRule type="expression" dxfId="773" priority="123">
      <formula>IF(AND(AL882&gt;=0, RIGHT(TEXT(AL882,"0.#"),1)&lt;&gt;"."),TRUE,FALSE)</formula>
    </cfRule>
    <cfRule type="expression" dxfId="772" priority="124">
      <formula>IF(AND(AL882&gt;=0, RIGHT(TEXT(AL882,"0.#"),1)="."),TRUE,FALSE)</formula>
    </cfRule>
    <cfRule type="expression" dxfId="771" priority="125">
      <formula>IF(AND(AL882&lt;0, RIGHT(TEXT(AL882,"0.#"),1)&lt;&gt;"."),TRUE,FALSE)</formula>
    </cfRule>
    <cfRule type="expression" dxfId="770" priority="126">
      <formula>IF(AND(AL882&lt;0, RIGHT(TEXT(AL882,"0.#"),1)="."),TRUE,FALSE)</formula>
    </cfRule>
  </conditionalFormatting>
  <conditionalFormatting sqref="Y882">
    <cfRule type="expression" dxfId="769" priority="121">
      <formula>IF(RIGHT(TEXT(Y882,"0.#"),1)=".",FALSE,TRUE)</formula>
    </cfRule>
    <cfRule type="expression" dxfId="768" priority="122">
      <formula>IF(RIGHT(TEXT(Y882,"0.#"),1)=".",TRUE,FALSE)</formula>
    </cfRule>
  </conditionalFormatting>
  <conditionalFormatting sqref="Y881">
    <cfRule type="expression" dxfId="767" priority="119">
      <formula>IF(RIGHT(TEXT(Y881,"0.#"),1)=".",FALSE,TRUE)</formula>
    </cfRule>
    <cfRule type="expression" dxfId="766" priority="120">
      <formula>IF(RIGHT(TEXT(Y881,"0.#"),1)=".",TRUE,FALSE)</formula>
    </cfRule>
  </conditionalFormatting>
  <conditionalFormatting sqref="AL881:AO881">
    <cfRule type="expression" dxfId="765" priority="115">
      <formula>IF(AND(AL881&gt;=0, RIGHT(TEXT(AL881,"0.#"),1)&lt;&gt;"."),TRUE,FALSE)</formula>
    </cfRule>
    <cfRule type="expression" dxfId="764" priority="116">
      <formula>IF(AND(AL881&gt;=0, RIGHT(TEXT(AL881,"0.#"),1)="."),TRUE,FALSE)</formula>
    </cfRule>
    <cfRule type="expression" dxfId="763" priority="117">
      <formula>IF(AND(AL881&lt;0, RIGHT(TEXT(AL881,"0.#"),1)&lt;&gt;"."),TRUE,FALSE)</formula>
    </cfRule>
    <cfRule type="expression" dxfId="762" priority="118">
      <formula>IF(AND(AL881&lt;0, RIGHT(TEXT(AL881,"0.#"),1)="."),TRUE,FALSE)</formula>
    </cfRule>
  </conditionalFormatting>
  <conditionalFormatting sqref="AL1110:AO1110">
    <cfRule type="expression" dxfId="761" priority="111">
      <formula>IF(AND(AL1110&gt;=0, RIGHT(TEXT(AL1110,"0.#"),1)&lt;&gt;"."),TRUE,FALSE)</formula>
    </cfRule>
    <cfRule type="expression" dxfId="760" priority="112">
      <formula>IF(AND(AL1110&gt;=0, RIGHT(TEXT(AL1110,"0.#"),1)="."),TRUE,FALSE)</formula>
    </cfRule>
    <cfRule type="expression" dxfId="759" priority="113">
      <formula>IF(AND(AL1110&lt;0, RIGHT(TEXT(AL1110,"0.#"),1)&lt;&gt;"."),TRUE,FALSE)</formula>
    </cfRule>
    <cfRule type="expression" dxfId="758" priority="114">
      <formula>IF(AND(AL1110&lt;0, RIGHT(TEXT(AL1110,"0.#"),1)="."),TRUE,FALSE)</formula>
    </cfRule>
  </conditionalFormatting>
  <conditionalFormatting sqref="Y1111:Y1112">
    <cfRule type="expression" dxfId="757" priority="109">
      <formula>IF(RIGHT(TEXT(Y1111,"0.#"),1)=".",FALSE,TRUE)</formula>
    </cfRule>
    <cfRule type="expression" dxfId="756" priority="110">
      <formula>IF(RIGHT(TEXT(Y1111,"0.#"),1)=".",TRUE,FALSE)</formula>
    </cfRule>
  </conditionalFormatting>
  <conditionalFormatting sqref="AL1111:AO1139">
    <cfRule type="expression" dxfId="755" priority="105">
      <formula>IF(AND(AL1111&gt;=0, RIGHT(TEXT(AL1111,"0.#"),1)&lt;&gt;"."),TRUE,FALSE)</formula>
    </cfRule>
    <cfRule type="expression" dxfId="754" priority="106">
      <formula>IF(AND(AL1111&gt;=0, RIGHT(TEXT(AL1111,"0.#"),1)="."),TRUE,FALSE)</formula>
    </cfRule>
    <cfRule type="expression" dxfId="753" priority="107">
      <formula>IF(AND(AL1111&lt;0, RIGHT(TEXT(AL1111,"0.#"),1)&lt;&gt;"."),TRUE,FALSE)</formula>
    </cfRule>
    <cfRule type="expression" dxfId="752" priority="108">
      <formula>IF(AND(AL1111&lt;0, RIGHT(TEXT(AL1111,"0.#"),1)="."),TRUE,FALSE)</formula>
    </cfRule>
  </conditionalFormatting>
  <conditionalFormatting sqref="Y1120:Y1123">
    <cfRule type="expression" dxfId="751" priority="103">
      <formula>IF(RIGHT(TEXT(Y1120,"0.#"),1)=".",FALSE,TRUE)</formula>
    </cfRule>
    <cfRule type="expression" dxfId="750" priority="104">
      <formula>IF(RIGHT(TEXT(Y1120,"0.#"),1)=".",TRUE,FALSE)</formula>
    </cfRule>
  </conditionalFormatting>
  <conditionalFormatting sqref="Y1113">
    <cfRule type="expression" dxfId="749" priority="97">
      <formula>IF(RIGHT(TEXT(Y1113,"0.#"),1)=".",FALSE,TRUE)</formula>
    </cfRule>
    <cfRule type="expression" dxfId="748" priority="98">
      <formula>IF(RIGHT(TEXT(Y1113,"0.#"),1)=".",TRUE,FALSE)</formula>
    </cfRule>
  </conditionalFormatting>
  <conditionalFormatting sqref="Y1114">
    <cfRule type="expression" dxfId="747" priority="95">
      <formula>IF(RIGHT(TEXT(Y1114,"0.#"),1)=".",FALSE,TRUE)</formula>
    </cfRule>
    <cfRule type="expression" dxfId="746" priority="96">
      <formula>IF(RIGHT(TEXT(Y1114,"0.#"),1)=".",TRUE,FALSE)</formula>
    </cfRule>
  </conditionalFormatting>
  <conditionalFormatting sqref="Y1115">
    <cfRule type="expression" dxfId="745" priority="93">
      <formula>IF(RIGHT(TEXT(Y1115,"0.#"),1)=".",FALSE,TRUE)</formula>
    </cfRule>
    <cfRule type="expression" dxfId="744" priority="94">
      <formula>IF(RIGHT(TEXT(Y1115,"0.#"),1)=".",TRUE,FALSE)</formula>
    </cfRule>
  </conditionalFormatting>
  <conditionalFormatting sqref="Y1116">
    <cfRule type="expression" dxfId="743" priority="91">
      <formula>IF(RIGHT(TEXT(Y1116,"0.#"),1)=".",FALSE,TRUE)</formula>
    </cfRule>
    <cfRule type="expression" dxfId="742" priority="92">
      <formula>IF(RIGHT(TEXT(Y1116,"0.#"),1)=".",TRUE,FALSE)</formula>
    </cfRule>
  </conditionalFormatting>
  <conditionalFormatting sqref="Y1117">
    <cfRule type="expression" dxfId="741" priority="89">
      <formula>IF(RIGHT(TEXT(Y1117,"0.#"),1)=".",FALSE,TRUE)</formula>
    </cfRule>
    <cfRule type="expression" dxfId="740" priority="90">
      <formula>IF(RIGHT(TEXT(Y1117,"0.#"),1)=".",TRUE,FALSE)</formula>
    </cfRule>
  </conditionalFormatting>
  <conditionalFormatting sqref="Y1118">
    <cfRule type="expression" dxfId="739" priority="87">
      <formula>IF(RIGHT(TEXT(Y1118,"0.#"),1)=".",FALSE,TRUE)</formula>
    </cfRule>
    <cfRule type="expression" dxfId="738" priority="88">
      <formula>IF(RIGHT(TEXT(Y1118,"0.#"),1)=".",TRUE,FALSE)</formula>
    </cfRule>
  </conditionalFormatting>
  <conditionalFormatting sqref="Y1119">
    <cfRule type="expression" dxfId="737" priority="85">
      <formula>IF(RIGHT(TEXT(Y1119,"0.#"),1)=".",FALSE,TRUE)</formula>
    </cfRule>
    <cfRule type="expression" dxfId="736" priority="86">
      <formula>IF(RIGHT(TEXT(Y1119,"0.#"),1)=".",TRUE,FALSE)</formula>
    </cfRule>
  </conditionalFormatting>
  <conditionalFormatting sqref="Y1124:Y1125">
    <cfRule type="expression" dxfId="735" priority="83">
      <formula>IF(RIGHT(TEXT(Y1124,"0.#"),1)=".",FALSE,TRUE)</formula>
    </cfRule>
    <cfRule type="expression" dxfId="734" priority="84">
      <formula>IF(RIGHT(TEXT(Y1124,"0.#"),1)=".",TRUE,FALSE)</formula>
    </cfRule>
  </conditionalFormatting>
  <conditionalFormatting sqref="Y1134:Y1139">
    <cfRule type="expression" dxfId="733" priority="73">
      <formula>IF(RIGHT(TEXT(Y1134,"0.#"),1)=".",FALSE,TRUE)</formula>
    </cfRule>
    <cfRule type="expression" dxfId="732" priority="74">
      <formula>IF(RIGHT(TEXT(Y1134,"0.#"),1)=".",TRUE,FALSE)</formula>
    </cfRule>
  </conditionalFormatting>
  <conditionalFormatting sqref="Y1133">
    <cfRule type="expression" dxfId="731" priority="71">
      <formula>IF(RIGHT(TEXT(Y1133,"0.#"),1)=".",FALSE,TRUE)</formula>
    </cfRule>
    <cfRule type="expression" dxfId="730" priority="72">
      <formula>IF(RIGHT(TEXT(Y1133,"0.#"),1)=".",TRUE,FALSE)</formula>
    </cfRule>
  </conditionalFormatting>
  <conditionalFormatting sqref="Y1132">
    <cfRule type="expression" dxfId="729" priority="65">
      <formula>IF(RIGHT(TEXT(Y1132,"0.#"),1)=".",FALSE,TRUE)</formula>
    </cfRule>
    <cfRule type="expression" dxfId="728" priority="66">
      <formula>IF(RIGHT(TEXT(Y1132,"0.#"),1)=".",TRUE,FALSE)</formula>
    </cfRule>
  </conditionalFormatting>
  <conditionalFormatting sqref="Y1131">
    <cfRule type="expression" dxfId="727" priority="59">
      <formula>IF(RIGHT(TEXT(Y1131,"0.#"),1)=".",FALSE,TRUE)</formula>
    </cfRule>
    <cfRule type="expression" dxfId="726" priority="60">
      <formula>IF(RIGHT(TEXT(Y1131,"0.#"),1)=".",TRUE,FALSE)</formula>
    </cfRule>
  </conditionalFormatting>
  <conditionalFormatting sqref="Y1130">
    <cfRule type="expression" dxfId="725" priority="53">
      <formula>IF(RIGHT(TEXT(Y1130,"0.#"),1)=".",FALSE,TRUE)</formula>
    </cfRule>
    <cfRule type="expression" dxfId="724" priority="54">
      <formula>IF(RIGHT(TEXT(Y1130,"0.#"),1)=".",TRUE,FALSE)</formula>
    </cfRule>
  </conditionalFormatting>
  <conditionalFormatting sqref="Y1129">
    <cfRule type="expression" dxfId="723" priority="47">
      <formula>IF(RIGHT(TEXT(Y1129,"0.#"),1)=".",FALSE,TRUE)</formula>
    </cfRule>
    <cfRule type="expression" dxfId="722" priority="48">
      <formula>IF(RIGHT(TEXT(Y1129,"0.#"),1)=".",TRUE,FALSE)</formula>
    </cfRule>
  </conditionalFormatting>
  <conditionalFormatting sqref="Y1128">
    <cfRule type="expression" dxfId="721" priority="41">
      <formula>IF(RIGHT(TEXT(Y1128,"0.#"),1)=".",FALSE,TRUE)</formula>
    </cfRule>
    <cfRule type="expression" dxfId="720" priority="42">
      <formula>IF(RIGHT(TEXT(Y1128,"0.#"),1)=".",TRUE,FALSE)</formula>
    </cfRule>
  </conditionalFormatting>
  <conditionalFormatting sqref="Y1127">
    <cfRule type="expression" dxfId="719" priority="35">
      <formula>IF(RIGHT(TEXT(Y1127,"0.#"),1)=".",FALSE,TRUE)</formula>
    </cfRule>
    <cfRule type="expression" dxfId="718" priority="36">
      <formula>IF(RIGHT(TEXT(Y1127,"0.#"),1)=".",TRUE,FALSE)</formula>
    </cfRule>
  </conditionalFormatting>
  <conditionalFormatting sqref="Y1126">
    <cfRule type="expression" dxfId="717" priority="29">
      <formula>IF(RIGHT(TEXT(Y1126,"0.#"),1)=".",FALSE,TRUE)</formula>
    </cfRule>
    <cfRule type="expression" dxfId="716" priority="30">
      <formula>IF(RIGHT(TEXT(Y1126,"0.#"),1)=".",TRUE,FALSE)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8" manualBreakCount="8">
    <brk id="89" max="49" man="1"/>
    <brk id="429" max="49" man="1"/>
    <brk id="725" max="49" man="1"/>
    <brk id="747" max="49" man="1"/>
    <brk id="786" max="49" man="1"/>
    <brk id="839" max="49" man="1"/>
    <brk id="9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t="s">
        <v>740</v>
      </c>
      <c r="C5" s="13" t="str">
        <f t="shared" si="0"/>
        <v>海洋政策</v>
      </c>
      <c r="D5" s="13" t="str">
        <f>IF(C5="",D4,IF(D4&lt;&gt;"",CONCATENATE(D4,"、",C5),C5))</f>
        <v>海洋政策</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直接実施</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海洋政策</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海洋政策</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海洋政策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416</v>
      </c>
      <c r="Z10" s="32" t="s">
        <v>547</v>
      </c>
      <c r="AA10" s="94" t="s">
        <v>510</v>
      </c>
      <c r="AB10" s="94" t="s">
        <v>641</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357</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358</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海洋政策</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海洋政策</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343</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6"/>
      <c r="Z2" s="834"/>
      <c r="AA2" s="835"/>
      <c r="AB2" s="1030" t="s">
        <v>11</v>
      </c>
      <c r="AC2" s="1031"/>
      <c r="AD2" s="1032"/>
      <c r="AE2" s="1036" t="s">
        <v>382</v>
      </c>
      <c r="AF2" s="1036"/>
      <c r="AG2" s="1036"/>
      <c r="AH2" s="1036"/>
      <c r="AI2" s="1036" t="s">
        <v>404</v>
      </c>
      <c r="AJ2" s="1036"/>
      <c r="AK2" s="1036"/>
      <c r="AL2" s="564"/>
      <c r="AM2" s="1036" t="s">
        <v>501</v>
      </c>
      <c r="AN2" s="1036"/>
      <c r="AO2" s="1036"/>
      <c r="AP2" s="564"/>
      <c r="AQ2" s="158" t="s">
        <v>231</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7"/>
      <c r="Z3" s="1028"/>
      <c r="AA3" s="1029"/>
      <c r="AB3" s="1033"/>
      <c r="AC3" s="1034"/>
      <c r="AD3" s="1035"/>
      <c r="AE3" s="921"/>
      <c r="AF3" s="921"/>
      <c r="AG3" s="921"/>
      <c r="AH3" s="921"/>
      <c r="AI3" s="921"/>
      <c r="AJ3" s="921"/>
      <c r="AK3" s="921"/>
      <c r="AL3" s="415"/>
      <c r="AM3" s="921"/>
      <c r="AN3" s="921"/>
      <c r="AO3" s="921"/>
      <c r="AP3" s="415"/>
      <c r="AQ3" s="199"/>
      <c r="AR3" s="200"/>
      <c r="AS3" s="136" t="s">
        <v>232</v>
      </c>
      <c r="AT3" s="137"/>
      <c r="AU3" s="200"/>
      <c r="AV3" s="200"/>
      <c r="AW3" s="400" t="s">
        <v>179</v>
      </c>
      <c r="AX3" s="401"/>
      <c r="AY3" s="34">
        <f>$AY$2</f>
        <v>0</v>
      </c>
    </row>
    <row r="4" spans="1:51" ht="22.5" customHeight="1" x14ac:dyDescent="0.15">
      <c r="A4" s="405"/>
      <c r="B4" s="403"/>
      <c r="C4" s="403"/>
      <c r="D4" s="403"/>
      <c r="E4" s="403"/>
      <c r="F4" s="404"/>
      <c r="G4" s="571"/>
      <c r="H4" s="1003"/>
      <c r="I4" s="1003"/>
      <c r="J4" s="1003"/>
      <c r="K4" s="1003"/>
      <c r="L4" s="1003"/>
      <c r="M4" s="1003"/>
      <c r="N4" s="1003"/>
      <c r="O4" s="1004"/>
      <c r="P4" s="108"/>
      <c r="Q4" s="1011"/>
      <c r="R4" s="1011"/>
      <c r="S4" s="1011"/>
      <c r="T4" s="1011"/>
      <c r="U4" s="1011"/>
      <c r="V4" s="1011"/>
      <c r="W4" s="1011"/>
      <c r="X4" s="1012"/>
      <c r="Y4" s="1021" t="s">
        <v>12</v>
      </c>
      <c r="Z4" s="1022"/>
      <c r="AA4" s="1023"/>
      <c r="AB4" s="468"/>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54" t="s">
        <v>54</v>
      </c>
      <c r="Z5" s="1018"/>
      <c r="AA5" s="1019"/>
      <c r="AB5" s="530"/>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600"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343</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6"/>
      <c r="Z9" s="834"/>
      <c r="AA9" s="835"/>
      <c r="AB9" s="1030" t="s">
        <v>11</v>
      </c>
      <c r="AC9" s="1031"/>
      <c r="AD9" s="1032"/>
      <c r="AE9" s="1036" t="s">
        <v>382</v>
      </c>
      <c r="AF9" s="1036"/>
      <c r="AG9" s="1036"/>
      <c r="AH9" s="1036"/>
      <c r="AI9" s="1036" t="s">
        <v>404</v>
      </c>
      <c r="AJ9" s="1036"/>
      <c r="AK9" s="1036"/>
      <c r="AL9" s="564"/>
      <c r="AM9" s="1036" t="s">
        <v>501</v>
      </c>
      <c r="AN9" s="1036"/>
      <c r="AO9" s="1036"/>
      <c r="AP9" s="564"/>
      <c r="AQ9" s="158" t="s">
        <v>231</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7"/>
      <c r="Z10" s="1028"/>
      <c r="AA10" s="1029"/>
      <c r="AB10" s="1033"/>
      <c r="AC10" s="1034"/>
      <c r="AD10" s="1035"/>
      <c r="AE10" s="921"/>
      <c r="AF10" s="921"/>
      <c r="AG10" s="921"/>
      <c r="AH10" s="921"/>
      <c r="AI10" s="921"/>
      <c r="AJ10" s="921"/>
      <c r="AK10" s="921"/>
      <c r="AL10" s="415"/>
      <c r="AM10" s="921"/>
      <c r="AN10" s="921"/>
      <c r="AO10" s="921"/>
      <c r="AP10" s="415"/>
      <c r="AQ10" s="199"/>
      <c r="AR10" s="200"/>
      <c r="AS10" s="136" t="s">
        <v>232</v>
      </c>
      <c r="AT10" s="137"/>
      <c r="AU10" s="200"/>
      <c r="AV10" s="200"/>
      <c r="AW10" s="400" t="s">
        <v>179</v>
      </c>
      <c r="AX10" s="401"/>
      <c r="AY10" s="34">
        <f>$AY$9</f>
        <v>0</v>
      </c>
    </row>
    <row r="11" spans="1:51" ht="22.5" customHeight="1" x14ac:dyDescent="0.15">
      <c r="A11" s="405"/>
      <c r="B11" s="403"/>
      <c r="C11" s="403"/>
      <c r="D11" s="403"/>
      <c r="E11" s="403"/>
      <c r="F11" s="404"/>
      <c r="G11" s="571"/>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8"/>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54" t="s">
        <v>54</v>
      </c>
      <c r="Z12" s="1018"/>
      <c r="AA12" s="1019"/>
      <c r="AB12" s="530"/>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0"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343</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6"/>
      <c r="Z16" s="834"/>
      <c r="AA16" s="835"/>
      <c r="AB16" s="1030" t="s">
        <v>11</v>
      </c>
      <c r="AC16" s="1031"/>
      <c r="AD16" s="1032"/>
      <c r="AE16" s="1036" t="s">
        <v>382</v>
      </c>
      <c r="AF16" s="1036"/>
      <c r="AG16" s="1036"/>
      <c r="AH16" s="1036"/>
      <c r="AI16" s="1036" t="s">
        <v>404</v>
      </c>
      <c r="AJ16" s="1036"/>
      <c r="AK16" s="1036"/>
      <c r="AL16" s="564"/>
      <c r="AM16" s="1036" t="s">
        <v>501</v>
      </c>
      <c r="AN16" s="1036"/>
      <c r="AO16" s="1036"/>
      <c r="AP16" s="564"/>
      <c r="AQ16" s="158" t="s">
        <v>231</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7"/>
      <c r="Z17" s="1028"/>
      <c r="AA17" s="1029"/>
      <c r="AB17" s="1033"/>
      <c r="AC17" s="1034"/>
      <c r="AD17" s="1035"/>
      <c r="AE17" s="921"/>
      <c r="AF17" s="921"/>
      <c r="AG17" s="921"/>
      <c r="AH17" s="921"/>
      <c r="AI17" s="921"/>
      <c r="AJ17" s="921"/>
      <c r="AK17" s="921"/>
      <c r="AL17" s="415"/>
      <c r="AM17" s="921"/>
      <c r="AN17" s="921"/>
      <c r="AO17" s="921"/>
      <c r="AP17" s="415"/>
      <c r="AQ17" s="199"/>
      <c r="AR17" s="200"/>
      <c r="AS17" s="136" t="s">
        <v>232</v>
      </c>
      <c r="AT17" s="137"/>
      <c r="AU17" s="200"/>
      <c r="AV17" s="200"/>
      <c r="AW17" s="400" t="s">
        <v>179</v>
      </c>
      <c r="AX17" s="401"/>
      <c r="AY17" s="34">
        <f>$AY$16</f>
        <v>0</v>
      </c>
    </row>
    <row r="18" spans="1:51" ht="22.5" customHeight="1" x14ac:dyDescent="0.15">
      <c r="A18" s="405"/>
      <c r="B18" s="403"/>
      <c r="C18" s="403"/>
      <c r="D18" s="403"/>
      <c r="E18" s="403"/>
      <c r="F18" s="404"/>
      <c r="G18" s="571"/>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8"/>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54" t="s">
        <v>54</v>
      </c>
      <c r="Z19" s="1018"/>
      <c r="AA19" s="1019"/>
      <c r="AB19" s="530"/>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0"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343</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6"/>
      <c r="Z23" s="834"/>
      <c r="AA23" s="835"/>
      <c r="AB23" s="1030" t="s">
        <v>11</v>
      </c>
      <c r="AC23" s="1031"/>
      <c r="AD23" s="1032"/>
      <c r="AE23" s="1036" t="s">
        <v>382</v>
      </c>
      <c r="AF23" s="1036"/>
      <c r="AG23" s="1036"/>
      <c r="AH23" s="1036"/>
      <c r="AI23" s="1036" t="s">
        <v>404</v>
      </c>
      <c r="AJ23" s="1036"/>
      <c r="AK23" s="1036"/>
      <c r="AL23" s="564"/>
      <c r="AM23" s="1036" t="s">
        <v>501</v>
      </c>
      <c r="AN23" s="1036"/>
      <c r="AO23" s="1036"/>
      <c r="AP23" s="564"/>
      <c r="AQ23" s="158" t="s">
        <v>231</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7"/>
      <c r="Z24" s="1028"/>
      <c r="AA24" s="1029"/>
      <c r="AB24" s="1033"/>
      <c r="AC24" s="1034"/>
      <c r="AD24" s="1035"/>
      <c r="AE24" s="921"/>
      <c r="AF24" s="921"/>
      <c r="AG24" s="921"/>
      <c r="AH24" s="921"/>
      <c r="AI24" s="921"/>
      <c r="AJ24" s="921"/>
      <c r="AK24" s="921"/>
      <c r="AL24" s="415"/>
      <c r="AM24" s="921"/>
      <c r="AN24" s="921"/>
      <c r="AO24" s="921"/>
      <c r="AP24" s="415"/>
      <c r="AQ24" s="199"/>
      <c r="AR24" s="200"/>
      <c r="AS24" s="136" t="s">
        <v>232</v>
      </c>
      <c r="AT24" s="137"/>
      <c r="AU24" s="200"/>
      <c r="AV24" s="200"/>
      <c r="AW24" s="400" t="s">
        <v>179</v>
      </c>
      <c r="AX24" s="401"/>
      <c r="AY24" s="34">
        <f>$AY$23</f>
        <v>0</v>
      </c>
    </row>
    <row r="25" spans="1:51" ht="22.5" customHeight="1" x14ac:dyDescent="0.15">
      <c r="A25" s="405"/>
      <c r="B25" s="403"/>
      <c r="C25" s="403"/>
      <c r="D25" s="403"/>
      <c r="E25" s="403"/>
      <c r="F25" s="404"/>
      <c r="G25" s="571"/>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8"/>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54" t="s">
        <v>54</v>
      </c>
      <c r="Z26" s="1018"/>
      <c r="AA26" s="1019"/>
      <c r="AB26" s="530"/>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0"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343</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6"/>
      <c r="Z30" s="834"/>
      <c r="AA30" s="835"/>
      <c r="AB30" s="1030" t="s">
        <v>11</v>
      </c>
      <c r="AC30" s="1031"/>
      <c r="AD30" s="1032"/>
      <c r="AE30" s="1036" t="s">
        <v>382</v>
      </c>
      <c r="AF30" s="1036"/>
      <c r="AG30" s="1036"/>
      <c r="AH30" s="1036"/>
      <c r="AI30" s="1036" t="s">
        <v>404</v>
      </c>
      <c r="AJ30" s="1036"/>
      <c r="AK30" s="1036"/>
      <c r="AL30" s="564"/>
      <c r="AM30" s="1036" t="s">
        <v>501</v>
      </c>
      <c r="AN30" s="1036"/>
      <c r="AO30" s="1036"/>
      <c r="AP30" s="564"/>
      <c r="AQ30" s="158" t="s">
        <v>231</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7"/>
      <c r="Z31" s="1028"/>
      <c r="AA31" s="1029"/>
      <c r="AB31" s="1033"/>
      <c r="AC31" s="1034"/>
      <c r="AD31" s="1035"/>
      <c r="AE31" s="921"/>
      <c r="AF31" s="921"/>
      <c r="AG31" s="921"/>
      <c r="AH31" s="921"/>
      <c r="AI31" s="921"/>
      <c r="AJ31" s="921"/>
      <c r="AK31" s="921"/>
      <c r="AL31" s="415"/>
      <c r="AM31" s="921"/>
      <c r="AN31" s="921"/>
      <c r="AO31" s="921"/>
      <c r="AP31" s="415"/>
      <c r="AQ31" s="199"/>
      <c r="AR31" s="200"/>
      <c r="AS31" s="136" t="s">
        <v>232</v>
      </c>
      <c r="AT31" s="137"/>
      <c r="AU31" s="200"/>
      <c r="AV31" s="200"/>
      <c r="AW31" s="400" t="s">
        <v>179</v>
      </c>
      <c r="AX31" s="401"/>
      <c r="AY31" s="34">
        <f>$AY$30</f>
        <v>0</v>
      </c>
    </row>
    <row r="32" spans="1:51" ht="22.5" customHeight="1" x14ac:dyDescent="0.15">
      <c r="A32" s="405"/>
      <c r="B32" s="403"/>
      <c r="C32" s="403"/>
      <c r="D32" s="403"/>
      <c r="E32" s="403"/>
      <c r="F32" s="404"/>
      <c r="G32" s="571"/>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8"/>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54" t="s">
        <v>54</v>
      </c>
      <c r="Z33" s="1018"/>
      <c r="AA33" s="1019"/>
      <c r="AB33" s="530"/>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0"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343</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6"/>
      <c r="Z37" s="834"/>
      <c r="AA37" s="835"/>
      <c r="AB37" s="1030" t="s">
        <v>11</v>
      </c>
      <c r="AC37" s="1031"/>
      <c r="AD37" s="1032"/>
      <c r="AE37" s="1036" t="s">
        <v>382</v>
      </c>
      <c r="AF37" s="1036"/>
      <c r="AG37" s="1036"/>
      <c r="AH37" s="1036"/>
      <c r="AI37" s="1036" t="s">
        <v>404</v>
      </c>
      <c r="AJ37" s="1036"/>
      <c r="AK37" s="1036"/>
      <c r="AL37" s="564"/>
      <c r="AM37" s="1036" t="s">
        <v>501</v>
      </c>
      <c r="AN37" s="1036"/>
      <c r="AO37" s="1036"/>
      <c r="AP37" s="564"/>
      <c r="AQ37" s="158" t="s">
        <v>231</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7"/>
      <c r="Z38" s="1028"/>
      <c r="AA38" s="1029"/>
      <c r="AB38" s="1033"/>
      <c r="AC38" s="1034"/>
      <c r="AD38" s="1035"/>
      <c r="AE38" s="921"/>
      <c r="AF38" s="921"/>
      <c r="AG38" s="921"/>
      <c r="AH38" s="921"/>
      <c r="AI38" s="921"/>
      <c r="AJ38" s="921"/>
      <c r="AK38" s="921"/>
      <c r="AL38" s="415"/>
      <c r="AM38" s="921"/>
      <c r="AN38" s="921"/>
      <c r="AO38" s="921"/>
      <c r="AP38" s="415"/>
      <c r="AQ38" s="199"/>
      <c r="AR38" s="200"/>
      <c r="AS38" s="136" t="s">
        <v>232</v>
      </c>
      <c r="AT38" s="137"/>
      <c r="AU38" s="200"/>
      <c r="AV38" s="200"/>
      <c r="AW38" s="400" t="s">
        <v>179</v>
      </c>
      <c r="AX38" s="401"/>
      <c r="AY38" s="34">
        <f>$AY$37</f>
        <v>0</v>
      </c>
    </row>
    <row r="39" spans="1:51" ht="22.5" customHeight="1" x14ac:dyDescent="0.15">
      <c r="A39" s="405"/>
      <c r="B39" s="403"/>
      <c r="C39" s="403"/>
      <c r="D39" s="403"/>
      <c r="E39" s="403"/>
      <c r="F39" s="404"/>
      <c r="G39" s="571"/>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8"/>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54" t="s">
        <v>54</v>
      </c>
      <c r="Z40" s="1018"/>
      <c r="AA40" s="1019"/>
      <c r="AB40" s="530"/>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0"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343</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6"/>
      <c r="Z44" s="834"/>
      <c r="AA44" s="835"/>
      <c r="AB44" s="1030" t="s">
        <v>11</v>
      </c>
      <c r="AC44" s="1031"/>
      <c r="AD44" s="1032"/>
      <c r="AE44" s="1036" t="s">
        <v>382</v>
      </c>
      <c r="AF44" s="1036"/>
      <c r="AG44" s="1036"/>
      <c r="AH44" s="1036"/>
      <c r="AI44" s="1036" t="s">
        <v>404</v>
      </c>
      <c r="AJ44" s="1036"/>
      <c r="AK44" s="1036"/>
      <c r="AL44" s="564"/>
      <c r="AM44" s="1036" t="s">
        <v>501</v>
      </c>
      <c r="AN44" s="1036"/>
      <c r="AO44" s="1036"/>
      <c r="AP44" s="564"/>
      <c r="AQ44" s="158" t="s">
        <v>231</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7"/>
      <c r="Z45" s="1028"/>
      <c r="AA45" s="1029"/>
      <c r="AB45" s="1033"/>
      <c r="AC45" s="1034"/>
      <c r="AD45" s="1035"/>
      <c r="AE45" s="921"/>
      <c r="AF45" s="921"/>
      <c r="AG45" s="921"/>
      <c r="AH45" s="921"/>
      <c r="AI45" s="921"/>
      <c r="AJ45" s="921"/>
      <c r="AK45" s="921"/>
      <c r="AL45" s="415"/>
      <c r="AM45" s="921"/>
      <c r="AN45" s="921"/>
      <c r="AO45" s="921"/>
      <c r="AP45" s="415"/>
      <c r="AQ45" s="199"/>
      <c r="AR45" s="200"/>
      <c r="AS45" s="136" t="s">
        <v>232</v>
      </c>
      <c r="AT45" s="137"/>
      <c r="AU45" s="200"/>
      <c r="AV45" s="200"/>
      <c r="AW45" s="400" t="s">
        <v>179</v>
      </c>
      <c r="AX45" s="401"/>
      <c r="AY45" s="34">
        <f>$AY$44</f>
        <v>0</v>
      </c>
    </row>
    <row r="46" spans="1:51" ht="22.5" customHeight="1" x14ac:dyDescent="0.15">
      <c r="A46" s="405"/>
      <c r="B46" s="403"/>
      <c r="C46" s="403"/>
      <c r="D46" s="403"/>
      <c r="E46" s="403"/>
      <c r="F46" s="404"/>
      <c r="G46" s="571"/>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8"/>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54" t="s">
        <v>54</v>
      </c>
      <c r="Z47" s="1018"/>
      <c r="AA47" s="1019"/>
      <c r="AB47" s="530"/>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0"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343</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6"/>
      <c r="Z51" s="834"/>
      <c r="AA51" s="835"/>
      <c r="AB51" s="564" t="s">
        <v>11</v>
      </c>
      <c r="AC51" s="1031"/>
      <c r="AD51" s="1032"/>
      <c r="AE51" s="1036" t="s">
        <v>382</v>
      </c>
      <c r="AF51" s="1036"/>
      <c r="AG51" s="1036"/>
      <c r="AH51" s="1036"/>
      <c r="AI51" s="1036" t="s">
        <v>404</v>
      </c>
      <c r="AJ51" s="1036"/>
      <c r="AK51" s="1036"/>
      <c r="AL51" s="564"/>
      <c r="AM51" s="1036" t="s">
        <v>501</v>
      </c>
      <c r="AN51" s="1036"/>
      <c r="AO51" s="1036"/>
      <c r="AP51" s="564"/>
      <c r="AQ51" s="158" t="s">
        <v>231</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7"/>
      <c r="Z52" s="1028"/>
      <c r="AA52" s="1029"/>
      <c r="AB52" s="1033"/>
      <c r="AC52" s="1034"/>
      <c r="AD52" s="1035"/>
      <c r="AE52" s="921"/>
      <c r="AF52" s="921"/>
      <c r="AG52" s="921"/>
      <c r="AH52" s="921"/>
      <c r="AI52" s="921"/>
      <c r="AJ52" s="921"/>
      <c r="AK52" s="921"/>
      <c r="AL52" s="415"/>
      <c r="AM52" s="921"/>
      <c r="AN52" s="921"/>
      <c r="AO52" s="921"/>
      <c r="AP52" s="415"/>
      <c r="AQ52" s="199"/>
      <c r="AR52" s="200"/>
      <c r="AS52" s="136" t="s">
        <v>232</v>
      </c>
      <c r="AT52" s="137"/>
      <c r="AU52" s="200"/>
      <c r="AV52" s="200"/>
      <c r="AW52" s="400" t="s">
        <v>179</v>
      </c>
      <c r="AX52" s="401"/>
      <c r="AY52" s="34">
        <f>$AY$51</f>
        <v>0</v>
      </c>
    </row>
    <row r="53" spans="1:51" ht="22.5" customHeight="1" x14ac:dyDescent="0.15">
      <c r="A53" s="405"/>
      <c r="B53" s="403"/>
      <c r="C53" s="403"/>
      <c r="D53" s="403"/>
      <c r="E53" s="403"/>
      <c r="F53" s="404"/>
      <c r="G53" s="571"/>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8"/>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54" t="s">
        <v>54</v>
      </c>
      <c r="Z54" s="1018"/>
      <c r="AA54" s="1019"/>
      <c r="AB54" s="530"/>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0"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343</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6"/>
      <c r="Z58" s="834"/>
      <c r="AA58" s="835"/>
      <c r="AB58" s="1030" t="s">
        <v>11</v>
      </c>
      <c r="AC58" s="1031"/>
      <c r="AD58" s="1032"/>
      <c r="AE58" s="1036" t="s">
        <v>382</v>
      </c>
      <c r="AF58" s="1036"/>
      <c r="AG58" s="1036"/>
      <c r="AH58" s="1036"/>
      <c r="AI58" s="1036" t="s">
        <v>404</v>
      </c>
      <c r="AJ58" s="1036"/>
      <c r="AK58" s="1036"/>
      <c r="AL58" s="564"/>
      <c r="AM58" s="1036" t="s">
        <v>501</v>
      </c>
      <c r="AN58" s="1036"/>
      <c r="AO58" s="1036"/>
      <c r="AP58" s="564"/>
      <c r="AQ58" s="158" t="s">
        <v>231</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7"/>
      <c r="Z59" s="1028"/>
      <c r="AA59" s="1029"/>
      <c r="AB59" s="1033"/>
      <c r="AC59" s="1034"/>
      <c r="AD59" s="1035"/>
      <c r="AE59" s="921"/>
      <c r="AF59" s="921"/>
      <c r="AG59" s="921"/>
      <c r="AH59" s="921"/>
      <c r="AI59" s="921"/>
      <c r="AJ59" s="921"/>
      <c r="AK59" s="921"/>
      <c r="AL59" s="415"/>
      <c r="AM59" s="921"/>
      <c r="AN59" s="921"/>
      <c r="AO59" s="921"/>
      <c r="AP59" s="415"/>
      <c r="AQ59" s="199"/>
      <c r="AR59" s="200"/>
      <c r="AS59" s="136" t="s">
        <v>232</v>
      </c>
      <c r="AT59" s="137"/>
      <c r="AU59" s="200"/>
      <c r="AV59" s="200"/>
      <c r="AW59" s="400" t="s">
        <v>179</v>
      </c>
      <c r="AX59" s="401"/>
      <c r="AY59" s="34">
        <f>$AY$58</f>
        <v>0</v>
      </c>
    </row>
    <row r="60" spans="1:51" ht="22.5" customHeight="1" x14ac:dyDescent="0.15">
      <c r="A60" s="405"/>
      <c r="B60" s="403"/>
      <c r="C60" s="403"/>
      <c r="D60" s="403"/>
      <c r="E60" s="403"/>
      <c r="F60" s="404"/>
      <c r="G60" s="571"/>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8"/>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54" t="s">
        <v>54</v>
      </c>
      <c r="Z61" s="1018"/>
      <c r="AA61" s="1019"/>
      <c r="AB61" s="530"/>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0"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343</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6"/>
      <c r="Z65" s="834"/>
      <c r="AA65" s="835"/>
      <c r="AB65" s="1030" t="s">
        <v>11</v>
      </c>
      <c r="AC65" s="1031"/>
      <c r="AD65" s="1032"/>
      <c r="AE65" s="1036" t="s">
        <v>382</v>
      </c>
      <c r="AF65" s="1036"/>
      <c r="AG65" s="1036"/>
      <c r="AH65" s="1036"/>
      <c r="AI65" s="1036" t="s">
        <v>404</v>
      </c>
      <c r="AJ65" s="1036"/>
      <c r="AK65" s="1036"/>
      <c r="AL65" s="564"/>
      <c r="AM65" s="1036" t="s">
        <v>501</v>
      </c>
      <c r="AN65" s="1036"/>
      <c r="AO65" s="1036"/>
      <c r="AP65" s="564"/>
      <c r="AQ65" s="158" t="s">
        <v>231</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7"/>
      <c r="Z66" s="1028"/>
      <c r="AA66" s="1029"/>
      <c r="AB66" s="1033"/>
      <c r="AC66" s="1034"/>
      <c r="AD66" s="1035"/>
      <c r="AE66" s="921"/>
      <c r="AF66" s="921"/>
      <c r="AG66" s="921"/>
      <c r="AH66" s="921"/>
      <c r="AI66" s="921"/>
      <c r="AJ66" s="921"/>
      <c r="AK66" s="921"/>
      <c r="AL66" s="415"/>
      <c r="AM66" s="921"/>
      <c r="AN66" s="921"/>
      <c r="AO66" s="921"/>
      <c r="AP66" s="415"/>
      <c r="AQ66" s="199"/>
      <c r="AR66" s="200"/>
      <c r="AS66" s="136" t="s">
        <v>232</v>
      </c>
      <c r="AT66" s="137"/>
      <c r="AU66" s="200"/>
      <c r="AV66" s="200"/>
      <c r="AW66" s="400" t="s">
        <v>179</v>
      </c>
      <c r="AX66" s="401"/>
      <c r="AY66" s="34">
        <f>$AY$65</f>
        <v>0</v>
      </c>
    </row>
    <row r="67" spans="1:51" ht="22.5" customHeight="1" x14ac:dyDescent="0.15">
      <c r="A67" s="405"/>
      <c r="B67" s="403"/>
      <c r="C67" s="403"/>
      <c r="D67" s="403"/>
      <c r="E67" s="403"/>
      <c r="F67" s="404"/>
      <c r="G67" s="571"/>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8"/>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54" t="s">
        <v>54</v>
      </c>
      <c r="Z68" s="1018"/>
      <c r="AA68" s="1019"/>
      <c r="AB68" s="530"/>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54" t="s">
        <v>13</v>
      </c>
      <c r="Z69" s="1018"/>
      <c r="AA69" s="1019"/>
      <c r="AB69" s="563" t="s">
        <v>180</v>
      </c>
      <c r="AC69" s="365"/>
      <c r="AD69" s="365"/>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Y266"/>
  <sheetViews>
    <sheetView view="pageBreakPreview" zoomScale="70" zoomScaleNormal="75" zoomScaleSheetLayoutView="70" zoomScalePageLayoutView="70" workbookViewId="0">
      <selection activeCell="AU5" sqref="AU5:AX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601" t="s">
        <v>873</v>
      </c>
      <c r="H2" s="602"/>
      <c r="I2" s="602"/>
      <c r="J2" s="602"/>
      <c r="K2" s="602"/>
      <c r="L2" s="602"/>
      <c r="M2" s="602"/>
      <c r="N2" s="602"/>
      <c r="O2" s="602"/>
      <c r="P2" s="602"/>
      <c r="Q2" s="602"/>
      <c r="R2" s="602"/>
      <c r="S2" s="602"/>
      <c r="T2" s="602"/>
      <c r="U2" s="602"/>
      <c r="V2" s="602"/>
      <c r="W2" s="602"/>
      <c r="X2" s="602"/>
      <c r="Y2" s="602"/>
      <c r="Z2" s="602"/>
      <c r="AA2" s="602"/>
      <c r="AB2" s="603"/>
      <c r="AC2" s="601" t="s">
        <v>874</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2</v>
      </c>
    </row>
    <row r="3" spans="1:51" ht="24.75" customHeight="1" x14ac:dyDescent="0.15">
      <c r="A3" s="1049"/>
      <c r="B3" s="1050"/>
      <c r="C3" s="1050"/>
      <c r="D3" s="1050"/>
      <c r="E3" s="1050"/>
      <c r="F3" s="1051"/>
      <c r="G3" s="820" t="s">
        <v>17</v>
      </c>
      <c r="H3" s="674"/>
      <c r="I3" s="674"/>
      <c r="J3" s="674"/>
      <c r="K3" s="674"/>
      <c r="L3" s="673" t="s">
        <v>18</v>
      </c>
      <c r="M3" s="674"/>
      <c r="N3" s="674"/>
      <c r="O3" s="674"/>
      <c r="P3" s="674"/>
      <c r="Q3" s="674"/>
      <c r="R3" s="674"/>
      <c r="S3" s="674"/>
      <c r="T3" s="674"/>
      <c r="U3" s="674"/>
      <c r="V3" s="674"/>
      <c r="W3" s="674"/>
      <c r="X3" s="675"/>
      <c r="Y3" s="659" t="s">
        <v>19</v>
      </c>
      <c r="Z3" s="660"/>
      <c r="AA3" s="660"/>
      <c r="AB3" s="804"/>
      <c r="AC3" s="820"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2</v>
      </c>
    </row>
    <row r="4" spans="1:51" ht="24.75" customHeight="1" x14ac:dyDescent="0.15">
      <c r="A4" s="1049"/>
      <c r="B4" s="1050"/>
      <c r="C4" s="1050"/>
      <c r="D4" s="1050"/>
      <c r="E4" s="1050"/>
      <c r="F4" s="1051"/>
      <c r="G4" s="676" t="s">
        <v>762</v>
      </c>
      <c r="H4" s="677"/>
      <c r="I4" s="677"/>
      <c r="J4" s="677"/>
      <c r="K4" s="678"/>
      <c r="L4" s="670" t="s">
        <v>764</v>
      </c>
      <c r="M4" s="671"/>
      <c r="N4" s="671"/>
      <c r="O4" s="671"/>
      <c r="P4" s="671"/>
      <c r="Q4" s="671"/>
      <c r="R4" s="671"/>
      <c r="S4" s="671"/>
      <c r="T4" s="671"/>
      <c r="U4" s="671"/>
      <c r="V4" s="671"/>
      <c r="W4" s="671"/>
      <c r="X4" s="672"/>
      <c r="Y4" s="390">
        <v>41</v>
      </c>
      <c r="Z4" s="391"/>
      <c r="AA4" s="391"/>
      <c r="AB4" s="808"/>
      <c r="AC4" s="676" t="s">
        <v>758</v>
      </c>
      <c r="AD4" s="677"/>
      <c r="AE4" s="677"/>
      <c r="AF4" s="677"/>
      <c r="AG4" s="678"/>
      <c r="AH4" s="670" t="s">
        <v>764</v>
      </c>
      <c r="AI4" s="671"/>
      <c r="AJ4" s="671"/>
      <c r="AK4" s="671"/>
      <c r="AL4" s="671"/>
      <c r="AM4" s="671"/>
      <c r="AN4" s="671"/>
      <c r="AO4" s="671"/>
      <c r="AP4" s="671"/>
      <c r="AQ4" s="671"/>
      <c r="AR4" s="671"/>
      <c r="AS4" s="671"/>
      <c r="AT4" s="672"/>
      <c r="AU4" s="390">
        <v>31</v>
      </c>
      <c r="AV4" s="391"/>
      <c r="AW4" s="391"/>
      <c r="AX4" s="392"/>
      <c r="AY4" s="34">
        <f t="shared" ref="AY4:AY14" si="0">$AY$2</f>
        <v>2</v>
      </c>
    </row>
    <row r="5" spans="1:51" ht="24.75" customHeight="1" x14ac:dyDescent="0.15">
      <c r="A5" s="1049"/>
      <c r="B5" s="1050"/>
      <c r="C5" s="1050"/>
      <c r="D5" s="1050"/>
      <c r="E5" s="1050"/>
      <c r="F5" s="105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2</v>
      </c>
    </row>
    <row r="6" spans="1:51" ht="24.75" customHeight="1" x14ac:dyDescent="0.15">
      <c r="A6" s="1049"/>
      <c r="B6" s="1050"/>
      <c r="C6" s="1050"/>
      <c r="D6" s="1050"/>
      <c r="E6" s="1050"/>
      <c r="F6" s="105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2</v>
      </c>
    </row>
    <row r="7" spans="1:51" ht="24.75" customHeight="1" x14ac:dyDescent="0.15">
      <c r="A7" s="1049"/>
      <c r="B7" s="1050"/>
      <c r="C7" s="1050"/>
      <c r="D7" s="1050"/>
      <c r="E7" s="1050"/>
      <c r="F7" s="105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2</v>
      </c>
    </row>
    <row r="8" spans="1:51" ht="24.75" customHeight="1" x14ac:dyDescent="0.15">
      <c r="A8" s="1049"/>
      <c r="B8" s="1050"/>
      <c r="C8" s="1050"/>
      <c r="D8" s="1050"/>
      <c r="E8" s="1050"/>
      <c r="F8" s="105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2</v>
      </c>
    </row>
    <row r="9" spans="1:51" ht="24.75" customHeight="1" x14ac:dyDescent="0.15">
      <c r="A9" s="1049"/>
      <c r="B9" s="1050"/>
      <c r="C9" s="1050"/>
      <c r="D9" s="1050"/>
      <c r="E9" s="1050"/>
      <c r="F9" s="105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2</v>
      </c>
    </row>
    <row r="10" spans="1:51" ht="24.75" customHeight="1" x14ac:dyDescent="0.15">
      <c r="A10" s="1049"/>
      <c r="B10" s="1050"/>
      <c r="C10" s="1050"/>
      <c r="D10" s="1050"/>
      <c r="E10" s="1050"/>
      <c r="F10" s="105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2</v>
      </c>
    </row>
    <row r="11" spans="1:51" ht="24.75" customHeight="1" x14ac:dyDescent="0.15">
      <c r="A11" s="1049"/>
      <c r="B11" s="1050"/>
      <c r="C11" s="1050"/>
      <c r="D11" s="1050"/>
      <c r="E11" s="1050"/>
      <c r="F11" s="105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2</v>
      </c>
    </row>
    <row r="12" spans="1:51" ht="24.75" customHeight="1" x14ac:dyDescent="0.15">
      <c r="A12" s="1049"/>
      <c r="B12" s="1050"/>
      <c r="C12" s="1050"/>
      <c r="D12" s="1050"/>
      <c r="E12" s="1050"/>
      <c r="F12" s="105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2</v>
      </c>
    </row>
    <row r="13" spans="1:51" ht="24.75" customHeight="1" x14ac:dyDescent="0.15">
      <c r="A13" s="1049"/>
      <c r="B13" s="1050"/>
      <c r="C13" s="1050"/>
      <c r="D13" s="1050"/>
      <c r="E13" s="1050"/>
      <c r="F13" s="105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2</v>
      </c>
    </row>
    <row r="14" spans="1:51" ht="24.75" customHeight="1" thickBot="1" x14ac:dyDescent="0.2">
      <c r="A14" s="1049"/>
      <c r="B14" s="1050"/>
      <c r="C14" s="1050"/>
      <c r="D14" s="1050"/>
      <c r="E14" s="1050"/>
      <c r="F14" s="1051"/>
      <c r="G14" s="831" t="s">
        <v>20</v>
      </c>
      <c r="H14" s="832"/>
      <c r="I14" s="832"/>
      <c r="J14" s="832"/>
      <c r="K14" s="832"/>
      <c r="L14" s="833"/>
      <c r="M14" s="834"/>
      <c r="N14" s="834"/>
      <c r="O14" s="834"/>
      <c r="P14" s="834"/>
      <c r="Q14" s="834"/>
      <c r="R14" s="834"/>
      <c r="S14" s="834"/>
      <c r="T14" s="834"/>
      <c r="U14" s="834"/>
      <c r="V14" s="834"/>
      <c r="W14" s="834"/>
      <c r="X14" s="835"/>
      <c r="Y14" s="836">
        <f>SUM(Y4:AB13)</f>
        <v>41</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31</v>
      </c>
      <c r="AV14" s="837"/>
      <c r="AW14" s="837"/>
      <c r="AX14" s="839"/>
      <c r="AY14" s="34">
        <f t="shared" si="0"/>
        <v>2</v>
      </c>
    </row>
    <row r="15" spans="1:51" ht="30" customHeight="1" x14ac:dyDescent="0.15">
      <c r="A15" s="1049"/>
      <c r="B15" s="1050"/>
      <c r="C15" s="1050"/>
      <c r="D15" s="1050"/>
      <c r="E15" s="1050"/>
      <c r="F15" s="1051"/>
      <c r="G15" s="601" t="s">
        <v>266</v>
      </c>
      <c r="H15" s="602"/>
      <c r="I15" s="602"/>
      <c r="J15" s="602"/>
      <c r="K15" s="602"/>
      <c r="L15" s="602"/>
      <c r="M15" s="602"/>
      <c r="N15" s="602"/>
      <c r="O15" s="602"/>
      <c r="P15" s="602"/>
      <c r="Q15" s="602"/>
      <c r="R15" s="602"/>
      <c r="S15" s="602"/>
      <c r="T15" s="602"/>
      <c r="U15" s="602"/>
      <c r="V15" s="602"/>
      <c r="W15" s="602"/>
      <c r="X15" s="602"/>
      <c r="Y15" s="602"/>
      <c r="Z15" s="602"/>
      <c r="AA15" s="602"/>
      <c r="AB15" s="603"/>
      <c r="AC15" s="601" t="s">
        <v>267</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49"/>
      <c r="B16" s="1050"/>
      <c r="C16" s="1050"/>
      <c r="D16" s="1050"/>
      <c r="E16" s="1050"/>
      <c r="F16" s="1051"/>
      <c r="G16" s="820"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0"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9"/>
      <c r="B17" s="1050"/>
      <c r="C17" s="1050"/>
      <c r="D17" s="1050"/>
      <c r="E17" s="1050"/>
      <c r="F17" s="1051"/>
      <c r="G17" s="676"/>
      <c r="H17" s="677"/>
      <c r="I17" s="677"/>
      <c r="J17" s="677"/>
      <c r="K17" s="678"/>
      <c r="L17" s="670"/>
      <c r="M17" s="671"/>
      <c r="N17" s="671"/>
      <c r="O17" s="671"/>
      <c r="P17" s="671"/>
      <c r="Q17" s="671"/>
      <c r="R17" s="671"/>
      <c r="S17" s="671"/>
      <c r="T17" s="671"/>
      <c r="U17" s="671"/>
      <c r="V17" s="671"/>
      <c r="W17" s="671"/>
      <c r="X17" s="672"/>
      <c r="Y17" s="390"/>
      <c r="Z17" s="391"/>
      <c r="AA17" s="391"/>
      <c r="AB17" s="808"/>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c r="AY17" s="34">
        <f t="shared" ref="AY17:AY27" si="1">$AY$15</f>
        <v>0</v>
      </c>
    </row>
    <row r="18" spans="1:51" ht="24.75" customHeight="1" x14ac:dyDescent="0.15">
      <c r="A18" s="1049"/>
      <c r="B18" s="1050"/>
      <c r="C18" s="1050"/>
      <c r="D18" s="1050"/>
      <c r="E18" s="1050"/>
      <c r="F18" s="105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9"/>
      <c r="B19" s="1050"/>
      <c r="C19" s="1050"/>
      <c r="D19" s="1050"/>
      <c r="E19" s="1050"/>
      <c r="F19" s="105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9"/>
      <c r="B20" s="1050"/>
      <c r="C20" s="1050"/>
      <c r="D20" s="1050"/>
      <c r="E20" s="1050"/>
      <c r="F20" s="105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9"/>
      <c r="B21" s="1050"/>
      <c r="C21" s="1050"/>
      <c r="D21" s="1050"/>
      <c r="E21" s="1050"/>
      <c r="F21" s="105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9"/>
      <c r="B22" s="1050"/>
      <c r="C22" s="1050"/>
      <c r="D22" s="1050"/>
      <c r="E22" s="1050"/>
      <c r="F22" s="105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9"/>
      <c r="B23" s="1050"/>
      <c r="C23" s="1050"/>
      <c r="D23" s="1050"/>
      <c r="E23" s="1050"/>
      <c r="F23" s="105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9"/>
      <c r="B24" s="1050"/>
      <c r="C24" s="1050"/>
      <c r="D24" s="1050"/>
      <c r="E24" s="1050"/>
      <c r="F24" s="105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9"/>
      <c r="B25" s="1050"/>
      <c r="C25" s="1050"/>
      <c r="D25" s="1050"/>
      <c r="E25" s="1050"/>
      <c r="F25" s="105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9"/>
      <c r="B26" s="1050"/>
      <c r="C26" s="1050"/>
      <c r="D26" s="1050"/>
      <c r="E26" s="1050"/>
      <c r="F26" s="105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9"/>
      <c r="B27" s="1050"/>
      <c r="C27" s="1050"/>
      <c r="D27" s="1050"/>
      <c r="E27" s="1050"/>
      <c r="F27" s="1051"/>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49"/>
      <c r="B28" s="1050"/>
      <c r="C28" s="1050"/>
      <c r="D28" s="1050"/>
      <c r="E28" s="1050"/>
      <c r="F28" s="1051"/>
      <c r="G28" s="601" t="s">
        <v>265</v>
      </c>
      <c r="H28" s="602"/>
      <c r="I28" s="602"/>
      <c r="J28" s="602"/>
      <c r="K28" s="602"/>
      <c r="L28" s="602"/>
      <c r="M28" s="602"/>
      <c r="N28" s="602"/>
      <c r="O28" s="602"/>
      <c r="P28" s="602"/>
      <c r="Q28" s="602"/>
      <c r="R28" s="602"/>
      <c r="S28" s="602"/>
      <c r="T28" s="602"/>
      <c r="U28" s="602"/>
      <c r="V28" s="602"/>
      <c r="W28" s="602"/>
      <c r="X28" s="602"/>
      <c r="Y28" s="602"/>
      <c r="Z28" s="602"/>
      <c r="AA28" s="602"/>
      <c r="AB28" s="603"/>
      <c r="AC28" s="601" t="s">
        <v>268</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49"/>
      <c r="B29" s="1050"/>
      <c r="C29" s="1050"/>
      <c r="D29" s="1050"/>
      <c r="E29" s="1050"/>
      <c r="F29" s="1051"/>
      <c r="G29" s="820"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0"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9"/>
      <c r="B30" s="1050"/>
      <c r="C30" s="1050"/>
      <c r="D30" s="1050"/>
      <c r="E30" s="1050"/>
      <c r="F30" s="1051"/>
      <c r="G30" s="676"/>
      <c r="H30" s="677"/>
      <c r="I30" s="677"/>
      <c r="J30" s="677"/>
      <c r="K30" s="678"/>
      <c r="L30" s="670"/>
      <c r="M30" s="671"/>
      <c r="N30" s="671"/>
      <c r="O30" s="671"/>
      <c r="P30" s="671"/>
      <c r="Q30" s="671"/>
      <c r="R30" s="671"/>
      <c r="S30" s="671"/>
      <c r="T30" s="671"/>
      <c r="U30" s="671"/>
      <c r="V30" s="671"/>
      <c r="W30" s="671"/>
      <c r="X30" s="672"/>
      <c r="Y30" s="390"/>
      <c r="Z30" s="391"/>
      <c r="AA30" s="391"/>
      <c r="AB30" s="808"/>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c r="AY30" s="34">
        <f t="shared" ref="AY30:AY40" si="2">$AY$28</f>
        <v>0</v>
      </c>
    </row>
    <row r="31" spans="1:51" ht="24.75" customHeight="1" x14ac:dyDescent="0.15">
      <c r="A31" s="1049"/>
      <c r="B31" s="1050"/>
      <c r="C31" s="1050"/>
      <c r="D31" s="1050"/>
      <c r="E31" s="1050"/>
      <c r="F31" s="105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9"/>
      <c r="B32" s="1050"/>
      <c r="C32" s="1050"/>
      <c r="D32" s="1050"/>
      <c r="E32" s="1050"/>
      <c r="F32" s="105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9"/>
      <c r="B33" s="1050"/>
      <c r="C33" s="1050"/>
      <c r="D33" s="1050"/>
      <c r="E33" s="1050"/>
      <c r="F33" s="105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9"/>
      <c r="B34" s="1050"/>
      <c r="C34" s="1050"/>
      <c r="D34" s="1050"/>
      <c r="E34" s="1050"/>
      <c r="F34" s="105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9"/>
      <c r="B35" s="1050"/>
      <c r="C35" s="1050"/>
      <c r="D35" s="1050"/>
      <c r="E35" s="1050"/>
      <c r="F35" s="105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9"/>
      <c r="B36" s="1050"/>
      <c r="C36" s="1050"/>
      <c r="D36" s="1050"/>
      <c r="E36" s="1050"/>
      <c r="F36" s="105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9"/>
      <c r="B37" s="1050"/>
      <c r="C37" s="1050"/>
      <c r="D37" s="1050"/>
      <c r="E37" s="1050"/>
      <c r="F37" s="105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9"/>
      <c r="B38" s="1050"/>
      <c r="C38" s="1050"/>
      <c r="D38" s="1050"/>
      <c r="E38" s="1050"/>
      <c r="F38" s="105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9"/>
      <c r="B39" s="1050"/>
      <c r="C39" s="1050"/>
      <c r="D39" s="1050"/>
      <c r="E39" s="1050"/>
      <c r="F39" s="105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9"/>
      <c r="B40" s="1050"/>
      <c r="C40" s="1050"/>
      <c r="D40" s="1050"/>
      <c r="E40" s="1050"/>
      <c r="F40" s="1051"/>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49"/>
      <c r="B41" s="1050"/>
      <c r="C41" s="1050"/>
      <c r="D41" s="1050"/>
      <c r="E41" s="1050"/>
      <c r="F41" s="1051"/>
      <c r="G41" s="601" t="s">
        <v>313</v>
      </c>
      <c r="H41" s="602"/>
      <c r="I41" s="602"/>
      <c r="J41" s="602"/>
      <c r="K41" s="602"/>
      <c r="L41" s="602"/>
      <c r="M41" s="602"/>
      <c r="N41" s="602"/>
      <c r="O41" s="602"/>
      <c r="P41" s="602"/>
      <c r="Q41" s="602"/>
      <c r="R41" s="602"/>
      <c r="S41" s="602"/>
      <c r="T41" s="602"/>
      <c r="U41" s="602"/>
      <c r="V41" s="602"/>
      <c r="W41" s="602"/>
      <c r="X41" s="602"/>
      <c r="Y41" s="602"/>
      <c r="Z41" s="602"/>
      <c r="AA41" s="602"/>
      <c r="AB41" s="603"/>
      <c r="AC41" s="601" t="s">
        <v>181</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49"/>
      <c r="B42" s="1050"/>
      <c r="C42" s="1050"/>
      <c r="D42" s="1050"/>
      <c r="E42" s="1050"/>
      <c r="F42" s="1051"/>
      <c r="G42" s="820"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0"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9"/>
      <c r="B43" s="1050"/>
      <c r="C43" s="1050"/>
      <c r="D43" s="1050"/>
      <c r="E43" s="1050"/>
      <c r="F43" s="1051"/>
      <c r="G43" s="676"/>
      <c r="H43" s="677"/>
      <c r="I43" s="677"/>
      <c r="J43" s="677"/>
      <c r="K43" s="678"/>
      <c r="L43" s="670"/>
      <c r="M43" s="671"/>
      <c r="N43" s="671"/>
      <c r="O43" s="671"/>
      <c r="P43" s="671"/>
      <c r="Q43" s="671"/>
      <c r="R43" s="671"/>
      <c r="S43" s="671"/>
      <c r="T43" s="671"/>
      <c r="U43" s="671"/>
      <c r="V43" s="671"/>
      <c r="W43" s="671"/>
      <c r="X43" s="672"/>
      <c r="Y43" s="390"/>
      <c r="Z43" s="391"/>
      <c r="AA43" s="391"/>
      <c r="AB43" s="808"/>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c r="AY43" s="34">
        <f t="shared" ref="AY43:AY53" si="3">$AY$41</f>
        <v>0</v>
      </c>
    </row>
    <row r="44" spans="1:51" ht="24.75" customHeight="1" x14ac:dyDescent="0.15">
      <c r="A44" s="1049"/>
      <c r="B44" s="1050"/>
      <c r="C44" s="1050"/>
      <c r="D44" s="1050"/>
      <c r="E44" s="1050"/>
      <c r="F44" s="105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9"/>
      <c r="B45" s="1050"/>
      <c r="C45" s="1050"/>
      <c r="D45" s="1050"/>
      <c r="E45" s="1050"/>
      <c r="F45" s="105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9"/>
      <c r="B46" s="1050"/>
      <c r="C46" s="1050"/>
      <c r="D46" s="1050"/>
      <c r="E46" s="1050"/>
      <c r="F46" s="105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9"/>
      <c r="B47" s="1050"/>
      <c r="C47" s="1050"/>
      <c r="D47" s="1050"/>
      <c r="E47" s="1050"/>
      <c r="F47" s="105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9"/>
      <c r="B48" s="1050"/>
      <c r="C48" s="1050"/>
      <c r="D48" s="1050"/>
      <c r="E48" s="1050"/>
      <c r="F48" s="105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9"/>
      <c r="B49" s="1050"/>
      <c r="C49" s="1050"/>
      <c r="D49" s="1050"/>
      <c r="E49" s="1050"/>
      <c r="F49" s="105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9"/>
      <c r="B50" s="1050"/>
      <c r="C50" s="1050"/>
      <c r="D50" s="1050"/>
      <c r="E50" s="1050"/>
      <c r="F50" s="105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9"/>
      <c r="B51" s="1050"/>
      <c r="C51" s="1050"/>
      <c r="D51" s="1050"/>
      <c r="E51" s="1050"/>
      <c r="F51" s="105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9"/>
      <c r="B52" s="1050"/>
      <c r="C52" s="1050"/>
      <c r="D52" s="1050"/>
      <c r="E52" s="1050"/>
      <c r="F52" s="105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601" t="s">
        <v>182</v>
      </c>
      <c r="H55" s="602"/>
      <c r="I55" s="602"/>
      <c r="J55" s="602"/>
      <c r="K55" s="602"/>
      <c r="L55" s="602"/>
      <c r="M55" s="602"/>
      <c r="N55" s="602"/>
      <c r="O55" s="602"/>
      <c r="P55" s="602"/>
      <c r="Q55" s="602"/>
      <c r="R55" s="602"/>
      <c r="S55" s="602"/>
      <c r="T55" s="602"/>
      <c r="U55" s="602"/>
      <c r="V55" s="602"/>
      <c r="W55" s="602"/>
      <c r="X55" s="602"/>
      <c r="Y55" s="602"/>
      <c r="Z55" s="602"/>
      <c r="AA55" s="602"/>
      <c r="AB55" s="603"/>
      <c r="AC55" s="601" t="s">
        <v>269</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49"/>
      <c r="B56" s="1050"/>
      <c r="C56" s="1050"/>
      <c r="D56" s="1050"/>
      <c r="E56" s="1050"/>
      <c r="F56" s="1051"/>
      <c r="G56" s="820"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0"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9"/>
      <c r="B57" s="1050"/>
      <c r="C57" s="1050"/>
      <c r="D57" s="1050"/>
      <c r="E57" s="1050"/>
      <c r="F57" s="1051"/>
      <c r="G57" s="676"/>
      <c r="H57" s="677"/>
      <c r="I57" s="677"/>
      <c r="J57" s="677"/>
      <c r="K57" s="678"/>
      <c r="L57" s="670"/>
      <c r="M57" s="671"/>
      <c r="N57" s="671"/>
      <c r="O57" s="671"/>
      <c r="P57" s="671"/>
      <c r="Q57" s="671"/>
      <c r="R57" s="671"/>
      <c r="S57" s="671"/>
      <c r="T57" s="671"/>
      <c r="U57" s="671"/>
      <c r="V57" s="671"/>
      <c r="W57" s="671"/>
      <c r="X57" s="672"/>
      <c r="Y57" s="390"/>
      <c r="Z57" s="391"/>
      <c r="AA57" s="391"/>
      <c r="AB57" s="808"/>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c r="AY57" s="34">
        <f t="shared" ref="AY57:AY67" si="4">$AY$55</f>
        <v>0</v>
      </c>
    </row>
    <row r="58" spans="1:51" ht="24.75" customHeight="1" x14ac:dyDescent="0.15">
      <c r="A58" s="1049"/>
      <c r="B58" s="1050"/>
      <c r="C58" s="1050"/>
      <c r="D58" s="1050"/>
      <c r="E58" s="1050"/>
      <c r="F58" s="105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9"/>
      <c r="B59" s="1050"/>
      <c r="C59" s="1050"/>
      <c r="D59" s="1050"/>
      <c r="E59" s="1050"/>
      <c r="F59" s="105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9"/>
      <c r="B60" s="1050"/>
      <c r="C60" s="1050"/>
      <c r="D60" s="1050"/>
      <c r="E60" s="1050"/>
      <c r="F60" s="105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9"/>
      <c r="B61" s="1050"/>
      <c r="C61" s="1050"/>
      <c r="D61" s="1050"/>
      <c r="E61" s="1050"/>
      <c r="F61" s="105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9"/>
      <c r="B62" s="1050"/>
      <c r="C62" s="1050"/>
      <c r="D62" s="1050"/>
      <c r="E62" s="1050"/>
      <c r="F62" s="105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9"/>
      <c r="B63" s="1050"/>
      <c r="C63" s="1050"/>
      <c r="D63" s="1050"/>
      <c r="E63" s="1050"/>
      <c r="F63" s="105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9"/>
      <c r="B64" s="1050"/>
      <c r="C64" s="1050"/>
      <c r="D64" s="1050"/>
      <c r="E64" s="1050"/>
      <c r="F64" s="105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9"/>
      <c r="B65" s="1050"/>
      <c r="C65" s="1050"/>
      <c r="D65" s="1050"/>
      <c r="E65" s="1050"/>
      <c r="F65" s="105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9"/>
      <c r="B66" s="1050"/>
      <c r="C66" s="1050"/>
      <c r="D66" s="1050"/>
      <c r="E66" s="1050"/>
      <c r="F66" s="105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9"/>
      <c r="B67" s="1050"/>
      <c r="C67" s="1050"/>
      <c r="D67" s="1050"/>
      <c r="E67" s="1050"/>
      <c r="F67" s="1051"/>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49"/>
      <c r="B68" s="1050"/>
      <c r="C68" s="1050"/>
      <c r="D68" s="1050"/>
      <c r="E68" s="1050"/>
      <c r="F68" s="1051"/>
      <c r="G68" s="601" t="s">
        <v>270</v>
      </c>
      <c r="H68" s="602"/>
      <c r="I68" s="602"/>
      <c r="J68" s="602"/>
      <c r="K68" s="602"/>
      <c r="L68" s="602"/>
      <c r="M68" s="602"/>
      <c r="N68" s="602"/>
      <c r="O68" s="602"/>
      <c r="P68" s="602"/>
      <c r="Q68" s="602"/>
      <c r="R68" s="602"/>
      <c r="S68" s="602"/>
      <c r="T68" s="602"/>
      <c r="U68" s="602"/>
      <c r="V68" s="602"/>
      <c r="W68" s="602"/>
      <c r="X68" s="602"/>
      <c r="Y68" s="602"/>
      <c r="Z68" s="602"/>
      <c r="AA68" s="602"/>
      <c r="AB68" s="603"/>
      <c r="AC68" s="601" t="s">
        <v>271</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49"/>
      <c r="B69" s="1050"/>
      <c r="C69" s="1050"/>
      <c r="D69" s="1050"/>
      <c r="E69" s="1050"/>
      <c r="F69" s="1051"/>
      <c r="G69" s="820"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0"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9"/>
      <c r="B70" s="1050"/>
      <c r="C70" s="1050"/>
      <c r="D70" s="1050"/>
      <c r="E70" s="1050"/>
      <c r="F70" s="1051"/>
      <c r="G70" s="676"/>
      <c r="H70" s="677"/>
      <c r="I70" s="677"/>
      <c r="J70" s="677"/>
      <c r="K70" s="678"/>
      <c r="L70" s="670"/>
      <c r="M70" s="671"/>
      <c r="N70" s="671"/>
      <c r="O70" s="671"/>
      <c r="P70" s="671"/>
      <c r="Q70" s="671"/>
      <c r="R70" s="671"/>
      <c r="S70" s="671"/>
      <c r="T70" s="671"/>
      <c r="U70" s="671"/>
      <c r="V70" s="671"/>
      <c r="W70" s="671"/>
      <c r="X70" s="672"/>
      <c r="Y70" s="390"/>
      <c r="Z70" s="391"/>
      <c r="AA70" s="391"/>
      <c r="AB70" s="808"/>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c r="AY70" s="34">
        <f t="shared" ref="AY70:AY80" si="5">$AY$68</f>
        <v>0</v>
      </c>
    </row>
    <row r="71" spans="1:51" ht="24.75" customHeight="1" x14ac:dyDescent="0.15">
      <c r="A71" s="1049"/>
      <c r="B71" s="1050"/>
      <c r="C71" s="1050"/>
      <c r="D71" s="1050"/>
      <c r="E71" s="1050"/>
      <c r="F71" s="105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9"/>
      <c r="B72" s="1050"/>
      <c r="C72" s="1050"/>
      <c r="D72" s="1050"/>
      <c r="E72" s="1050"/>
      <c r="F72" s="105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9"/>
      <c r="B73" s="1050"/>
      <c r="C73" s="1050"/>
      <c r="D73" s="1050"/>
      <c r="E73" s="1050"/>
      <c r="F73" s="105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9"/>
      <c r="B74" s="1050"/>
      <c r="C74" s="1050"/>
      <c r="D74" s="1050"/>
      <c r="E74" s="1050"/>
      <c r="F74" s="105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9"/>
      <c r="B75" s="1050"/>
      <c r="C75" s="1050"/>
      <c r="D75" s="1050"/>
      <c r="E75" s="1050"/>
      <c r="F75" s="105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9"/>
      <c r="B76" s="1050"/>
      <c r="C76" s="1050"/>
      <c r="D76" s="1050"/>
      <c r="E76" s="1050"/>
      <c r="F76" s="105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9"/>
      <c r="B77" s="1050"/>
      <c r="C77" s="1050"/>
      <c r="D77" s="1050"/>
      <c r="E77" s="1050"/>
      <c r="F77" s="105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9"/>
      <c r="B78" s="1050"/>
      <c r="C78" s="1050"/>
      <c r="D78" s="1050"/>
      <c r="E78" s="1050"/>
      <c r="F78" s="105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9"/>
      <c r="B79" s="1050"/>
      <c r="C79" s="1050"/>
      <c r="D79" s="1050"/>
      <c r="E79" s="1050"/>
      <c r="F79" s="105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9"/>
      <c r="B80" s="1050"/>
      <c r="C80" s="1050"/>
      <c r="D80" s="1050"/>
      <c r="E80" s="1050"/>
      <c r="F80" s="1051"/>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49"/>
      <c r="B81" s="1050"/>
      <c r="C81" s="1050"/>
      <c r="D81" s="1050"/>
      <c r="E81" s="1050"/>
      <c r="F81" s="1051"/>
      <c r="G81" s="601" t="s">
        <v>272</v>
      </c>
      <c r="H81" s="602"/>
      <c r="I81" s="602"/>
      <c r="J81" s="602"/>
      <c r="K81" s="602"/>
      <c r="L81" s="602"/>
      <c r="M81" s="602"/>
      <c r="N81" s="602"/>
      <c r="O81" s="602"/>
      <c r="P81" s="602"/>
      <c r="Q81" s="602"/>
      <c r="R81" s="602"/>
      <c r="S81" s="602"/>
      <c r="T81" s="602"/>
      <c r="U81" s="602"/>
      <c r="V81" s="602"/>
      <c r="W81" s="602"/>
      <c r="X81" s="602"/>
      <c r="Y81" s="602"/>
      <c r="Z81" s="602"/>
      <c r="AA81" s="602"/>
      <c r="AB81" s="603"/>
      <c r="AC81" s="601" t="s">
        <v>273</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49"/>
      <c r="B82" s="1050"/>
      <c r="C82" s="1050"/>
      <c r="D82" s="1050"/>
      <c r="E82" s="1050"/>
      <c r="F82" s="1051"/>
      <c r="G82" s="820"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0"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9"/>
      <c r="B83" s="1050"/>
      <c r="C83" s="1050"/>
      <c r="D83" s="1050"/>
      <c r="E83" s="1050"/>
      <c r="F83" s="1051"/>
      <c r="G83" s="676"/>
      <c r="H83" s="677"/>
      <c r="I83" s="677"/>
      <c r="J83" s="677"/>
      <c r="K83" s="678"/>
      <c r="L83" s="670"/>
      <c r="M83" s="671"/>
      <c r="N83" s="671"/>
      <c r="O83" s="671"/>
      <c r="P83" s="671"/>
      <c r="Q83" s="671"/>
      <c r="R83" s="671"/>
      <c r="S83" s="671"/>
      <c r="T83" s="671"/>
      <c r="U83" s="671"/>
      <c r="V83" s="671"/>
      <c r="W83" s="671"/>
      <c r="X83" s="672"/>
      <c r="Y83" s="390"/>
      <c r="Z83" s="391"/>
      <c r="AA83" s="391"/>
      <c r="AB83" s="808"/>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c r="AY83" s="34">
        <f t="shared" ref="AY83:AY93" si="6">$AY$81</f>
        <v>0</v>
      </c>
    </row>
    <row r="84" spans="1:51" ht="24.75" customHeight="1" x14ac:dyDescent="0.15">
      <c r="A84" s="1049"/>
      <c r="B84" s="1050"/>
      <c r="C84" s="1050"/>
      <c r="D84" s="1050"/>
      <c r="E84" s="1050"/>
      <c r="F84" s="105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9"/>
      <c r="B85" s="1050"/>
      <c r="C85" s="1050"/>
      <c r="D85" s="1050"/>
      <c r="E85" s="1050"/>
      <c r="F85" s="105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9"/>
      <c r="B86" s="1050"/>
      <c r="C86" s="1050"/>
      <c r="D86" s="1050"/>
      <c r="E86" s="1050"/>
      <c r="F86" s="105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9"/>
      <c r="B87" s="1050"/>
      <c r="C87" s="1050"/>
      <c r="D87" s="1050"/>
      <c r="E87" s="1050"/>
      <c r="F87" s="105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9"/>
      <c r="B88" s="1050"/>
      <c r="C88" s="1050"/>
      <c r="D88" s="1050"/>
      <c r="E88" s="1050"/>
      <c r="F88" s="105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9"/>
      <c r="B89" s="1050"/>
      <c r="C89" s="1050"/>
      <c r="D89" s="1050"/>
      <c r="E89" s="1050"/>
      <c r="F89" s="105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9"/>
      <c r="B90" s="1050"/>
      <c r="C90" s="1050"/>
      <c r="D90" s="1050"/>
      <c r="E90" s="1050"/>
      <c r="F90" s="105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9"/>
      <c r="B91" s="1050"/>
      <c r="C91" s="1050"/>
      <c r="D91" s="1050"/>
      <c r="E91" s="1050"/>
      <c r="F91" s="105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9"/>
      <c r="B92" s="1050"/>
      <c r="C92" s="1050"/>
      <c r="D92" s="1050"/>
      <c r="E92" s="1050"/>
      <c r="F92" s="105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9"/>
      <c r="B93" s="1050"/>
      <c r="C93" s="1050"/>
      <c r="D93" s="1050"/>
      <c r="E93" s="1050"/>
      <c r="F93" s="1051"/>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49"/>
      <c r="B94" s="1050"/>
      <c r="C94" s="1050"/>
      <c r="D94" s="1050"/>
      <c r="E94" s="1050"/>
      <c r="F94" s="1051"/>
      <c r="G94" s="601" t="s">
        <v>274</v>
      </c>
      <c r="H94" s="602"/>
      <c r="I94" s="602"/>
      <c r="J94" s="602"/>
      <c r="K94" s="602"/>
      <c r="L94" s="602"/>
      <c r="M94" s="602"/>
      <c r="N94" s="602"/>
      <c r="O94" s="602"/>
      <c r="P94" s="602"/>
      <c r="Q94" s="602"/>
      <c r="R94" s="602"/>
      <c r="S94" s="602"/>
      <c r="T94" s="602"/>
      <c r="U94" s="602"/>
      <c r="V94" s="602"/>
      <c r="W94" s="602"/>
      <c r="X94" s="602"/>
      <c r="Y94" s="602"/>
      <c r="Z94" s="602"/>
      <c r="AA94" s="602"/>
      <c r="AB94" s="603"/>
      <c r="AC94" s="601" t="s">
        <v>183</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49"/>
      <c r="B95" s="1050"/>
      <c r="C95" s="1050"/>
      <c r="D95" s="1050"/>
      <c r="E95" s="1050"/>
      <c r="F95" s="1051"/>
      <c r="G95" s="820"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0"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9"/>
      <c r="B96" s="1050"/>
      <c r="C96" s="1050"/>
      <c r="D96" s="1050"/>
      <c r="E96" s="1050"/>
      <c r="F96" s="1051"/>
      <c r="G96" s="676"/>
      <c r="H96" s="677"/>
      <c r="I96" s="677"/>
      <c r="J96" s="677"/>
      <c r="K96" s="678"/>
      <c r="L96" s="670"/>
      <c r="M96" s="671"/>
      <c r="N96" s="671"/>
      <c r="O96" s="671"/>
      <c r="P96" s="671"/>
      <c r="Q96" s="671"/>
      <c r="R96" s="671"/>
      <c r="S96" s="671"/>
      <c r="T96" s="671"/>
      <c r="U96" s="671"/>
      <c r="V96" s="671"/>
      <c r="W96" s="671"/>
      <c r="X96" s="672"/>
      <c r="Y96" s="390"/>
      <c r="Z96" s="391"/>
      <c r="AA96" s="391"/>
      <c r="AB96" s="808"/>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c r="AY96" s="34">
        <f t="shared" ref="AY96:AY106" si="7">$AY$94</f>
        <v>0</v>
      </c>
    </row>
    <row r="97" spans="1:51" ht="24.75" customHeight="1" x14ac:dyDescent="0.15">
      <c r="A97" s="1049"/>
      <c r="B97" s="1050"/>
      <c r="C97" s="1050"/>
      <c r="D97" s="1050"/>
      <c r="E97" s="1050"/>
      <c r="F97" s="105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9"/>
      <c r="B98" s="1050"/>
      <c r="C98" s="1050"/>
      <c r="D98" s="1050"/>
      <c r="E98" s="1050"/>
      <c r="F98" s="105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9"/>
      <c r="B99" s="1050"/>
      <c r="C99" s="1050"/>
      <c r="D99" s="1050"/>
      <c r="E99" s="1050"/>
      <c r="F99" s="105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9"/>
      <c r="B100" s="1050"/>
      <c r="C100" s="1050"/>
      <c r="D100" s="1050"/>
      <c r="E100" s="1050"/>
      <c r="F100" s="105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9"/>
      <c r="B101" s="1050"/>
      <c r="C101" s="1050"/>
      <c r="D101" s="1050"/>
      <c r="E101" s="1050"/>
      <c r="F101" s="105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9"/>
      <c r="B102" s="1050"/>
      <c r="C102" s="1050"/>
      <c r="D102" s="1050"/>
      <c r="E102" s="1050"/>
      <c r="F102" s="105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9"/>
      <c r="B103" s="1050"/>
      <c r="C103" s="1050"/>
      <c r="D103" s="1050"/>
      <c r="E103" s="1050"/>
      <c r="F103" s="105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9"/>
      <c r="B104" s="1050"/>
      <c r="C104" s="1050"/>
      <c r="D104" s="1050"/>
      <c r="E104" s="1050"/>
      <c r="F104" s="105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9"/>
      <c r="B105" s="1050"/>
      <c r="C105" s="1050"/>
      <c r="D105" s="1050"/>
      <c r="E105" s="1050"/>
      <c r="F105" s="105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601" t="s">
        <v>184</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275</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49"/>
      <c r="B109" s="1050"/>
      <c r="C109" s="1050"/>
      <c r="D109" s="1050"/>
      <c r="E109" s="1050"/>
      <c r="F109" s="1051"/>
      <c r="G109" s="820"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9"/>
      <c r="B110" s="1050"/>
      <c r="C110" s="1050"/>
      <c r="D110" s="1050"/>
      <c r="E110" s="1050"/>
      <c r="F110" s="1051"/>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08"/>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c r="AY110" s="34">
        <f t="shared" ref="AY110:AY120" si="8">$AY$108</f>
        <v>0</v>
      </c>
    </row>
    <row r="111" spans="1:51" ht="24.75" customHeight="1" x14ac:dyDescent="0.15">
      <c r="A111" s="1049"/>
      <c r="B111" s="1050"/>
      <c r="C111" s="1050"/>
      <c r="D111" s="1050"/>
      <c r="E111" s="1050"/>
      <c r="F111" s="105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9"/>
      <c r="B112" s="1050"/>
      <c r="C112" s="1050"/>
      <c r="D112" s="1050"/>
      <c r="E112" s="1050"/>
      <c r="F112" s="105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9"/>
      <c r="B113" s="1050"/>
      <c r="C113" s="1050"/>
      <c r="D113" s="1050"/>
      <c r="E113" s="1050"/>
      <c r="F113" s="105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9"/>
      <c r="B114" s="1050"/>
      <c r="C114" s="1050"/>
      <c r="D114" s="1050"/>
      <c r="E114" s="1050"/>
      <c r="F114" s="105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9"/>
      <c r="B115" s="1050"/>
      <c r="C115" s="1050"/>
      <c r="D115" s="1050"/>
      <c r="E115" s="1050"/>
      <c r="F115" s="105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9"/>
      <c r="B116" s="1050"/>
      <c r="C116" s="1050"/>
      <c r="D116" s="1050"/>
      <c r="E116" s="1050"/>
      <c r="F116" s="105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9"/>
      <c r="B117" s="1050"/>
      <c r="C117" s="1050"/>
      <c r="D117" s="1050"/>
      <c r="E117" s="1050"/>
      <c r="F117" s="105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9"/>
      <c r="B118" s="1050"/>
      <c r="C118" s="1050"/>
      <c r="D118" s="1050"/>
      <c r="E118" s="1050"/>
      <c r="F118" s="105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9"/>
      <c r="B119" s="1050"/>
      <c r="C119" s="1050"/>
      <c r="D119" s="1050"/>
      <c r="E119" s="1050"/>
      <c r="F119" s="105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9"/>
      <c r="B120" s="1050"/>
      <c r="C120" s="1050"/>
      <c r="D120" s="1050"/>
      <c r="E120" s="1050"/>
      <c r="F120" s="105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49"/>
      <c r="B121" s="1050"/>
      <c r="C121" s="1050"/>
      <c r="D121" s="1050"/>
      <c r="E121" s="1050"/>
      <c r="F121" s="1051"/>
      <c r="G121" s="601" t="s">
        <v>276</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277</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49"/>
      <c r="B122" s="1050"/>
      <c r="C122" s="1050"/>
      <c r="D122" s="1050"/>
      <c r="E122" s="1050"/>
      <c r="F122" s="1051"/>
      <c r="G122" s="820"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9"/>
      <c r="B123" s="1050"/>
      <c r="C123" s="1050"/>
      <c r="D123" s="1050"/>
      <c r="E123" s="1050"/>
      <c r="F123" s="1051"/>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08"/>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c r="AY123" s="34">
        <f t="shared" ref="AY123:AY133" si="9">$AY$121</f>
        <v>0</v>
      </c>
    </row>
    <row r="124" spans="1:51" ht="24.75" customHeight="1" x14ac:dyDescent="0.15">
      <c r="A124" s="1049"/>
      <c r="B124" s="1050"/>
      <c r="C124" s="1050"/>
      <c r="D124" s="1050"/>
      <c r="E124" s="1050"/>
      <c r="F124" s="105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9"/>
      <c r="B125" s="1050"/>
      <c r="C125" s="1050"/>
      <c r="D125" s="1050"/>
      <c r="E125" s="1050"/>
      <c r="F125" s="105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9"/>
      <c r="B126" s="1050"/>
      <c r="C126" s="1050"/>
      <c r="D126" s="1050"/>
      <c r="E126" s="1050"/>
      <c r="F126" s="105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9"/>
      <c r="B127" s="1050"/>
      <c r="C127" s="1050"/>
      <c r="D127" s="1050"/>
      <c r="E127" s="1050"/>
      <c r="F127" s="105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9"/>
      <c r="B128" s="1050"/>
      <c r="C128" s="1050"/>
      <c r="D128" s="1050"/>
      <c r="E128" s="1050"/>
      <c r="F128" s="105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9"/>
      <c r="B129" s="1050"/>
      <c r="C129" s="1050"/>
      <c r="D129" s="1050"/>
      <c r="E129" s="1050"/>
      <c r="F129" s="105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9"/>
      <c r="B130" s="1050"/>
      <c r="C130" s="1050"/>
      <c r="D130" s="1050"/>
      <c r="E130" s="1050"/>
      <c r="F130" s="105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9"/>
      <c r="B131" s="1050"/>
      <c r="C131" s="1050"/>
      <c r="D131" s="1050"/>
      <c r="E131" s="1050"/>
      <c r="F131" s="105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9"/>
      <c r="B132" s="1050"/>
      <c r="C132" s="1050"/>
      <c r="D132" s="1050"/>
      <c r="E132" s="1050"/>
      <c r="F132" s="105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9"/>
      <c r="B133" s="1050"/>
      <c r="C133" s="1050"/>
      <c r="D133" s="1050"/>
      <c r="E133" s="1050"/>
      <c r="F133" s="105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49"/>
      <c r="B134" s="1050"/>
      <c r="C134" s="1050"/>
      <c r="D134" s="1050"/>
      <c r="E134" s="1050"/>
      <c r="F134" s="1051"/>
      <c r="G134" s="601" t="s">
        <v>278</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279</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49"/>
      <c r="B135" s="1050"/>
      <c r="C135" s="1050"/>
      <c r="D135" s="1050"/>
      <c r="E135" s="1050"/>
      <c r="F135" s="1051"/>
      <c r="G135" s="820"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9"/>
      <c r="B136" s="1050"/>
      <c r="C136" s="1050"/>
      <c r="D136" s="1050"/>
      <c r="E136" s="1050"/>
      <c r="F136" s="1051"/>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08"/>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c r="AY136" s="34">
        <f t="shared" ref="AY136:AY146" si="10">$AY$134</f>
        <v>0</v>
      </c>
    </row>
    <row r="137" spans="1:51" ht="24.75" customHeight="1" x14ac:dyDescent="0.15">
      <c r="A137" s="1049"/>
      <c r="B137" s="1050"/>
      <c r="C137" s="1050"/>
      <c r="D137" s="1050"/>
      <c r="E137" s="1050"/>
      <c r="F137" s="105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9"/>
      <c r="B138" s="1050"/>
      <c r="C138" s="1050"/>
      <c r="D138" s="1050"/>
      <c r="E138" s="1050"/>
      <c r="F138" s="105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9"/>
      <c r="B139" s="1050"/>
      <c r="C139" s="1050"/>
      <c r="D139" s="1050"/>
      <c r="E139" s="1050"/>
      <c r="F139" s="105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9"/>
      <c r="B140" s="1050"/>
      <c r="C140" s="1050"/>
      <c r="D140" s="1050"/>
      <c r="E140" s="1050"/>
      <c r="F140" s="105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9"/>
      <c r="B141" s="1050"/>
      <c r="C141" s="1050"/>
      <c r="D141" s="1050"/>
      <c r="E141" s="1050"/>
      <c r="F141" s="105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9"/>
      <c r="B142" s="1050"/>
      <c r="C142" s="1050"/>
      <c r="D142" s="1050"/>
      <c r="E142" s="1050"/>
      <c r="F142" s="105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9"/>
      <c r="B143" s="1050"/>
      <c r="C143" s="1050"/>
      <c r="D143" s="1050"/>
      <c r="E143" s="1050"/>
      <c r="F143" s="105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9"/>
      <c r="B144" s="1050"/>
      <c r="C144" s="1050"/>
      <c r="D144" s="1050"/>
      <c r="E144" s="1050"/>
      <c r="F144" s="105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9"/>
      <c r="B145" s="1050"/>
      <c r="C145" s="1050"/>
      <c r="D145" s="1050"/>
      <c r="E145" s="1050"/>
      <c r="F145" s="105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9"/>
      <c r="B146" s="1050"/>
      <c r="C146" s="1050"/>
      <c r="D146" s="1050"/>
      <c r="E146" s="1050"/>
      <c r="F146" s="105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49"/>
      <c r="B147" s="1050"/>
      <c r="C147" s="1050"/>
      <c r="D147" s="1050"/>
      <c r="E147" s="1050"/>
      <c r="F147" s="1051"/>
      <c r="G147" s="601" t="s">
        <v>280</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185</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49"/>
      <c r="B148" s="1050"/>
      <c r="C148" s="1050"/>
      <c r="D148" s="1050"/>
      <c r="E148" s="1050"/>
      <c r="F148" s="1051"/>
      <c r="G148" s="820"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9"/>
      <c r="B149" s="1050"/>
      <c r="C149" s="1050"/>
      <c r="D149" s="1050"/>
      <c r="E149" s="1050"/>
      <c r="F149" s="1051"/>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08"/>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c r="AY149" s="34">
        <f t="shared" ref="AY149:AY159" si="11">$AY$147</f>
        <v>0</v>
      </c>
    </row>
    <row r="150" spans="1:51" ht="24.75" customHeight="1" x14ac:dyDescent="0.15">
      <c r="A150" s="1049"/>
      <c r="B150" s="1050"/>
      <c r="C150" s="1050"/>
      <c r="D150" s="1050"/>
      <c r="E150" s="1050"/>
      <c r="F150" s="105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9"/>
      <c r="B151" s="1050"/>
      <c r="C151" s="1050"/>
      <c r="D151" s="1050"/>
      <c r="E151" s="1050"/>
      <c r="F151" s="105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9"/>
      <c r="B152" s="1050"/>
      <c r="C152" s="1050"/>
      <c r="D152" s="1050"/>
      <c r="E152" s="1050"/>
      <c r="F152" s="105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9"/>
      <c r="B153" s="1050"/>
      <c r="C153" s="1050"/>
      <c r="D153" s="1050"/>
      <c r="E153" s="1050"/>
      <c r="F153" s="105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9"/>
      <c r="B154" s="1050"/>
      <c r="C154" s="1050"/>
      <c r="D154" s="1050"/>
      <c r="E154" s="1050"/>
      <c r="F154" s="105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9"/>
      <c r="B155" s="1050"/>
      <c r="C155" s="1050"/>
      <c r="D155" s="1050"/>
      <c r="E155" s="1050"/>
      <c r="F155" s="105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9"/>
      <c r="B156" s="1050"/>
      <c r="C156" s="1050"/>
      <c r="D156" s="1050"/>
      <c r="E156" s="1050"/>
      <c r="F156" s="105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9"/>
      <c r="B157" s="1050"/>
      <c r="C157" s="1050"/>
      <c r="D157" s="1050"/>
      <c r="E157" s="1050"/>
      <c r="F157" s="105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9"/>
      <c r="B158" s="1050"/>
      <c r="C158" s="1050"/>
      <c r="D158" s="1050"/>
      <c r="E158" s="1050"/>
      <c r="F158" s="105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601" t="s">
        <v>186</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281</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49"/>
      <c r="B162" s="1050"/>
      <c r="C162" s="1050"/>
      <c r="D162" s="1050"/>
      <c r="E162" s="1050"/>
      <c r="F162" s="1051"/>
      <c r="G162" s="820"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9"/>
      <c r="B163" s="1050"/>
      <c r="C163" s="1050"/>
      <c r="D163" s="1050"/>
      <c r="E163" s="1050"/>
      <c r="F163" s="1051"/>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08"/>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c r="AY163" s="34">
        <f t="shared" ref="AY163:AY173" si="12">$AY$161</f>
        <v>0</v>
      </c>
    </row>
    <row r="164" spans="1:51" ht="24.75" customHeight="1" x14ac:dyDescent="0.15">
      <c r="A164" s="1049"/>
      <c r="B164" s="1050"/>
      <c r="C164" s="1050"/>
      <c r="D164" s="1050"/>
      <c r="E164" s="1050"/>
      <c r="F164" s="105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9"/>
      <c r="B165" s="1050"/>
      <c r="C165" s="1050"/>
      <c r="D165" s="1050"/>
      <c r="E165" s="1050"/>
      <c r="F165" s="105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9"/>
      <c r="B166" s="1050"/>
      <c r="C166" s="1050"/>
      <c r="D166" s="1050"/>
      <c r="E166" s="1050"/>
      <c r="F166" s="105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9"/>
      <c r="B167" s="1050"/>
      <c r="C167" s="1050"/>
      <c r="D167" s="1050"/>
      <c r="E167" s="1050"/>
      <c r="F167" s="105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9"/>
      <c r="B168" s="1050"/>
      <c r="C168" s="1050"/>
      <c r="D168" s="1050"/>
      <c r="E168" s="1050"/>
      <c r="F168" s="105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9"/>
      <c r="B169" s="1050"/>
      <c r="C169" s="1050"/>
      <c r="D169" s="1050"/>
      <c r="E169" s="1050"/>
      <c r="F169" s="105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9"/>
      <c r="B170" s="1050"/>
      <c r="C170" s="1050"/>
      <c r="D170" s="1050"/>
      <c r="E170" s="1050"/>
      <c r="F170" s="105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9"/>
      <c r="B171" s="1050"/>
      <c r="C171" s="1050"/>
      <c r="D171" s="1050"/>
      <c r="E171" s="1050"/>
      <c r="F171" s="105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9"/>
      <c r="B172" s="1050"/>
      <c r="C172" s="1050"/>
      <c r="D172" s="1050"/>
      <c r="E172" s="1050"/>
      <c r="F172" s="105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9"/>
      <c r="B173" s="1050"/>
      <c r="C173" s="1050"/>
      <c r="D173" s="1050"/>
      <c r="E173" s="1050"/>
      <c r="F173" s="105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49"/>
      <c r="B174" s="1050"/>
      <c r="C174" s="1050"/>
      <c r="D174" s="1050"/>
      <c r="E174" s="1050"/>
      <c r="F174" s="1051"/>
      <c r="G174" s="601" t="s">
        <v>282</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283</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49"/>
      <c r="B175" s="1050"/>
      <c r="C175" s="1050"/>
      <c r="D175" s="1050"/>
      <c r="E175" s="1050"/>
      <c r="F175" s="1051"/>
      <c r="G175" s="820"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9"/>
      <c r="B176" s="1050"/>
      <c r="C176" s="1050"/>
      <c r="D176" s="1050"/>
      <c r="E176" s="1050"/>
      <c r="F176" s="1051"/>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08"/>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c r="AY176" s="34">
        <f t="shared" ref="AY176:AY186" si="13">$AY$174</f>
        <v>0</v>
      </c>
    </row>
    <row r="177" spans="1:51" ht="24.75" customHeight="1" x14ac:dyDescent="0.15">
      <c r="A177" s="1049"/>
      <c r="B177" s="1050"/>
      <c r="C177" s="1050"/>
      <c r="D177" s="1050"/>
      <c r="E177" s="1050"/>
      <c r="F177" s="105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9"/>
      <c r="B178" s="1050"/>
      <c r="C178" s="1050"/>
      <c r="D178" s="1050"/>
      <c r="E178" s="1050"/>
      <c r="F178" s="105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9"/>
      <c r="B179" s="1050"/>
      <c r="C179" s="1050"/>
      <c r="D179" s="1050"/>
      <c r="E179" s="1050"/>
      <c r="F179" s="105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9"/>
      <c r="B180" s="1050"/>
      <c r="C180" s="1050"/>
      <c r="D180" s="1050"/>
      <c r="E180" s="1050"/>
      <c r="F180" s="105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9"/>
      <c r="B181" s="1050"/>
      <c r="C181" s="1050"/>
      <c r="D181" s="1050"/>
      <c r="E181" s="1050"/>
      <c r="F181" s="105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9"/>
      <c r="B182" s="1050"/>
      <c r="C182" s="1050"/>
      <c r="D182" s="1050"/>
      <c r="E182" s="1050"/>
      <c r="F182" s="105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9"/>
      <c r="B183" s="1050"/>
      <c r="C183" s="1050"/>
      <c r="D183" s="1050"/>
      <c r="E183" s="1050"/>
      <c r="F183" s="105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9"/>
      <c r="B184" s="1050"/>
      <c r="C184" s="1050"/>
      <c r="D184" s="1050"/>
      <c r="E184" s="1050"/>
      <c r="F184" s="105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9"/>
      <c r="B185" s="1050"/>
      <c r="C185" s="1050"/>
      <c r="D185" s="1050"/>
      <c r="E185" s="1050"/>
      <c r="F185" s="105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9"/>
      <c r="B186" s="1050"/>
      <c r="C186" s="1050"/>
      <c r="D186" s="1050"/>
      <c r="E186" s="1050"/>
      <c r="F186" s="105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49"/>
      <c r="B187" s="1050"/>
      <c r="C187" s="1050"/>
      <c r="D187" s="1050"/>
      <c r="E187" s="1050"/>
      <c r="F187" s="1051"/>
      <c r="G187" s="601" t="s">
        <v>285</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284</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49"/>
      <c r="B188" s="1050"/>
      <c r="C188" s="1050"/>
      <c r="D188" s="1050"/>
      <c r="E188" s="1050"/>
      <c r="F188" s="1051"/>
      <c r="G188" s="820"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9"/>
      <c r="B189" s="1050"/>
      <c r="C189" s="1050"/>
      <c r="D189" s="1050"/>
      <c r="E189" s="1050"/>
      <c r="F189" s="1051"/>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08"/>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c r="AY189" s="34">
        <f t="shared" ref="AY189:AY199" si="14">$AY$187</f>
        <v>0</v>
      </c>
    </row>
    <row r="190" spans="1:51" ht="24.75" customHeight="1" x14ac:dyDescent="0.15">
      <c r="A190" s="1049"/>
      <c r="B190" s="1050"/>
      <c r="C190" s="1050"/>
      <c r="D190" s="1050"/>
      <c r="E190" s="1050"/>
      <c r="F190" s="105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9"/>
      <c r="B191" s="1050"/>
      <c r="C191" s="1050"/>
      <c r="D191" s="1050"/>
      <c r="E191" s="1050"/>
      <c r="F191" s="105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9"/>
      <c r="B192" s="1050"/>
      <c r="C192" s="1050"/>
      <c r="D192" s="1050"/>
      <c r="E192" s="1050"/>
      <c r="F192" s="105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9"/>
      <c r="B193" s="1050"/>
      <c r="C193" s="1050"/>
      <c r="D193" s="1050"/>
      <c r="E193" s="1050"/>
      <c r="F193" s="105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9"/>
      <c r="B194" s="1050"/>
      <c r="C194" s="1050"/>
      <c r="D194" s="1050"/>
      <c r="E194" s="1050"/>
      <c r="F194" s="105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9"/>
      <c r="B195" s="1050"/>
      <c r="C195" s="1050"/>
      <c r="D195" s="1050"/>
      <c r="E195" s="1050"/>
      <c r="F195" s="105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9"/>
      <c r="B196" s="1050"/>
      <c r="C196" s="1050"/>
      <c r="D196" s="1050"/>
      <c r="E196" s="1050"/>
      <c r="F196" s="105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9"/>
      <c r="B197" s="1050"/>
      <c r="C197" s="1050"/>
      <c r="D197" s="1050"/>
      <c r="E197" s="1050"/>
      <c r="F197" s="105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9"/>
      <c r="B198" s="1050"/>
      <c r="C198" s="1050"/>
      <c r="D198" s="1050"/>
      <c r="E198" s="1050"/>
      <c r="F198" s="105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9"/>
      <c r="B199" s="1050"/>
      <c r="C199" s="1050"/>
      <c r="D199" s="1050"/>
      <c r="E199" s="1050"/>
      <c r="F199" s="105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49"/>
      <c r="B200" s="1050"/>
      <c r="C200" s="1050"/>
      <c r="D200" s="1050"/>
      <c r="E200" s="1050"/>
      <c r="F200" s="1051"/>
      <c r="G200" s="601" t="s">
        <v>286</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187</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49"/>
      <c r="B201" s="1050"/>
      <c r="C201" s="1050"/>
      <c r="D201" s="1050"/>
      <c r="E201" s="1050"/>
      <c r="F201" s="1051"/>
      <c r="G201" s="820"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9"/>
      <c r="B202" s="1050"/>
      <c r="C202" s="1050"/>
      <c r="D202" s="1050"/>
      <c r="E202" s="1050"/>
      <c r="F202" s="1051"/>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08"/>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c r="AY202" s="34">
        <f t="shared" ref="AY202:AY212" si="15">$AY$200</f>
        <v>0</v>
      </c>
    </row>
    <row r="203" spans="1:51" ht="24.75" customHeight="1" x14ac:dyDescent="0.15">
      <c r="A203" s="1049"/>
      <c r="B203" s="1050"/>
      <c r="C203" s="1050"/>
      <c r="D203" s="1050"/>
      <c r="E203" s="1050"/>
      <c r="F203" s="105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9"/>
      <c r="B204" s="1050"/>
      <c r="C204" s="1050"/>
      <c r="D204" s="1050"/>
      <c r="E204" s="1050"/>
      <c r="F204" s="105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9"/>
      <c r="B205" s="1050"/>
      <c r="C205" s="1050"/>
      <c r="D205" s="1050"/>
      <c r="E205" s="1050"/>
      <c r="F205" s="105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9"/>
      <c r="B206" s="1050"/>
      <c r="C206" s="1050"/>
      <c r="D206" s="1050"/>
      <c r="E206" s="1050"/>
      <c r="F206" s="105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9"/>
      <c r="B207" s="1050"/>
      <c r="C207" s="1050"/>
      <c r="D207" s="1050"/>
      <c r="E207" s="1050"/>
      <c r="F207" s="105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9"/>
      <c r="B208" s="1050"/>
      <c r="C208" s="1050"/>
      <c r="D208" s="1050"/>
      <c r="E208" s="1050"/>
      <c r="F208" s="105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9"/>
      <c r="B209" s="1050"/>
      <c r="C209" s="1050"/>
      <c r="D209" s="1050"/>
      <c r="E209" s="1050"/>
      <c r="F209" s="105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9"/>
      <c r="B210" s="1050"/>
      <c r="C210" s="1050"/>
      <c r="D210" s="1050"/>
      <c r="E210" s="1050"/>
      <c r="F210" s="105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9"/>
      <c r="B211" s="1050"/>
      <c r="C211" s="1050"/>
      <c r="D211" s="1050"/>
      <c r="E211" s="1050"/>
      <c r="F211" s="105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601" t="s">
        <v>188</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287</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49"/>
      <c r="B215" s="1050"/>
      <c r="C215" s="1050"/>
      <c r="D215" s="1050"/>
      <c r="E215" s="1050"/>
      <c r="F215" s="1051"/>
      <c r="G215" s="820"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9"/>
      <c r="B216" s="1050"/>
      <c r="C216" s="1050"/>
      <c r="D216" s="1050"/>
      <c r="E216" s="1050"/>
      <c r="F216" s="1051"/>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08"/>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c r="AY216" s="34">
        <f t="shared" ref="AY216:AY226" si="16">$AY$214</f>
        <v>0</v>
      </c>
    </row>
    <row r="217" spans="1:51" ht="24.75" customHeight="1" x14ac:dyDescent="0.15">
      <c r="A217" s="1049"/>
      <c r="B217" s="1050"/>
      <c r="C217" s="1050"/>
      <c r="D217" s="1050"/>
      <c r="E217" s="1050"/>
      <c r="F217" s="105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9"/>
      <c r="B218" s="1050"/>
      <c r="C218" s="1050"/>
      <c r="D218" s="1050"/>
      <c r="E218" s="1050"/>
      <c r="F218" s="105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9"/>
      <c r="B219" s="1050"/>
      <c r="C219" s="1050"/>
      <c r="D219" s="1050"/>
      <c r="E219" s="1050"/>
      <c r="F219" s="105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9"/>
      <c r="B220" s="1050"/>
      <c r="C220" s="1050"/>
      <c r="D220" s="1050"/>
      <c r="E220" s="1050"/>
      <c r="F220" s="105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9"/>
      <c r="B221" s="1050"/>
      <c r="C221" s="1050"/>
      <c r="D221" s="1050"/>
      <c r="E221" s="1050"/>
      <c r="F221" s="105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9"/>
      <c r="B222" s="1050"/>
      <c r="C222" s="1050"/>
      <c r="D222" s="1050"/>
      <c r="E222" s="1050"/>
      <c r="F222" s="105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9"/>
      <c r="B223" s="1050"/>
      <c r="C223" s="1050"/>
      <c r="D223" s="1050"/>
      <c r="E223" s="1050"/>
      <c r="F223" s="105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9"/>
      <c r="B224" s="1050"/>
      <c r="C224" s="1050"/>
      <c r="D224" s="1050"/>
      <c r="E224" s="1050"/>
      <c r="F224" s="105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9"/>
      <c r="B225" s="1050"/>
      <c r="C225" s="1050"/>
      <c r="D225" s="1050"/>
      <c r="E225" s="1050"/>
      <c r="F225" s="105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9"/>
      <c r="B226" s="1050"/>
      <c r="C226" s="1050"/>
      <c r="D226" s="1050"/>
      <c r="E226" s="1050"/>
      <c r="F226" s="105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49"/>
      <c r="B227" s="1050"/>
      <c r="C227" s="1050"/>
      <c r="D227" s="1050"/>
      <c r="E227" s="1050"/>
      <c r="F227" s="1051"/>
      <c r="G227" s="601" t="s">
        <v>288</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289</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49"/>
      <c r="B228" s="1050"/>
      <c r="C228" s="1050"/>
      <c r="D228" s="1050"/>
      <c r="E228" s="1050"/>
      <c r="F228" s="1051"/>
      <c r="G228" s="820"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9"/>
      <c r="B229" s="1050"/>
      <c r="C229" s="1050"/>
      <c r="D229" s="1050"/>
      <c r="E229" s="1050"/>
      <c r="F229" s="1051"/>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08"/>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c r="AY229" s="34">
        <f t="shared" ref="AY229:AY239" si="17">$AY$227</f>
        <v>0</v>
      </c>
    </row>
    <row r="230" spans="1:51" ht="24.75" customHeight="1" x14ac:dyDescent="0.15">
      <c r="A230" s="1049"/>
      <c r="B230" s="1050"/>
      <c r="C230" s="1050"/>
      <c r="D230" s="1050"/>
      <c r="E230" s="1050"/>
      <c r="F230" s="105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9"/>
      <c r="B231" s="1050"/>
      <c r="C231" s="1050"/>
      <c r="D231" s="1050"/>
      <c r="E231" s="1050"/>
      <c r="F231" s="105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9"/>
      <c r="B232" s="1050"/>
      <c r="C232" s="1050"/>
      <c r="D232" s="1050"/>
      <c r="E232" s="1050"/>
      <c r="F232" s="105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9"/>
      <c r="B233" s="1050"/>
      <c r="C233" s="1050"/>
      <c r="D233" s="1050"/>
      <c r="E233" s="1050"/>
      <c r="F233" s="105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9"/>
      <c r="B234" s="1050"/>
      <c r="C234" s="1050"/>
      <c r="D234" s="1050"/>
      <c r="E234" s="1050"/>
      <c r="F234" s="105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9"/>
      <c r="B235" s="1050"/>
      <c r="C235" s="1050"/>
      <c r="D235" s="1050"/>
      <c r="E235" s="1050"/>
      <c r="F235" s="105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9"/>
      <c r="B236" s="1050"/>
      <c r="C236" s="1050"/>
      <c r="D236" s="1050"/>
      <c r="E236" s="1050"/>
      <c r="F236" s="105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9"/>
      <c r="B237" s="1050"/>
      <c r="C237" s="1050"/>
      <c r="D237" s="1050"/>
      <c r="E237" s="1050"/>
      <c r="F237" s="105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9"/>
      <c r="B238" s="1050"/>
      <c r="C238" s="1050"/>
      <c r="D238" s="1050"/>
      <c r="E238" s="1050"/>
      <c r="F238" s="105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9"/>
      <c r="B239" s="1050"/>
      <c r="C239" s="1050"/>
      <c r="D239" s="1050"/>
      <c r="E239" s="1050"/>
      <c r="F239" s="105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49"/>
      <c r="B240" s="1050"/>
      <c r="C240" s="1050"/>
      <c r="D240" s="1050"/>
      <c r="E240" s="1050"/>
      <c r="F240" s="1051"/>
      <c r="G240" s="601" t="s">
        <v>290</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291</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49"/>
      <c r="B241" s="1050"/>
      <c r="C241" s="1050"/>
      <c r="D241" s="1050"/>
      <c r="E241" s="1050"/>
      <c r="F241" s="1051"/>
      <c r="G241" s="820"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9"/>
      <c r="B242" s="1050"/>
      <c r="C242" s="1050"/>
      <c r="D242" s="1050"/>
      <c r="E242" s="1050"/>
      <c r="F242" s="1051"/>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08"/>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c r="AY242" s="34">
        <f t="shared" ref="AY242:AY252" si="18">$AY$240</f>
        <v>0</v>
      </c>
    </row>
    <row r="243" spans="1:51" ht="24.75" customHeight="1" x14ac:dyDescent="0.15">
      <c r="A243" s="1049"/>
      <c r="B243" s="1050"/>
      <c r="C243" s="1050"/>
      <c r="D243" s="1050"/>
      <c r="E243" s="1050"/>
      <c r="F243" s="105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9"/>
      <c r="B244" s="1050"/>
      <c r="C244" s="1050"/>
      <c r="D244" s="1050"/>
      <c r="E244" s="1050"/>
      <c r="F244" s="105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9"/>
      <c r="B245" s="1050"/>
      <c r="C245" s="1050"/>
      <c r="D245" s="1050"/>
      <c r="E245" s="1050"/>
      <c r="F245" s="105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9"/>
      <c r="B246" s="1050"/>
      <c r="C246" s="1050"/>
      <c r="D246" s="1050"/>
      <c r="E246" s="1050"/>
      <c r="F246" s="105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9"/>
      <c r="B247" s="1050"/>
      <c r="C247" s="1050"/>
      <c r="D247" s="1050"/>
      <c r="E247" s="1050"/>
      <c r="F247" s="105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9"/>
      <c r="B248" s="1050"/>
      <c r="C248" s="1050"/>
      <c r="D248" s="1050"/>
      <c r="E248" s="1050"/>
      <c r="F248" s="105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9"/>
      <c r="B249" s="1050"/>
      <c r="C249" s="1050"/>
      <c r="D249" s="1050"/>
      <c r="E249" s="1050"/>
      <c r="F249" s="105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9"/>
      <c r="B250" s="1050"/>
      <c r="C250" s="1050"/>
      <c r="D250" s="1050"/>
      <c r="E250" s="1050"/>
      <c r="F250" s="105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9"/>
      <c r="B251" s="1050"/>
      <c r="C251" s="1050"/>
      <c r="D251" s="1050"/>
      <c r="E251" s="1050"/>
      <c r="F251" s="105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9"/>
      <c r="B252" s="1050"/>
      <c r="C252" s="1050"/>
      <c r="D252" s="1050"/>
      <c r="E252" s="1050"/>
      <c r="F252" s="105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49"/>
      <c r="B253" s="1050"/>
      <c r="C253" s="1050"/>
      <c r="D253" s="1050"/>
      <c r="E253" s="1050"/>
      <c r="F253" s="1051"/>
      <c r="G253" s="601" t="s">
        <v>292</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189</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49"/>
      <c r="B254" s="1050"/>
      <c r="C254" s="1050"/>
      <c r="D254" s="1050"/>
      <c r="E254" s="1050"/>
      <c r="F254" s="1051"/>
      <c r="G254" s="820"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9"/>
      <c r="B255" s="1050"/>
      <c r="C255" s="1050"/>
      <c r="D255" s="1050"/>
      <c r="E255" s="1050"/>
      <c r="F255" s="1051"/>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08"/>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c r="AY255" s="34">
        <f t="shared" ref="AY255:AY265" si="19">$AY$253</f>
        <v>0</v>
      </c>
    </row>
    <row r="256" spans="1:51" ht="24.75" customHeight="1" x14ac:dyDescent="0.15">
      <c r="A256" s="1049"/>
      <c r="B256" s="1050"/>
      <c r="C256" s="1050"/>
      <c r="D256" s="1050"/>
      <c r="E256" s="1050"/>
      <c r="F256" s="105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9"/>
      <c r="B257" s="1050"/>
      <c r="C257" s="1050"/>
      <c r="D257" s="1050"/>
      <c r="E257" s="1050"/>
      <c r="F257" s="105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9"/>
      <c r="B258" s="1050"/>
      <c r="C258" s="1050"/>
      <c r="D258" s="1050"/>
      <c r="E258" s="1050"/>
      <c r="F258" s="105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9"/>
      <c r="B259" s="1050"/>
      <c r="C259" s="1050"/>
      <c r="D259" s="1050"/>
      <c r="E259" s="1050"/>
      <c r="F259" s="105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9"/>
      <c r="B260" s="1050"/>
      <c r="C260" s="1050"/>
      <c r="D260" s="1050"/>
      <c r="E260" s="1050"/>
      <c r="F260" s="105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9"/>
      <c r="B261" s="1050"/>
      <c r="C261" s="1050"/>
      <c r="D261" s="1050"/>
      <c r="E261" s="1050"/>
      <c r="F261" s="105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9"/>
      <c r="B262" s="1050"/>
      <c r="C262" s="1050"/>
      <c r="D262" s="1050"/>
      <c r="E262" s="1050"/>
      <c r="F262" s="105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9"/>
      <c r="B263" s="1050"/>
      <c r="C263" s="1050"/>
      <c r="D263" s="1050"/>
      <c r="E263" s="1050"/>
      <c r="F263" s="105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9"/>
      <c r="B264" s="1050"/>
      <c r="C264" s="1050"/>
      <c r="D264" s="1050"/>
      <c r="E264" s="1050"/>
      <c r="F264" s="105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Y1320"/>
  <sheetViews>
    <sheetView view="pageBreakPreview" zoomScale="85" zoomScaleNormal="75" zoomScaleSheetLayoutView="85" zoomScalePageLayoutView="70" workbookViewId="0">
      <selection activeCell="Y4" sqref="Y4:AB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1"/>
      <c r="B3" s="361"/>
      <c r="C3" s="361" t="s">
        <v>26</v>
      </c>
      <c r="D3" s="361"/>
      <c r="E3" s="361"/>
      <c r="F3" s="361"/>
      <c r="G3" s="361"/>
      <c r="H3" s="361"/>
      <c r="I3" s="361"/>
      <c r="J3" s="152" t="s">
        <v>295</v>
      </c>
      <c r="K3" s="362"/>
      <c r="L3" s="362"/>
      <c r="M3" s="362"/>
      <c r="N3" s="362"/>
      <c r="O3" s="362"/>
      <c r="P3" s="247" t="s">
        <v>27</v>
      </c>
      <c r="Q3" s="247"/>
      <c r="R3" s="247"/>
      <c r="S3" s="247"/>
      <c r="T3" s="247"/>
      <c r="U3" s="247"/>
      <c r="V3" s="247"/>
      <c r="W3" s="247"/>
      <c r="X3" s="247"/>
      <c r="Y3" s="363" t="s">
        <v>347</v>
      </c>
      <c r="Z3" s="364"/>
      <c r="AA3" s="364"/>
      <c r="AB3" s="364"/>
      <c r="AC3" s="152" t="s">
        <v>332</v>
      </c>
      <c r="AD3" s="152"/>
      <c r="AE3" s="152"/>
      <c r="AF3" s="152"/>
      <c r="AG3" s="152"/>
      <c r="AH3" s="363" t="s">
        <v>257</v>
      </c>
      <c r="AI3" s="361"/>
      <c r="AJ3" s="361"/>
      <c r="AK3" s="361"/>
      <c r="AL3" s="361" t="s">
        <v>21</v>
      </c>
      <c r="AM3" s="361"/>
      <c r="AN3" s="361"/>
      <c r="AO3" s="365"/>
      <c r="AP3" s="366" t="s">
        <v>296</v>
      </c>
      <c r="AQ3" s="366"/>
      <c r="AR3" s="366"/>
      <c r="AS3" s="366"/>
      <c r="AT3" s="366"/>
      <c r="AU3" s="366"/>
      <c r="AV3" s="366"/>
      <c r="AW3" s="366"/>
      <c r="AX3" s="366"/>
      <c r="AY3">
        <f>$AY$2</f>
        <v>1</v>
      </c>
    </row>
    <row r="4" spans="1:51" ht="26.25" customHeight="1" x14ac:dyDescent="0.15">
      <c r="A4" s="1060">
        <v>1</v>
      </c>
      <c r="B4" s="1060">
        <v>1</v>
      </c>
      <c r="C4" s="358" t="s">
        <v>863</v>
      </c>
      <c r="D4" s="343"/>
      <c r="E4" s="343"/>
      <c r="F4" s="343"/>
      <c r="G4" s="343"/>
      <c r="H4" s="343"/>
      <c r="I4" s="343"/>
      <c r="J4" s="344">
        <v>6020001017093</v>
      </c>
      <c r="K4" s="345"/>
      <c r="L4" s="345"/>
      <c r="M4" s="345"/>
      <c r="N4" s="345"/>
      <c r="O4" s="345"/>
      <c r="P4" s="359" t="s">
        <v>862</v>
      </c>
      <c r="Q4" s="346"/>
      <c r="R4" s="346"/>
      <c r="S4" s="346"/>
      <c r="T4" s="346"/>
      <c r="U4" s="346"/>
      <c r="V4" s="346"/>
      <c r="W4" s="346"/>
      <c r="X4" s="346"/>
      <c r="Y4" s="347">
        <v>41</v>
      </c>
      <c r="Z4" s="348"/>
      <c r="AA4" s="348"/>
      <c r="AB4" s="349"/>
      <c r="AC4" s="360" t="s">
        <v>371</v>
      </c>
      <c r="AD4" s="360"/>
      <c r="AE4" s="360"/>
      <c r="AF4" s="360"/>
      <c r="AG4" s="360"/>
      <c r="AH4" s="352" t="s">
        <v>398</v>
      </c>
      <c r="AI4" s="353"/>
      <c r="AJ4" s="353"/>
      <c r="AK4" s="353"/>
      <c r="AL4" s="354">
        <v>100</v>
      </c>
      <c r="AM4" s="355"/>
      <c r="AN4" s="355"/>
      <c r="AO4" s="356"/>
      <c r="AP4" s="357"/>
      <c r="AQ4" s="357"/>
      <c r="AR4" s="357"/>
      <c r="AS4" s="357"/>
      <c r="AT4" s="357"/>
      <c r="AU4" s="357"/>
      <c r="AV4" s="357"/>
      <c r="AW4" s="357"/>
      <c r="AX4" s="357"/>
      <c r="AY4">
        <f>$AY$2</f>
        <v>1</v>
      </c>
    </row>
    <row r="5" spans="1:51" ht="26.25" customHeight="1" x14ac:dyDescent="0.15">
      <c r="A5" s="1060">
        <v>2</v>
      </c>
      <c r="B5" s="1060">
        <v>1</v>
      </c>
      <c r="C5" s="358" t="s">
        <v>866</v>
      </c>
      <c r="D5" s="343"/>
      <c r="E5" s="343"/>
      <c r="F5" s="343"/>
      <c r="G5" s="343"/>
      <c r="H5" s="343"/>
      <c r="I5" s="343"/>
      <c r="J5" s="344">
        <v>6010701007411</v>
      </c>
      <c r="K5" s="345"/>
      <c r="L5" s="345"/>
      <c r="M5" s="345"/>
      <c r="N5" s="345"/>
      <c r="O5" s="345"/>
      <c r="P5" s="359" t="s">
        <v>864</v>
      </c>
      <c r="Q5" s="346"/>
      <c r="R5" s="346"/>
      <c r="S5" s="346"/>
      <c r="T5" s="346"/>
      <c r="U5" s="346"/>
      <c r="V5" s="346"/>
      <c r="W5" s="346"/>
      <c r="X5" s="346"/>
      <c r="Y5" s="347">
        <v>1</v>
      </c>
      <c r="Z5" s="348"/>
      <c r="AA5" s="348"/>
      <c r="AB5" s="349"/>
      <c r="AC5" s="360" t="s">
        <v>371</v>
      </c>
      <c r="AD5" s="360"/>
      <c r="AE5" s="360"/>
      <c r="AF5" s="360"/>
      <c r="AG5" s="360"/>
      <c r="AH5" s="352" t="s">
        <v>398</v>
      </c>
      <c r="AI5" s="353"/>
      <c r="AJ5" s="353"/>
      <c r="AK5" s="353"/>
      <c r="AL5" s="354">
        <v>99.9</v>
      </c>
      <c r="AM5" s="355"/>
      <c r="AN5" s="355"/>
      <c r="AO5" s="356"/>
      <c r="AP5" s="357"/>
      <c r="AQ5" s="357"/>
      <c r="AR5" s="357"/>
      <c r="AS5" s="357"/>
      <c r="AT5" s="357"/>
      <c r="AU5" s="357"/>
      <c r="AV5" s="357"/>
      <c r="AW5" s="357"/>
      <c r="AX5" s="357"/>
      <c r="AY5">
        <f>COUNTA($C$5)</f>
        <v>1</v>
      </c>
    </row>
    <row r="6" spans="1:51" ht="26.25" customHeight="1" x14ac:dyDescent="0.15">
      <c r="A6" s="1060">
        <v>3</v>
      </c>
      <c r="B6" s="1060">
        <v>1</v>
      </c>
      <c r="C6" s="358" t="s">
        <v>867</v>
      </c>
      <c r="D6" s="343"/>
      <c r="E6" s="343"/>
      <c r="F6" s="343"/>
      <c r="G6" s="343"/>
      <c r="H6" s="343"/>
      <c r="I6" s="343"/>
      <c r="J6" s="344">
        <v>1010001041116</v>
      </c>
      <c r="K6" s="345"/>
      <c r="L6" s="345"/>
      <c r="M6" s="345"/>
      <c r="N6" s="345"/>
      <c r="O6" s="345"/>
      <c r="P6" s="359" t="s">
        <v>865</v>
      </c>
      <c r="Q6" s="346"/>
      <c r="R6" s="346"/>
      <c r="S6" s="346"/>
      <c r="T6" s="346"/>
      <c r="U6" s="346"/>
      <c r="V6" s="346"/>
      <c r="W6" s="346"/>
      <c r="X6" s="346"/>
      <c r="Y6" s="347">
        <v>1</v>
      </c>
      <c r="Z6" s="348"/>
      <c r="AA6" s="348"/>
      <c r="AB6" s="349"/>
      <c r="AC6" s="360" t="s">
        <v>371</v>
      </c>
      <c r="AD6" s="360"/>
      <c r="AE6" s="360"/>
      <c r="AF6" s="360"/>
      <c r="AG6" s="360"/>
      <c r="AH6" s="352" t="s">
        <v>398</v>
      </c>
      <c r="AI6" s="353"/>
      <c r="AJ6" s="353"/>
      <c r="AK6" s="353"/>
      <c r="AL6" s="354">
        <v>99.9</v>
      </c>
      <c r="AM6" s="355"/>
      <c r="AN6" s="355"/>
      <c r="AO6" s="356"/>
      <c r="AP6" s="357"/>
      <c r="AQ6" s="357"/>
      <c r="AR6" s="357"/>
      <c r="AS6" s="357"/>
      <c r="AT6" s="357"/>
      <c r="AU6" s="357"/>
      <c r="AV6" s="357"/>
      <c r="AW6" s="357"/>
      <c r="AX6" s="357"/>
      <c r="AY6">
        <f>COUNTA($C$6)</f>
        <v>1</v>
      </c>
    </row>
    <row r="7" spans="1:51" ht="26.25" hidden="1"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1"/>
      <c r="B36" s="361"/>
      <c r="C36" s="361" t="s">
        <v>26</v>
      </c>
      <c r="D36" s="361"/>
      <c r="E36" s="361"/>
      <c r="F36" s="361"/>
      <c r="G36" s="361"/>
      <c r="H36" s="361"/>
      <c r="I36" s="361"/>
      <c r="J36" s="152" t="s">
        <v>295</v>
      </c>
      <c r="K36" s="362"/>
      <c r="L36" s="362"/>
      <c r="M36" s="362"/>
      <c r="N36" s="362"/>
      <c r="O36" s="362"/>
      <c r="P36" s="247" t="s">
        <v>27</v>
      </c>
      <c r="Q36" s="247"/>
      <c r="R36" s="247"/>
      <c r="S36" s="247"/>
      <c r="T36" s="247"/>
      <c r="U36" s="247"/>
      <c r="V36" s="247"/>
      <c r="W36" s="247"/>
      <c r="X36" s="247"/>
      <c r="Y36" s="363" t="s">
        <v>347</v>
      </c>
      <c r="Z36" s="364"/>
      <c r="AA36" s="364"/>
      <c r="AB36" s="364"/>
      <c r="AC36" s="152" t="s">
        <v>332</v>
      </c>
      <c r="AD36" s="152"/>
      <c r="AE36" s="152"/>
      <c r="AF36" s="152"/>
      <c r="AG36" s="152"/>
      <c r="AH36" s="363" t="s">
        <v>257</v>
      </c>
      <c r="AI36" s="361"/>
      <c r="AJ36" s="361"/>
      <c r="AK36" s="361"/>
      <c r="AL36" s="361" t="s">
        <v>21</v>
      </c>
      <c r="AM36" s="361"/>
      <c r="AN36" s="361"/>
      <c r="AO36" s="365"/>
      <c r="AP36" s="366" t="s">
        <v>296</v>
      </c>
      <c r="AQ36" s="366"/>
      <c r="AR36" s="366"/>
      <c r="AS36" s="366"/>
      <c r="AT36" s="366"/>
      <c r="AU36" s="366"/>
      <c r="AV36" s="366"/>
      <c r="AW36" s="366"/>
      <c r="AX36" s="366"/>
      <c r="AY36">
        <f>$AY$34</f>
        <v>1</v>
      </c>
    </row>
    <row r="37" spans="1:51" ht="26.25" customHeight="1" x14ac:dyDescent="0.15">
      <c r="A37" s="1060">
        <v>1</v>
      </c>
      <c r="B37" s="1060">
        <v>1</v>
      </c>
      <c r="C37" s="358" t="s">
        <v>769</v>
      </c>
      <c r="D37" s="343"/>
      <c r="E37" s="343"/>
      <c r="F37" s="343"/>
      <c r="G37" s="343"/>
      <c r="H37" s="343"/>
      <c r="I37" s="343"/>
      <c r="J37" s="344" t="s">
        <v>398</v>
      </c>
      <c r="K37" s="345"/>
      <c r="L37" s="345"/>
      <c r="M37" s="345"/>
      <c r="N37" s="345"/>
      <c r="O37" s="345"/>
      <c r="P37" s="359" t="s">
        <v>868</v>
      </c>
      <c r="Q37" s="346"/>
      <c r="R37" s="346"/>
      <c r="S37" s="346"/>
      <c r="T37" s="346"/>
      <c r="U37" s="346"/>
      <c r="V37" s="346"/>
      <c r="W37" s="346"/>
      <c r="X37" s="346"/>
      <c r="Y37" s="347">
        <v>31</v>
      </c>
      <c r="Z37" s="348"/>
      <c r="AA37" s="348"/>
      <c r="AB37" s="349"/>
      <c r="AC37" s="371" t="s">
        <v>371</v>
      </c>
      <c r="AD37" s="372"/>
      <c r="AE37" s="372"/>
      <c r="AF37" s="372"/>
      <c r="AG37" s="372"/>
      <c r="AH37" s="367" t="s">
        <v>398</v>
      </c>
      <c r="AI37" s="368"/>
      <c r="AJ37" s="368"/>
      <c r="AK37" s="368"/>
      <c r="AL37" s="354" t="s">
        <v>398</v>
      </c>
      <c r="AM37" s="355"/>
      <c r="AN37" s="355"/>
      <c r="AO37" s="356"/>
      <c r="AP37" s="357" t="s">
        <v>768</v>
      </c>
      <c r="AQ37" s="357"/>
      <c r="AR37" s="357"/>
      <c r="AS37" s="357"/>
      <c r="AT37" s="357"/>
      <c r="AU37" s="357"/>
      <c r="AV37" s="357"/>
      <c r="AW37" s="357"/>
      <c r="AX37" s="357"/>
      <c r="AY37">
        <f>$AY$34</f>
        <v>1</v>
      </c>
    </row>
    <row r="38" spans="1:51" ht="26.25" hidden="1"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295</v>
      </c>
      <c r="K69" s="362"/>
      <c r="L69" s="362"/>
      <c r="M69" s="362"/>
      <c r="N69" s="362"/>
      <c r="O69" s="362"/>
      <c r="P69" s="247" t="s">
        <v>27</v>
      </c>
      <c r="Q69" s="247"/>
      <c r="R69" s="247"/>
      <c r="S69" s="247"/>
      <c r="T69" s="247"/>
      <c r="U69" s="247"/>
      <c r="V69" s="247"/>
      <c r="W69" s="247"/>
      <c r="X69" s="247"/>
      <c r="Y69" s="363" t="s">
        <v>347</v>
      </c>
      <c r="Z69" s="364"/>
      <c r="AA69" s="364"/>
      <c r="AB69" s="364"/>
      <c r="AC69" s="152" t="s">
        <v>332</v>
      </c>
      <c r="AD69" s="152"/>
      <c r="AE69" s="152"/>
      <c r="AF69" s="152"/>
      <c r="AG69" s="152"/>
      <c r="AH69" s="363" t="s">
        <v>257</v>
      </c>
      <c r="AI69" s="361"/>
      <c r="AJ69" s="361"/>
      <c r="AK69" s="361"/>
      <c r="AL69" s="361" t="s">
        <v>21</v>
      </c>
      <c r="AM69" s="361"/>
      <c r="AN69" s="361"/>
      <c r="AO69" s="365"/>
      <c r="AP69" s="366" t="s">
        <v>296</v>
      </c>
      <c r="AQ69" s="366"/>
      <c r="AR69" s="366"/>
      <c r="AS69" s="366"/>
      <c r="AT69" s="366"/>
      <c r="AU69" s="366"/>
      <c r="AV69" s="366"/>
      <c r="AW69" s="366"/>
      <c r="AX69" s="366"/>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295</v>
      </c>
      <c r="K102" s="362"/>
      <c r="L102" s="362"/>
      <c r="M102" s="362"/>
      <c r="N102" s="362"/>
      <c r="O102" s="362"/>
      <c r="P102" s="247" t="s">
        <v>27</v>
      </c>
      <c r="Q102" s="247"/>
      <c r="R102" s="247"/>
      <c r="S102" s="247"/>
      <c r="T102" s="247"/>
      <c r="U102" s="247"/>
      <c r="V102" s="247"/>
      <c r="W102" s="247"/>
      <c r="X102" s="247"/>
      <c r="Y102" s="363" t="s">
        <v>347</v>
      </c>
      <c r="Z102" s="364"/>
      <c r="AA102" s="364"/>
      <c r="AB102" s="364"/>
      <c r="AC102" s="152" t="s">
        <v>332</v>
      </c>
      <c r="AD102" s="152"/>
      <c r="AE102" s="152"/>
      <c r="AF102" s="152"/>
      <c r="AG102" s="152"/>
      <c r="AH102" s="363" t="s">
        <v>257</v>
      </c>
      <c r="AI102" s="361"/>
      <c r="AJ102" s="361"/>
      <c r="AK102" s="361"/>
      <c r="AL102" s="361" t="s">
        <v>21</v>
      </c>
      <c r="AM102" s="361"/>
      <c r="AN102" s="361"/>
      <c r="AO102" s="365"/>
      <c r="AP102" s="366" t="s">
        <v>296</v>
      </c>
      <c r="AQ102" s="366"/>
      <c r="AR102" s="366"/>
      <c r="AS102" s="366"/>
      <c r="AT102" s="366"/>
      <c r="AU102" s="366"/>
      <c r="AV102" s="366"/>
      <c r="AW102" s="366"/>
      <c r="AX102" s="366"/>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295</v>
      </c>
      <c r="K135" s="362"/>
      <c r="L135" s="362"/>
      <c r="M135" s="362"/>
      <c r="N135" s="362"/>
      <c r="O135" s="362"/>
      <c r="P135" s="247" t="s">
        <v>27</v>
      </c>
      <c r="Q135" s="247"/>
      <c r="R135" s="247"/>
      <c r="S135" s="247"/>
      <c r="T135" s="247"/>
      <c r="U135" s="247"/>
      <c r="V135" s="247"/>
      <c r="W135" s="247"/>
      <c r="X135" s="247"/>
      <c r="Y135" s="363" t="s">
        <v>347</v>
      </c>
      <c r="Z135" s="364"/>
      <c r="AA135" s="364"/>
      <c r="AB135" s="364"/>
      <c r="AC135" s="152" t="s">
        <v>332</v>
      </c>
      <c r="AD135" s="152"/>
      <c r="AE135" s="152"/>
      <c r="AF135" s="152"/>
      <c r="AG135" s="152"/>
      <c r="AH135" s="363" t="s">
        <v>257</v>
      </c>
      <c r="AI135" s="361"/>
      <c r="AJ135" s="361"/>
      <c r="AK135" s="361"/>
      <c r="AL135" s="361" t="s">
        <v>21</v>
      </c>
      <c r="AM135" s="361"/>
      <c r="AN135" s="361"/>
      <c r="AO135" s="365"/>
      <c r="AP135" s="366" t="s">
        <v>296</v>
      </c>
      <c r="AQ135" s="366"/>
      <c r="AR135" s="366"/>
      <c r="AS135" s="366"/>
      <c r="AT135" s="366"/>
      <c r="AU135" s="366"/>
      <c r="AV135" s="366"/>
      <c r="AW135" s="366"/>
      <c r="AX135" s="366"/>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295</v>
      </c>
      <c r="K168" s="362"/>
      <c r="L168" s="362"/>
      <c r="M168" s="362"/>
      <c r="N168" s="362"/>
      <c r="O168" s="362"/>
      <c r="P168" s="247" t="s">
        <v>27</v>
      </c>
      <c r="Q168" s="247"/>
      <c r="R168" s="247"/>
      <c r="S168" s="247"/>
      <c r="T168" s="247"/>
      <c r="U168" s="247"/>
      <c r="V168" s="247"/>
      <c r="W168" s="247"/>
      <c r="X168" s="247"/>
      <c r="Y168" s="363" t="s">
        <v>347</v>
      </c>
      <c r="Z168" s="364"/>
      <c r="AA168" s="364"/>
      <c r="AB168" s="364"/>
      <c r="AC168" s="152" t="s">
        <v>332</v>
      </c>
      <c r="AD168" s="152"/>
      <c r="AE168" s="152"/>
      <c r="AF168" s="152"/>
      <c r="AG168" s="152"/>
      <c r="AH168" s="363" t="s">
        <v>257</v>
      </c>
      <c r="AI168" s="361"/>
      <c r="AJ168" s="361"/>
      <c r="AK168" s="361"/>
      <c r="AL168" s="361" t="s">
        <v>21</v>
      </c>
      <c r="AM168" s="361"/>
      <c r="AN168" s="361"/>
      <c r="AO168" s="365"/>
      <c r="AP168" s="366" t="s">
        <v>296</v>
      </c>
      <c r="AQ168" s="366"/>
      <c r="AR168" s="366"/>
      <c r="AS168" s="366"/>
      <c r="AT168" s="366"/>
      <c r="AU168" s="366"/>
      <c r="AV168" s="366"/>
      <c r="AW168" s="366"/>
      <c r="AX168" s="366"/>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295</v>
      </c>
      <c r="K201" s="362"/>
      <c r="L201" s="362"/>
      <c r="M201" s="362"/>
      <c r="N201" s="362"/>
      <c r="O201" s="362"/>
      <c r="P201" s="247" t="s">
        <v>27</v>
      </c>
      <c r="Q201" s="247"/>
      <c r="R201" s="247"/>
      <c r="S201" s="247"/>
      <c r="T201" s="247"/>
      <c r="U201" s="247"/>
      <c r="V201" s="247"/>
      <c r="W201" s="247"/>
      <c r="X201" s="247"/>
      <c r="Y201" s="363" t="s">
        <v>347</v>
      </c>
      <c r="Z201" s="364"/>
      <c r="AA201" s="364"/>
      <c r="AB201" s="364"/>
      <c r="AC201" s="152" t="s">
        <v>332</v>
      </c>
      <c r="AD201" s="152"/>
      <c r="AE201" s="152"/>
      <c r="AF201" s="152"/>
      <c r="AG201" s="152"/>
      <c r="AH201" s="363" t="s">
        <v>257</v>
      </c>
      <c r="AI201" s="361"/>
      <c r="AJ201" s="361"/>
      <c r="AK201" s="361"/>
      <c r="AL201" s="361" t="s">
        <v>21</v>
      </c>
      <c r="AM201" s="361"/>
      <c r="AN201" s="361"/>
      <c r="AO201" s="365"/>
      <c r="AP201" s="366" t="s">
        <v>296</v>
      </c>
      <c r="AQ201" s="366"/>
      <c r="AR201" s="366"/>
      <c r="AS201" s="366"/>
      <c r="AT201" s="366"/>
      <c r="AU201" s="366"/>
      <c r="AV201" s="366"/>
      <c r="AW201" s="366"/>
      <c r="AX201" s="366"/>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295</v>
      </c>
      <c r="K234" s="362"/>
      <c r="L234" s="362"/>
      <c r="M234" s="362"/>
      <c r="N234" s="362"/>
      <c r="O234" s="362"/>
      <c r="P234" s="247" t="s">
        <v>27</v>
      </c>
      <c r="Q234" s="247"/>
      <c r="R234" s="247"/>
      <c r="S234" s="247"/>
      <c r="T234" s="247"/>
      <c r="U234" s="247"/>
      <c r="V234" s="247"/>
      <c r="W234" s="247"/>
      <c r="X234" s="247"/>
      <c r="Y234" s="363" t="s">
        <v>347</v>
      </c>
      <c r="Z234" s="364"/>
      <c r="AA234" s="364"/>
      <c r="AB234" s="364"/>
      <c r="AC234" s="152" t="s">
        <v>332</v>
      </c>
      <c r="AD234" s="152"/>
      <c r="AE234" s="152"/>
      <c r="AF234" s="152"/>
      <c r="AG234" s="152"/>
      <c r="AH234" s="363" t="s">
        <v>257</v>
      </c>
      <c r="AI234" s="361"/>
      <c r="AJ234" s="361"/>
      <c r="AK234" s="361"/>
      <c r="AL234" s="361" t="s">
        <v>21</v>
      </c>
      <c r="AM234" s="361"/>
      <c r="AN234" s="361"/>
      <c r="AO234" s="365"/>
      <c r="AP234" s="366" t="s">
        <v>296</v>
      </c>
      <c r="AQ234" s="366"/>
      <c r="AR234" s="366"/>
      <c r="AS234" s="366"/>
      <c r="AT234" s="366"/>
      <c r="AU234" s="366"/>
      <c r="AV234" s="366"/>
      <c r="AW234" s="366"/>
      <c r="AX234" s="366"/>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295</v>
      </c>
      <c r="K267" s="362"/>
      <c r="L267" s="362"/>
      <c r="M267" s="362"/>
      <c r="N267" s="362"/>
      <c r="O267" s="362"/>
      <c r="P267" s="247" t="s">
        <v>27</v>
      </c>
      <c r="Q267" s="247"/>
      <c r="R267" s="247"/>
      <c r="S267" s="247"/>
      <c r="T267" s="247"/>
      <c r="U267" s="247"/>
      <c r="V267" s="247"/>
      <c r="W267" s="247"/>
      <c r="X267" s="247"/>
      <c r="Y267" s="363" t="s">
        <v>347</v>
      </c>
      <c r="Z267" s="364"/>
      <c r="AA267" s="364"/>
      <c r="AB267" s="364"/>
      <c r="AC267" s="152" t="s">
        <v>332</v>
      </c>
      <c r="AD267" s="152"/>
      <c r="AE267" s="152"/>
      <c r="AF267" s="152"/>
      <c r="AG267" s="152"/>
      <c r="AH267" s="363" t="s">
        <v>257</v>
      </c>
      <c r="AI267" s="361"/>
      <c r="AJ267" s="361"/>
      <c r="AK267" s="361"/>
      <c r="AL267" s="361" t="s">
        <v>21</v>
      </c>
      <c r="AM267" s="361"/>
      <c r="AN267" s="361"/>
      <c r="AO267" s="365"/>
      <c r="AP267" s="366" t="s">
        <v>296</v>
      </c>
      <c r="AQ267" s="366"/>
      <c r="AR267" s="366"/>
      <c r="AS267" s="366"/>
      <c r="AT267" s="366"/>
      <c r="AU267" s="366"/>
      <c r="AV267" s="366"/>
      <c r="AW267" s="366"/>
      <c r="AX267" s="366"/>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295</v>
      </c>
      <c r="K300" s="362"/>
      <c r="L300" s="362"/>
      <c r="M300" s="362"/>
      <c r="N300" s="362"/>
      <c r="O300" s="362"/>
      <c r="P300" s="247" t="s">
        <v>27</v>
      </c>
      <c r="Q300" s="247"/>
      <c r="R300" s="247"/>
      <c r="S300" s="247"/>
      <c r="T300" s="247"/>
      <c r="U300" s="247"/>
      <c r="V300" s="247"/>
      <c r="W300" s="247"/>
      <c r="X300" s="247"/>
      <c r="Y300" s="363" t="s">
        <v>347</v>
      </c>
      <c r="Z300" s="364"/>
      <c r="AA300" s="364"/>
      <c r="AB300" s="364"/>
      <c r="AC300" s="152" t="s">
        <v>332</v>
      </c>
      <c r="AD300" s="152"/>
      <c r="AE300" s="152"/>
      <c r="AF300" s="152"/>
      <c r="AG300" s="152"/>
      <c r="AH300" s="363" t="s">
        <v>257</v>
      </c>
      <c r="AI300" s="361"/>
      <c r="AJ300" s="361"/>
      <c r="AK300" s="361"/>
      <c r="AL300" s="361" t="s">
        <v>21</v>
      </c>
      <c r="AM300" s="361"/>
      <c r="AN300" s="361"/>
      <c r="AO300" s="365"/>
      <c r="AP300" s="366" t="s">
        <v>296</v>
      </c>
      <c r="AQ300" s="366"/>
      <c r="AR300" s="366"/>
      <c r="AS300" s="366"/>
      <c r="AT300" s="366"/>
      <c r="AU300" s="366"/>
      <c r="AV300" s="366"/>
      <c r="AW300" s="366"/>
      <c r="AX300" s="366"/>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295</v>
      </c>
      <c r="K333" s="362"/>
      <c r="L333" s="362"/>
      <c r="M333" s="362"/>
      <c r="N333" s="362"/>
      <c r="O333" s="362"/>
      <c r="P333" s="247" t="s">
        <v>27</v>
      </c>
      <c r="Q333" s="247"/>
      <c r="R333" s="247"/>
      <c r="S333" s="247"/>
      <c r="T333" s="247"/>
      <c r="U333" s="247"/>
      <c r="V333" s="247"/>
      <c r="W333" s="247"/>
      <c r="X333" s="247"/>
      <c r="Y333" s="363" t="s">
        <v>347</v>
      </c>
      <c r="Z333" s="364"/>
      <c r="AA333" s="364"/>
      <c r="AB333" s="364"/>
      <c r="AC333" s="152" t="s">
        <v>332</v>
      </c>
      <c r="AD333" s="152"/>
      <c r="AE333" s="152"/>
      <c r="AF333" s="152"/>
      <c r="AG333" s="152"/>
      <c r="AH333" s="363" t="s">
        <v>257</v>
      </c>
      <c r="AI333" s="361"/>
      <c r="AJ333" s="361"/>
      <c r="AK333" s="361"/>
      <c r="AL333" s="361" t="s">
        <v>21</v>
      </c>
      <c r="AM333" s="361"/>
      <c r="AN333" s="361"/>
      <c r="AO333" s="365"/>
      <c r="AP333" s="366" t="s">
        <v>296</v>
      </c>
      <c r="AQ333" s="366"/>
      <c r="AR333" s="366"/>
      <c r="AS333" s="366"/>
      <c r="AT333" s="366"/>
      <c r="AU333" s="366"/>
      <c r="AV333" s="366"/>
      <c r="AW333" s="366"/>
      <c r="AX333" s="366"/>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295</v>
      </c>
      <c r="K366" s="362"/>
      <c r="L366" s="362"/>
      <c r="M366" s="362"/>
      <c r="N366" s="362"/>
      <c r="O366" s="362"/>
      <c r="P366" s="247" t="s">
        <v>27</v>
      </c>
      <c r="Q366" s="247"/>
      <c r="R366" s="247"/>
      <c r="S366" s="247"/>
      <c r="T366" s="247"/>
      <c r="U366" s="247"/>
      <c r="V366" s="247"/>
      <c r="W366" s="247"/>
      <c r="X366" s="247"/>
      <c r="Y366" s="363" t="s">
        <v>347</v>
      </c>
      <c r="Z366" s="364"/>
      <c r="AA366" s="364"/>
      <c r="AB366" s="364"/>
      <c r="AC366" s="152" t="s">
        <v>332</v>
      </c>
      <c r="AD366" s="152"/>
      <c r="AE366" s="152"/>
      <c r="AF366" s="152"/>
      <c r="AG366" s="152"/>
      <c r="AH366" s="363" t="s">
        <v>257</v>
      </c>
      <c r="AI366" s="361"/>
      <c r="AJ366" s="361"/>
      <c r="AK366" s="361"/>
      <c r="AL366" s="361" t="s">
        <v>21</v>
      </c>
      <c r="AM366" s="361"/>
      <c r="AN366" s="361"/>
      <c r="AO366" s="365"/>
      <c r="AP366" s="366" t="s">
        <v>296</v>
      </c>
      <c r="AQ366" s="366"/>
      <c r="AR366" s="366"/>
      <c r="AS366" s="366"/>
      <c r="AT366" s="366"/>
      <c r="AU366" s="366"/>
      <c r="AV366" s="366"/>
      <c r="AW366" s="366"/>
      <c r="AX366" s="366"/>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295</v>
      </c>
      <c r="K399" s="362"/>
      <c r="L399" s="362"/>
      <c r="M399" s="362"/>
      <c r="N399" s="362"/>
      <c r="O399" s="362"/>
      <c r="P399" s="247" t="s">
        <v>27</v>
      </c>
      <c r="Q399" s="247"/>
      <c r="R399" s="247"/>
      <c r="S399" s="247"/>
      <c r="T399" s="247"/>
      <c r="U399" s="247"/>
      <c r="V399" s="247"/>
      <c r="W399" s="247"/>
      <c r="X399" s="247"/>
      <c r="Y399" s="363" t="s">
        <v>347</v>
      </c>
      <c r="Z399" s="364"/>
      <c r="AA399" s="364"/>
      <c r="AB399" s="364"/>
      <c r="AC399" s="152" t="s">
        <v>332</v>
      </c>
      <c r="AD399" s="152"/>
      <c r="AE399" s="152"/>
      <c r="AF399" s="152"/>
      <c r="AG399" s="152"/>
      <c r="AH399" s="363" t="s">
        <v>257</v>
      </c>
      <c r="AI399" s="361"/>
      <c r="AJ399" s="361"/>
      <c r="AK399" s="361"/>
      <c r="AL399" s="361" t="s">
        <v>21</v>
      </c>
      <c r="AM399" s="361"/>
      <c r="AN399" s="361"/>
      <c r="AO399" s="365"/>
      <c r="AP399" s="366" t="s">
        <v>296</v>
      </c>
      <c r="AQ399" s="366"/>
      <c r="AR399" s="366"/>
      <c r="AS399" s="366"/>
      <c r="AT399" s="366"/>
      <c r="AU399" s="366"/>
      <c r="AV399" s="366"/>
      <c r="AW399" s="366"/>
      <c r="AX399" s="366"/>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295</v>
      </c>
      <c r="K432" s="362"/>
      <c r="L432" s="362"/>
      <c r="M432" s="362"/>
      <c r="N432" s="362"/>
      <c r="O432" s="362"/>
      <c r="P432" s="247" t="s">
        <v>27</v>
      </c>
      <c r="Q432" s="247"/>
      <c r="R432" s="247"/>
      <c r="S432" s="247"/>
      <c r="T432" s="247"/>
      <c r="U432" s="247"/>
      <c r="V432" s="247"/>
      <c r="W432" s="247"/>
      <c r="X432" s="247"/>
      <c r="Y432" s="363" t="s">
        <v>347</v>
      </c>
      <c r="Z432" s="364"/>
      <c r="AA432" s="364"/>
      <c r="AB432" s="364"/>
      <c r="AC432" s="152" t="s">
        <v>332</v>
      </c>
      <c r="AD432" s="152"/>
      <c r="AE432" s="152"/>
      <c r="AF432" s="152"/>
      <c r="AG432" s="152"/>
      <c r="AH432" s="363" t="s">
        <v>257</v>
      </c>
      <c r="AI432" s="361"/>
      <c r="AJ432" s="361"/>
      <c r="AK432" s="361"/>
      <c r="AL432" s="361" t="s">
        <v>21</v>
      </c>
      <c r="AM432" s="361"/>
      <c r="AN432" s="361"/>
      <c r="AO432" s="365"/>
      <c r="AP432" s="366" t="s">
        <v>296</v>
      </c>
      <c r="AQ432" s="366"/>
      <c r="AR432" s="366"/>
      <c r="AS432" s="366"/>
      <c r="AT432" s="366"/>
      <c r="AU432" s="366"/>
      <c r="AV432" s="366"/>
      <c r="AW432" s="366"/>
      <c r="AX432" s="366"/>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295</v>
      </c>
      <c r="K465" s="362"/>
      <c r="L465" s="362"/>
      <c r="M465" s="362"/>
      <c r="N465" s="362"/>
      <c r="O465" s="362"/>
      <c r="P465" s="247" t="s">
        <v>27</v>
      </c>
      <c r="Q465" s="247"/>
      <c r="R465" s="247"/>
      <c r="S465" s="247"/>
      <c r="T465" s="247"/>
      <c r="U465" s="247"/>
      <c r="V465" s="247"/>
      <c r="W465" s="247"/>
      <c r="X465" s="247"/>
      <c r="Y465" s="363" t="s">
        <v>347</v>
      </c>
      <c r="Z465" s="364"/>
      <c r="AA465" s="364"/>
      <c r="AB465" s="364"/>
      <c r="AC465" s="152" t="s">
        <v>332</v>
      </c>
      <c r="AD465" s="152"/>
      <c r="AE465" s="152"/>
      <c r="AF465" s="152"/>
      <c r="AG465" s="152"/>
      <c r="AH465" s="363" t="s">
        <v>257</v>
      </c>
      <c r="AI465" s="361"/>
      <c r="AJ465" s="361"/>
      <c r="AK465" s="361"/>
      <c r="AL465" s="361" t="s">
        <v>21</v>
      </c>
      <c r="AM465" s="361"/>
      <c r="AN465" s="361"/>
      <c r="AO465" s="365"/>
      <c r="AP465" s="366" t="s">
        <v>296</v>
      </c>
      <c r="AQ465" s="366"/>
      <c r="AR465" s="366"/>
      <c r="AS465" s="366"/>
      <c r="AT465" s="366"/>
      <c r="AU465" s="366"/>
      <c r="AV465" s="366"/>
      <c r="AW465" s="366"/>
      <c r="AX465" s="366"/>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295</v>
      </c>
      <c r="K498" s="362"/>
      <c r="L498" s="362"/>
      <c r="M498" s="362"/>
      <c r="N498" s="362"/>
      <c r="O498" s="362"/>
      <c r="P498" s="247" t="s">
        <v>27</v>
      </c>
      <c r="Q498" s="247"/>
      <c r="R498" s="247"/>
      <c r="S498" s="247"/>
      <c r="T498" s="247"/>
      <c r="U498" s="247"/>
      <c r="V498" s="247"/>
      <c r="W498" s="247"/>
      <c r="X498" s="247"/>
      <c r="Y498" s="363" t="s">
        <v>347</v>
      </c>
      <c r="Z498" s="364"/>
      <c r="AA498" s="364"/>
      <c r="AB498" s="364"/>
      <c r="AC498" s="152" t="s">
        <v>332</v>
      </c>
      <c r="AD498" s="152"/>
      <c r="AE498" s="152"/>
      <c r="AF498" s="152"/>
      <c r="AG498" s="152"/>
      <c r="AH498" s="363" t="s">
        <v>257</v>
      </c>
      <c r="AI498" s="361"/>
      <c r="AJ498" s="361"/>
      <c r="AK498" s="361"/>
      <c r="AL498" s="361" t="s">
        <v>21</v>
      </c>
      <c r="AM498" s="361"/>
      <c r="AN498" s="361"/>
      <c r="AO498" s="365"/>
      <c r="AP498" s="366" t="s">
        <v>296</v>
      </c>
      <c r="AQ498" s="366"/>
      <c r="AR498" s="366"/>
      <c r="AS498" s="366"/>
      <c r="AT498" s="366"/>
      <c r="AU498" s="366"/>
      <c r="AV498" s="366"/>
      <c r="AW498" s="366"/>
      <c r="AX498" s="366"/>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295</v>
      </c>
      <c r="K531" s="362"/>
      <c r="L531" s="362"/>
      <c r="M531" s="362"/>
      <c r="N531" s="362"/>
      <c r="O531" s="362"/>
      <c r="P531" s="247" t="s">
        <v>27</v>
      </c>
      <c r="Q531" s="247"/>
      <c r="R531" s="247"/>
      <c r="S531" s="247"/>
      <c r="T531" s="247"/>
      <c r="U531" s="247"/>
      <c r="V531" s="247"/>
      <c r="W531" s="247"/>
      <c r="X531" s="247"/>
      <c r="Y531" s="363" t="s">
        <v>347</v>
      </c>
      <c r="Z531" s="364"/>
      <c r="AA531" s="364"/>
      <c r="AB531" s="364"/>
      <c r="AC531" s="152" t="s">
        <v>332</v>
      </c>
      <c r="AD531" s="152"/>
      <c r="AE531" s="152"/>
      <c r="AF531" s="152"/>
      <c r="AG531" s="152"/>
      <c r="AH531" s="363" t="s">
        <v>257</v>
      </c>
      <c r="AI531" s="361"/>
      <c r="AJ531" s="361"/>
      <c r="AK531" s="361"/>
      <c r="AL531" s="361" t="s">
        <v>21</v>
      </c>
      <c r="AM531" s="361"/>
      <c r="AN531" s="361"/>
      <c r="AO531" s="365"/>
      <c r="AP531" s="366" t="s">
        <v>296</v>
      </c>
      <c r="AQ531" s="366"/>
      <c r="AR531" s="366"/>
      <c r="AS531" s="366"/>
      <c r="AT531" s="366"/>
      <c r="AU531" s="366"/>
      <c r="AV531" s="366"/>
      <c r="AW531" s="366"/>
      <c r="AX531" s="366"/>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295</v>
      </c>
      <c r="K564" s="362"/>
      <c r="L564" s="362"/>
      <c r="M564" s="362"/>
      <c r="N564" s="362"/>
      <c r="O564" s="362"/>
      <c r="P564" s="247" t="s">
        <v>27</v>
      </c>
      <c r="Q564" s="247"/>
      <c r="R564" s="247"/>
      <c r="S564" s="247"/>
      <c r="T564" s="247"/>
      <c r="U564" s="247"/>
      <c r="V564" s="247"/>
      <c r="W564" s="247"/>
      <c r="X564" s="247"/>
      <c r="Y564" s="363" t="s">
        <v>347</v>
      </c>
      <c r="Z564" s="364"/>
      <c r="AA564" s="364"/>
      <c r="AB564" s="364"/>
      <c r="AC564" s="152" t="s">
        <v>332</v>
      </c>
      <c r="AD564" s="152"/>
      <c r="AE564" s="152"/>
      <c r="AF564" s="152"/>
      <c r="AG564" s="152"/>
      <c r="AH564" s="363" t="s">
        <v>257</v>
      </c>
      <c r="AI564" s="361"/>
      <c r="AJ564" s="361"/>
      <c r="AK564" s="361"/>
      <c r="AL564" s="361" t="s">
        <v>21</v>
      </c>
      <c r="AM564" s="361"/>
      <c r="AN564" s="361"/>
      <c r="AO564" s="365"/>
      <c r="AP564" s="366" t="s">
        <v>296</v>
      </c>
      <c r="AQ564" s="366"/>
      <c r="AR564" s="366"/>
      <c r="AS564" s="366"/>
      <c r="AT564" s="366"/>
      <c r="AU564" s="366"/>
      <c r="AV564" s="366"/>
      <c r="AW564" s="366"/>
      <c r="AX564" s="366"/>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295</v>
      </c>
      <c r="K597" s="362"/>
      <c r="L597" s="362"/>
      <c r="M597" s="362"/>
      <c r="N597" s="362"/>
      <c r="O597" s="362"/>
      <c r="P597" s="247" t="s">
        <v>27</v>
      </c>
      <c r="Q597" s="247"/>
      <c r="R597" s="247"/>
      <c r="S597" s="247"/>
      <c r="T597" s="247"/>
      <c r="U597" s="247"/>
      <c r="V597" s="247"/>
      <c r="W597" s="247"/>
      <c r="X597" s="247"/>
      <c r="Y597" s="363" t="s">
        <v>347</v>
      </c>
      <c r="Z597" s="364"/>
      <c r="AA597" s="364"/>
      <c r="AB597" s="364"/>
      <c r="AC597" s="152" t="s">
        <v>332</v>
      </c>
      <c r="AD597" s="152"/>
      <c r="AE597" s="152"/>
      <c r="AF597" s="152"/>
      <c r="AG597" s="152"/>
      <c r="AH597" s="363" t="s">
        <v>257</v>
      </c>
      <c r="AI597" s="361"/>
      <c r="AJ597" s="361"/>
      <c r="AK597" s="361"/>
      <c r="AL597" s="361" t="s">
        <v>21</v>
      </c>
      <c r="AM597" s="361"/>
      <c r="AN597" s="361"/>
      <c r="AO597" s="365"/>
      <c r="AP597" s="366" t="s">
        <v>296</v>
      </c>
      <c r="AQ597" s="366"/>
      <c r="AR597" s="366"/>
      <c r="AS597" s="366"/>
      <c r="AT597" s="366"/>
      <c r="AU597" s="366"/>
      <c r="AV597" s="366"/>
      <c r="AW597" s="366"/>
      <c r="AX597" s="366"/>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295</v>
      </c>
      <c r="K630" s="362"/>
      <c r="L630" s="362"/>
      <c r="M630" s="362"/>
      <c r="N630" s="362"/>
      <c r="O630" s="362"/>
      <c r="P630" s="247" t="s">
        <v>27</v>
      </c>
      <c r="Q630" s="247"/>
      <c r="R630" s="247"/>
      <c r="S630" s="247"/>
      <c r="T630" s="247"/>
      <c r="U630" s="247"/>
      <c r="V630" s="247"/>
      <c r="W630" s="247"/>
      <c r="X630" s="247"/>
      <c r="Y630" s="363" t="s">
        <v>347</v>
      </c>
      <c r="Z630" s="364"/>
      <c r="AA630" s="364"/>
      <c r="AB630" s="364"/>
      <c r="AC630" s="152" t="s">
        <v>332</v>
      </c>
      <c r="AD630" s="152"/>
      <c r="AE630" s="152"/>
      <c r="AF630" s="152"/>
      <c r="AG630" s="152"/>
      <c r="AH630" s="363" t="s">
        <v>257</v>
      </c>
      <c r="AI630" s="361"/>
      <c r="AJ630" s="361"/>
      <c r="AK630" s="361"/>
      <c r="AL630" s="361" t="s">
        <v>21</v>
      </c>
      <c r="AM630" s="361"/>
      <c r="AN630" s="361"/>
      <c r="AO630" s="365"/>
      <c r="AP630" s="366" t="s">
        <v>296</v>
      </c>
      <c r="AQ630" s="366"/>
      <c r="AR630" s="366"/>
      <c r="AS630" s="366"/>
      <c r="AT630" s="366"/>
      <c r="AU630" s="366"/>
      <c r="AV630" s="366"/>
      <c r="AW630" s="366"/>
      <c r="AX630" s="366"/>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295</v>
      </c>
      <c r="K663" s="362"/>
      <c r="L663" s="362"/>
      <c r="M663" s="362"/>
      <c r="N663" s="362"/>
      <c r="O663" s="362"/>
      <c r="P663" s="247" t="s">
        <v>27</v>
      </c>
      <c r="Q663" s="247"/>
      <c r="R663" s="247"/>
      <c r="S663" s="247"/>
      <c r="T663" s="247"/>
      <c r="U663" s="247"/>
      <c r="V663" s="247"/>
      <c r="W663" s="247"/>
      <c r="X663" s="247"/>
      <c r="Y663" s="363" t="s">
        <v>347</v>
      </c>
      <c r="Z663" s="364"/>
      <c r="AA663" s="364"/>
      <c r="AB663" s="364"/>
      <c r="AC663" s="152" t="s">
        <v>332</v>
      </c>
      <c r="AD663" s="152"/>
      <c r="AE663" s="152"/>
      <c r="AF663" s="152"/>
      <c r="AG663" s="152"/>
      <c r="AH663" s="363" t="s">
        <v>257</v>
      </c>
      <c r="AI663" s="361"/>
      <c r="AJ663" s="361"/>
      <c r="AK663" s="361"/>
      <c r="AL663" s="361" t="s">
        <v>21</v>
      </c>
      <c r="AM663" s="361"/>
      <c r="AN663" s="361"/>
      <c r="AO663" s="365"/>
      <c r="AP663" s="366" t="s">
        <v>296</v>
      </c>
      <c r="AQ663" s="366"/>
      <c r="AR663" s="366"/>
      <c r="AS663" s="366"/>
      <c r="AT663" s="366"/>
      <c r="AU663" s="366"/>
      <c r="AV663" s="366"/>
      <c r="AW663" s="366"/>
      <c r="AX663" s="366"/>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295</v>
      </c>
      <c r="K696" s="362"/>
      <c r="L696" s="362"/>
      <c r="M696" s="362"/>
      <c r="N696" s="362"/>
      <c r="O696" s="362"/>
      <c r="P696" s="247" t="s">
        <v>27</v>
      </c>
      <c r="Q696" s="247"/>
      <c r="R696" s="247"/>
      <c r="S696" s="247"/>
      <c r="T696" s="247"/>
      <c r="U696" s="247"/>
      <c r="V696" s="247"/>
      <c r="W696" s="247"/>
      <c r="X696" s="247"/>
      <c r="Y696" s="363" t="s">
        <v>347</v>
      </c>
      <c r="Z696" s="364"/>
      <c r="AA696" s="364"/>
      <c r="AB696" s="364"/>
      <c r="AC696" s="152" t="s">
        <v>332</v>
      </c>
      <c r="AD696" s="152"/>
      <c r="AE696" s="152"/>
      <c r="AF696" s="152"/>
      <c r="AG696" s="152"/>
      <c r="AH696" s="363" t="s">
        <v>257</v>
      </c>
      <c r="AI696" s="361"/>
      <c r="AJ696" s="361"/>
      <c r="AK696" s="361"/>
      <c r="AL696" s="361" t="s">
        <v>21</v>
      </c>
      <c r="AM696" s="361"/>
      <c r="AN696" s="361"/>
      <c r="AO696" s="365"/>
      <c r="AP696" s="366" t="s">
        <v>296</v>
      </c>
      <c r="AQ696" s="366"/>
      <c r="AR696" s="366"/>
      <c r="AS696" s="366"/>
      <c r="AT696" s="366"/>
      <c r="AU696" s="366"/>
      <c r="AV696" s="366"/>
      <c r="AW696" s="366"/>
      <c r="AX696" s="366"/>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295</v>
      </c>
      <c r="K729" s="362"/>
      <c r="L729" s="362"/>
      <c r="M729" s="362"/>
      <c r="N729" s="362"/>
      <c r="O729" s="362"/>
      <c r="P729" s="247" t="s">
        <v>27</v>
      </c>
      <c r="Q729" s="247"/>
      <c r="R729" s="247"/>
      <c r="S729" s="247"/>
      <c r="T729" s="247"/>
      <c r="U729" s="247"/>
      <c r="V729" s="247"/>
      <c r="W729" s="247"/>
      <c r="X729" s="247"/>
      <c r="Y729" s="363" t="s">
        <v>347</v>
      </c>
      <c r="Z729" s="364"/>
      <c r="AA729" s="364"/>
      <c r="AB729" s="364"/>
      <c r="AC729" s="152" t="s">
        <v>332</v>
      </c>
      <c r="AD729" s="152"/>
      <c r="AE729" s="152"/>
      <c r="AF729" s="152"/>
      <c r="AG729" s="152"/>
      <c r="AH729" s="363" t="s">
        <v>257</v>
      </c>
      <c r="AI729" s="361"/>
      <c r="AJ729" s="361"/>
      <c r="AK729" s="361"/>
      <c r="AL729" s="361" t="s">
        <v>21</v>
      </c>
      <c r="AM729" s="361"/>
      <c r="AN729" s="361"/>
      <c r="AO729" s="365"/>
      <c r="AP729" s="366" t="s">
        <v>296</v>
      </c>
      <c r="AQ729" s="366"/>
      <c r="AR729" s="366"/>
      <c r="AS729" s="366"/>
      <c r="AT729" s="366"/>
      <c r="AU729" s="366"/>
      <c r="AV729" s="366"/>
      <c r="AW729" s="366"/>
      <c r="AX729" s="366"/>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295</v>
      </c>
      <c r="K762" s="362"/>
      <c r="L762" s="362"/>
      <c r="M762" s="362"/>
      <c r="N762" s="362"/>
      <c r="O762" s="362"/>
      <c r="P762" s="247" t="s">
        <v>27</v>
      </c>
      <c r="Q762" s="247"/>
      <c r="R762" s="247"/>
      <c r="S762" s="247"/>
      <c r="T762" s="247"/>
      <c r="U762" s="247"/>
      <c r="V762" s="247"/>
      <c r="W762" s="247"/>
      <c r="X762" s="247"/>
      <c r="Y762" s="363" t="s">
        <v>347</v>
      </c>
      <c r="Z762" s="364"/>
      <c r="AA762" s="364"/>
      <c r="AB762" s="364"/>
      <c r="AC762" s="152" t="s">
        <v>332</v>
      </c>
      <c r="AD762" s="152"/>
      <c r="AE762" s="152"/>
      <c r="AF762" s="152"/>
      <c r="AG762" s="152"/>
      <c r="AH762" s="363" t="s">
        <v>257</v>
      </c>
      <c r="AI762" s="361"/>
      <c r="AJ762" s="361"/>
      <c r="AK762" s="361"/>
      <c r="AL762" s="361" t="s">
        <v>21</v>
      </c>
      <c r="AM762" s="361"/>
      <c r="AN762" s="361"/>
      <c r="AO762" s="365"/>
      <c r="AP762" s="366" t="s">
        <v>296</v>
      </c>
      <c r="AQ762" s="366"/>
      <c r="AR762" s="366"/>
      <c r="AS762" s="366"/>
      <c r="AT762" s="366"/>
      <c r="AU762" s="366"/>
      <c r="AV762" s="366"/>
      <c r="AW762" s="366"/>
      <c r="AX762" s="366"/>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295</v>
      </c>
      <c r="K795" s="362"/>
      <c r="L795" s="362"/>
      <c r="M795" s="362"/>
      <c r="N795" s="362"/>
      <c r="O795" s="362"/>
      <c r="P795" s="247" t="s">
        <v>27</v>
      </c>
      <c r="Q795" s="247"/>
      <c r="R795" s="247"/>
      <c r="S795" s="247"/>
      <c r="T795" s="247"/>
      <c r="U795" s="247"/>
      <c r="V795" s="247"/>
      <c r="W795" s="247"/>
      <c r="X795" s="247"/>
      <c r="Y795" s="363" t="s">
        <v>347</v>
      </c>
      <c r="Z795" s="364"/>
      <c r="AA795" s="364"/>
      <c r="AB795" s="364"/>
      <c r="AC795" s="152" t="s">
        <v>332</v>
      </c>
      <c r="AD795" s="152"/>
      <c r="AE795" s="152"/>
      <c r="AF795" s="152"/>
      <c r="AG795" s="152"/>
      <c r="AH795" s="363" t="s">
        <v>257</v>
      </c>
      <c r="AI795" s="361"/>
      <c r="AJ795" s="361"/>
      <c r="AK795" s="361"/>
      <c r="AL795" s="361" t="s">
        <v>21</v>
      </c>
      <c r="AM795" s="361"/>
      <c r="AN795" s="361"/>
      <c r="AO795" s="365"/>
      <c r="AP795" s="366" t="s">
        <v>296</v>
      </c>
      <c r="AQ795" s="366"/>
      <c r="AR795" s="366"/>
      <c r="AS795" s="366"/>
      <c r="AT795" s="366"/>
      <c r="AU795" s="366"/>
      <c r="AV795" s="366"/>
      <c r="AW795" s="366"/>
      <c r="AX795" s="366"/>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295</v>
      </c>
      <c r="K828" s="362"/>
      <c r="L828" s="362"/>
      <c r="M828" s="362"/>
      <c r="N828" s="362"/>
      <c r="O828" s="362"/>
      <c r="P828" s="247" t="s">
        <v>27</v>
      </c>
      <c r="Q828" s="247"/>
      <c r="R828" s="247"/>
      <c r="S828" s="247"/>
      <c r="T828" s="247"/>
      <c r="U828" s="247"/>
      <c r="V828" s="247"/>
      <c r="W828" s="247"/>
      <c r="X828" s="247"/>
      <c r="Y828" s="363" t="s">
        <v>347</v>
      </c>
      <c r="Z828" s="364"/>
      <c r="AA828" s="364"/>
      <c r="AB828" s="364"/>
      <c r="AC828" s="152" t="s">
        <v>332</v>
      </c>
      <c r="AD828" s="152"/>
      <c r="AE828" s="152"/>
      <c r="AF828" s="152"/>
      <c r="AG828" s="152"/>
      <c r="AH828" s="363" t="s">
        <v>257</v>
      </c>
      <c r="AI828" s="361"/>
      <c r="AJ828" s="361"/>
      <c r="AK828" s="361"/>
      <c r="AL828" s="361" t="s">
        <v>21</v>
      </c>
      <c r="AM828" s="361"/>
      <c r="AN828" s="361"/>
      <c r="AO828" s="365"/>
      <c r="AP828" s="366" t="s">
        <v>296</v>
      </c>
      <c r="AQ828" s="366"/>
      <c r="AR828" s="366"/>
      <c r="AS828" s="366"/>
      <c r="AT828" s="366"/>
      <c r="AU828" s="366"/>
      <c r="AV828" s="366"/>
      <c r="AW828" s="366"/>
      <c r="AX828" s="366"/>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295</v>
      </c>
      <c r="K861" s="362"/>
      <c r="L861" s="362"/>
      <c r="M861" s="362"/>
      <c r="N861" s="362"/>
      <c r="O861" s="362"/>
      <c r="P861" s="247" t="s">
        <v>27</v>
      </c>
      <c r="Q861" s="247"/>
      <c r="R861" s="247"/>
      <c r="S861" s="247"/>
      <c r="T861" s="247"/>
      <c r="U861" s="247"/>
      <c r="V861" s="247"/>
      <c r="W861" s="247"/>
      <c r="X861" s="247"/>
      <c r="Y861" s="363" t="s">
        <v>347</v>
      </c>
      <c r="Z861" s="364"/>
      <c r="AA861" s="364"/>
      <c r="AB861" s="364"/>
      <c r="AC861" s="152" t="s">
        <v>332</v>
      </c>
      <c r="AD861" s="152"/>
      <c r="AE861" s="152"/>
      <c r="AF861" s="152"/>
      <c r="AG861" s="152"/>
      <c r="AH861" s="363" t="s">
        <v>257</v>
      </c>
      <c r="AI861" s="361"/>
      <c r="AJ861" s="361"/>
      <c r="AK861" s="361"/>
      <c r="AL861" s="361" t="s">
        <v>21</v>
      </c>
      <c r="AM861" s="361"/>
      <c r="AN861" s="361"/>
      <c r="AO861" s="365"/>
      <c r="AP861" s="366" t="s">
        <v>296</v>
      </c>
      <c r="AQ861" s="366"/>
      <c r="AR861" s="366"/>
      <c r="AS861" s="366"/>
      <c r="AT861" s="366"/>
      <c r="AU861" s="366"/>
      <c r="AV861" s="366"/>
      <c r="AW861" s="366"/>
      <c r="AX861" s="366"/>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295</v>
      </c>
      <c r="K894" s="362"/>
      <c r="L894" s="362"/>
      <c r="M894" s="362"/>
      <c r="N894" s="362"/>
      <c r="O894" s="362"/>
      <c r="P894" s="247" t="s">
        <v>27</v>
      </c>
      <c r="Q894" s="247"/>
      <c r="R894" s="247"/>
      <c r="S894" s="247"/>
      <c r="T894" s="247"/>
      <c r="U894" s="247"/>
      <c r="V894" s="247"/>
      <c r="W894" s="247"/>
      <c r="X894" s="247"/>
      <c r="Y894" s="363" t="s">
        <v>347</v>
      </c>
      <c r="Z894" s="364"/>
      <c r="AA894" s="364"/>
      <c r="AB894" s="364"/>
      <c r="AC894" s="152" t="s">
        <v>332</v>
      </c>
      <c r="AD894" s="152"/>
      <c r="AE894" s="152"/>
      <c r="AF894" s="152"/>
      <c r="AG894" s="152"/>
      <c r="AH894" s="363" t="s">
        <v>257</v>
      </c>
      <c r="AI894" s="361"/>
      <c r="AJ894" s="361"/>
      <c r="AK894" s="361"/>
      <c r="AL894" s="361" t="s">
        <v>21</v>
      </c>
      <c r="AM894" s="361"/>
      <c r="AN894" s="361"/>
      <c r="AO894" s="365"/>
      <c r="AP894" s="366" t="s">
        <v>296</v>
      </c>
      <c r="AQ894" s="366"/>
      <c r="AR894" s="366"/>
      <c r="AS894" s="366"/>
      <c r="AT894" s="366"/>
      <c r="AU894" s="366"/>
      <c r="AV894" s="366"/>
      <c r="AW894" s="366"/>
      <c r="AX894" s="366"/>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295</v>
      </c>
      <c r="K927" s="362"/>
      <c r="L927" s="362"/>
      <c r="M927" s="362"/>
      <c r="N927" s="362"/>
      <c r="O927" s="362"/>
      <c r="P927" s="247" t="s">
        <v>27</v>
      </c>
      <c r="Q927" s="247"/>
      <c r="R927" s="247"/>
      <c r="S927" s="247"/>
      <c r="T927" s="247"/>
      <c r="U927" s="247"/>
      <c r="V927" s="247"/>
      <c r="W927" s="247"/>
      <c r="X927" s="247"/>
      <c r="Y927" s="363" t="s">
        <v>347</v>
      </c>
      <c r="Z927" s="364"/>
      <c r="AA927" s="364"/>
      <c r="AB927" s="364"/>
      <c r="AC927" s="152" t="s">
        <v>332</v>
      </c>
      <c r="AD927" s="152"/>
      <c r="AE927" s="152"/>
      <c r="AF927" s="152"/>
      <c r="AG927" s="152"/>
      <c r="AH927" s="363" t="s">
        <v>257</v>
      </c>
      <c r="AI927" s="361"/>
      <c r="AJ927" s="361"/>
      <c r="AK927" s="361"/>
      <c r="AL927" s="361" t="s">
        <v>21</v>
      </c>
      <c r="AM927" s="361"/>
      <c r="AN927" s="361"/>
      <c r="AO927" s="365"/>
      <c r="AP927" s="366" t="s">
        <v>296</v>
      </c>
      <c r="AQ927" s="366"/>
      <c r="AR927" s="366"/>
      <c r="AS927" s="366"/>
      <c r="AT927" s="366"/>
      <c r="AU927" s="366"/>
      <c r="AV927" s="366"/>
      <c r="AW927" s="366"/>
      <c r="AX927" s="366"/>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295</v>
      </c>
      <c r="K960" s="362"/>
      <c r="L960" s="362"/>
      <c r="M960" s="362"/>
      <c r="N960" s="362"/>
      <c r="O960" s="362"/>
      <c r="P960" s="247" t="s">
        <v>27</v>
      </c>
      <c r="Q960" s="247"/>
      <c r="R960" s="247"/>
      <c r="S960" s="247"/>
      <c r="T960" s="247"/>
      <c r="U960" s="247"/>
      <c r="V960" s="247"/>
      <c r="W960" s="247"/>
      <c r="X960" s="247"/>
      <c r="Y960" s="363" t="s">
        <v>347</v>
      </c>
      <c r="Z960" s="364"/>
      <c r="AA960" s="364"/>
      <c r="AB960" s="364"/>
      <c r="AC960" s="152" t="s">
        <v>332</v>
      </c>
      <c r="AD960" s="152"/>
      <c r="AE960" s="152"/>
      <c r="AF960" s="152"/>
      <c r="AG960" s="152"/>
      <c r="AH960" s="363" t="s">
        <v>257</v>
      </c>
      <c r="AI960" s="361"/>
      <c r="AJ960" s="361"/>
      <c r="AK960" s="361"/>
      <c r="AL960" s="361" t="s">
        <v>21</v>
      </c>
      <c r="AM960" s="361"/>
      <c r="AN960" s="361"/>
      <c r="AO960" s="365"/>
      <c r="AP960" s="366" t="s">
        <v>296</v>
      </c>
      <c r="AQ960" s="366"/>
      <c r="AR960" s="366"/>
      <c r="AS960" s="366"/>
      <c r="AT960" s="366"/>
      <c r="AU960" s="366"/>
      <c r="AV960" s="366"/>
      <c r="AW960" s="366"/>
      <c r="AX960" s="366"/>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295</v>
      </c>
      <c r="K993" s="362"/>
      <c r="L993" s="362"/>
      <c r="M993" s="362"/>
      <c r="N993" s="362"/>
      <c r="O993" s="362"/>
      <c r="P993" s="247" t="s">
        <v>27</v>
      </c>
      <c r="Q993" s="247"/>
      <c r="R993" s="247"/>
      <c r="S993" s="247"/>
      <c r="T993" s="247"/>
      <c r="U993" s="247"/>
      <c r="V993" s="247"/>
      <c r="W993" s="247"/>
      <c r="X993" s="247"/>
      <c r="Y993" s="363" t="s">
        <v>347</v>
      </c>
      <c r="Z993" s="364"/>
      <c r="AA993" s="364"/>
      <c r="AB993" s="364"/>
      <c r="AC993" s="152" t="s">
        <v>332</v>
      </c>
      <c r="AD993" s="152"/>
      <c r="AE993" s="152"/>
      <c r="AF993" s="152"/>
      <c r="AG993" s="152"/>
      <c r="AH993" s="363" t="s">
        <v>257</v>
      </c>
      <c r="AI993" s="361"/>
      <c r="AJ993" s="361"/>
      <c r="AK993" s="361"/>
      <c r="AL993" s="361" t="s">
        <v>21</v>
      </c>
      <c r="AM993" s="361"/>
      <c r="AN993" s="361"/>
      <c r="AO993" s="365"/>
      <c r="AP993" s="366" t="s">
        <v>296</v>
      </c>
      <c r="AQ993" s="366"/>
      <c r="AR993" s="366"/>
      <c r="AS993" s="366"/>
      <c r="AT993" s="366"/>
      <c r="AU993" s="366"/>
      <c r="AV993" s="366"/>
      <c r="AW993" s="366"/>
      <c r="AX993" s="366"/>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295</v>
      </c>
      <c r="K1026" s="362"/>
      <c r="L1026" s="362"/>
      <c r="M1026" s="362"/>
      <c r="N1026" s="362"/>
      <c r="O1026" s="362"/>
      <c r="P1026" s="247" t="s">
        <v>27</v>
      </c>
      <c r="Q1026" s="247"/>
      <c r="R1026" s="247"/>
      <c r="S1026" s="247"/>
      <c r="T1026" s="247"/>
      <c r="U1026" s="247"/>
      <c r="V1026" s="247"/>
      <c r="W1026" s="247"/>
      <c r="X1026" s="247"/>
      <c r="Y1026" s="363" t="s">
        <v>347</v>
      </c>
      <c r="Z1026" s="364"/>
      <c r="AA1026" s="364"/>
      <c r="AB1026" s="364"/>
      <c r="AC1026" s="152" t="s">
        <v>332</v>
      </c>
      <c r="AD1026" s="152"/>
      <c r="AE1026" s="152"/>
      <c r="AF1026" s="152"/>
      <c r="AG1026" s="152"/>
      <c r="AH1026" s="363" t="s">
        <v>257</v>
      </c>
      <c r="AI1026" s="361"/>
      <c r="AJ1026" s="361"/>
      <c r="AK1026" s="361"/>
      <c r="AL1026" s="361" t="s">
        <v>21</v>
      </c>
      <c r="AM1026" s="361"/>
      <c r="AN1026" s="361"/>
      <c r="AO1026" s="365"/>
      <c r="AP1026" s="366" t="s">
        <v>296</v>
      </c>
      <c r="AQ1026" s="366"/>
      <c r="AR1026" s="366"/>
      <c r="AS1026" s="366"/>
      <c r="AT1026" s="366"/>
      <c r="AU1026" s="366"/>
      <c r="AV1026" s="366"/>
      <c r="AW1026" s="366"/>
      <c r="AX1026" s="366"/>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295</v>
      </c>
      <c r="K1059" s="362"/>
      <c r="L1059" s="362"/>
      <c r="M1059" s="362"/>
      <c r="N1059" s="362"/>
      <c r="O1059" s="362"/>
      <c r="P1059" s="247" t="s">
        <v>27</v>
      </c>
      <c r="Q1059" s="247"/>
      <c r="R1059" s="247"/>
      <c r="S1059" s="247"/>
      <c r="T1059" s="247"/>
      <c r="U1059" s="247"/>
      <c r="V1059" s="247"/>
      <c r="W1059" s="247"/>
      <c r="X1059" s="247"/>
      <c r="Y1059" s="363" t="s">
        <v>347</v>
      </c>
      <c r="Z1059" s="364"/>
      <c r="AA1059" s="364"/>
      <c r="AB1059" s="364"/>
      <c r="AC1059" s="152" t="s">
        <v>332</v>
      </c>
      <c r="AD1059" s="152"/>
      <c r="AE1059" s="152"/>
      <c r="AF1059" s="152"/>
      <c r="AG1059" s="152"/>
      <c r="AH1059" s="363" t="s">
        <v>257</v>
      </c>
      <c r="AI1059" s="361"/>
      <c r="AJ1059" s="361"/>
      <c r="AK1059" s="361"/>
      <c r="AL1059" s="361" t="s">
        <v>21</v>
      </c>
      <c r="AM1059" s="361"/>
      <c r="AN1059" s="361"/>
      <c r="AO1059" s="365"/>
      <c r="AP1059" s="366" t="s">
        <v>296</v>
      </c>
      <c r="AQ1059" s="366"/>
      <c r="AR1059" s="366"/>
      <c r="AS1059" s="366"/>
      <c r="AT1059" s="366"/>
      <c r="AU1059" s="366"/>
      <c r="AV1059" s="366"/>
      <c r="AW1059" s="366"/>
      <c r="AX1059" s="366"/>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295</v>
      </c>
      <c r="K1092" s="362"/>
      <c r="L1092" s="362"/>
      <c r="M1092" s="362"/>
      <c r="N1092" s="362"/>
      <c r="O1092" s="362"/>
      <c r="P1092" s="247" t="s">
        <v>27</v>
      </c>
      <c r="Q1092" s="247"/>
      <c r="R1092" s="247"/>
      <c r="S1092" s="247"/>
      <c r="T1092" s="247"/>
      <c r="U1092" s="247"/>
      <c r="V1092" s="247"/>
      <c r="W1092" s="247"/>
      <c r="X1092" s="247"/>
      <c r="Y1092" s="363" t="s">
        <v>347</v>
      </c>
      <c r="Z1092" s="364"/>
      <c r="AA1092" s="364"/>
      <c r="AB1092" s="364"/>
      <c r="AC1092" s="152" t="s">
        <v>332</v>
      </c>
      <c r="AD1092" s="152"/>
      <c r="AE1092" s="152"/>
      <c r="AF1092" s="152"/>
      <c r="AG1092" s="152"/>
      <c r="AH1092" s="363" t="s">
        <v>257</v>
      </c>
      <c r="AI1092" s="361"/>
      <c r="AJ1092" s="361"/>
      <c r="AK1092" s="361"/>
      <c r="AL1092" s="361" t="s">
        <v>21</v>
      </c>
      <c r="AM1092" s="361"/>
      <c r="AN1092" s="361"/>
      <c r="AO1092" s="365"/>
      <c r="AP1092" s="366" t="s">
        <v>296</v>
      </c>
      <c r="AQ1092" s="366"/>
      <c r="AR1092" s="366"/>
      <c r="AS1092" s="366"/>
      <c r="AT1092" s="366"/>
      <c r="AU1092" s="366"/>
      <c r="AV1092" s="366"/>
      <c r="AW1092" s="366"/>
      <c r="AX1092" s="366"/>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295</v>
      </c>
      <c r="K1125" s="362"/>
      <c r="L1125" s="362"/>
      <c r="M1125" s="362"/>
      <c r="N1125" s="362"/>
      <c r="O1125" s="362"/>
      <c r="P1125" s="247" t="s">
        <v>27</v>
      </c>
      <c r="Q1125" s="247"/>
      <c r="R1125" s="247"/>
      <c r="S1125" s="247"/>
      <c r="T1125" s="247"/>
      <c r="U1125" s="247"/>
      <c r="V1125" s="247"/>
      <c r="W1125" s="247"/>
      <c r="X1125" s="247"/>
      <c r="Y1125" s="363" t="s">
        <v>347</v>
      </c>
      <c r="Z1125" s="364"/>
      <c r="AA1125" s="364"/>
      <c r="AB1125" s="364"/>
      <c r="AC1125" s="152" t="s">
        <v>332</v>
      </c>
      <c r="AD1125" s="152"/>
      <c r="AE1125" s="152"/>
      <c r="AF1125" s="152"/>
      <c r="AG1125" s="152"/>
      <c r="AH1125" s="363" t="s">
        <v>257</v>
      </c>
      <c r="AI1125" s="361"/>
      <c r="AJ1125" s="361"/>
      <c r="AK1125" s="361"/>
      <c r="AL1125" s="361" t="s">
        <v>21</v>
      </c>
      <c r="AM1125" s="361"/>
      <c r="AN1125" s="361"/>
      <c r="AO1125" s="365"/>
      <c r="AP1125" s="366" t="s">
        <v>296</v>
      </c>
      <c r="AQ1125" s="366"/>
      <c r="AR1125" s="366"/>
      <c r="AS1125" s="366"/>
      <c r="AT1125" s="366"/>
      <c r="AU1125" s="366"/>
      <c r="AV1125" s="366"/>
      <c r="AW1125" s="366"/>
      <c r="AX1125" s="366"/>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295</v>
      </c>
      <c r="K1158" s="362"/>
      <c r="L1158" s="362"/>
      <c r="M1158" s="362"/>
      <c r="N1158" s="362"/>
      <c r="O1158" s="362"/>
      <c r="P1158" s="247" t="s">
        <v>27</v>
      </c>
      <c r="Q1158" s="247"/>
      <c r="R1158" s="247"/>
      <c r="S1158" s="247"/>
      <c r="T1158" s="247"/>
      <c r="U1158" s="247"/>
      <c r="V1158" s="247"/>
      <c r="W1158" s="247"/>
      <c r="X1158" s="247"/>
      <c r="Y1158" s="363" t="s">
        <v>347</v>
      </c>
      <c r="Z1158" s="364"/>
      <c r="AA1158" s="364"/>
      <c r="AB1158" s="364"/>
      <c r="AC1158" s="152" t="s">
        <v>332</v>
      </c>
      <c r="AD1158" s="152"/>
      <c r="AE1158" s="152"/>
      <c r="AF1158" s="152"/>
      <c r="AG1158" s="152"/>
      <c r="AH1158" s="363" t="s">
        <v>257</v>
      </c>
      <c r="AI1158" s="361"/>
      <c r="AJ1158" s="361"/>
      <c r="AK1158" s="361"/>
      <c r="AL1158" s="361" t="s">
        <v>21</v>
      </c>
      <c r="AM1158" s="361"/>
      <c r="AN1158" s="361"/>
      <c r="AO1158" s="365"/>
      <c r="AP1158" s="366" t="s">
        <v>296</v>
      </c>
      <c r="AQ1158" s="366"/>
      <c r="AR1158" s="366"/>
      <c r="AS1158" s="366"/>
      <c r="AT1158" s="366"/>
      <c r="AU1158" s="366"/>
      <c r="AV1158" s="366"/>
      <c r="AW1158" s="366"/>
      <c r="AX1158" s="366"/>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295</v>
      </c>
      <c r="K1191" s="362"/>
      <c r="L1191" s="362"/>
      <c r="M1191" s="362"/>
      <c r="N1191" s="362"/>
      <c r="O1191" s="362"/>
      <c r="P1191" s="247" t="s">
        <v>27</v>
      </c>
      <c r="Q1191" s="247"/>
      <c r="R1191" s="247"/>
      <c r="S1191" s="247"/>
      <c r="T1191" s="247"/>
      <c r="U1191" s="247"/>
      <c r="V1191" s="247"/>
      <c r="W1191" s="247"/>
      <c r="X1191" s="247"/>
      <c r="Y1191" s="363" t="s">
        <v>347</v>
      </c>
      <c r="Z1191" s="364"/>
      <c r="AA1191" s="364"/>
      <c r="AB1191" s="364"/>
      <c r="AC1191" s="152" t="s">
        <v>332</v>
      </c>
      <c r="AD1191" s="152"/>
      <c r="AE1191" s="152"/>
      <c r="AF1191" s="152"/>
      <c r="AG1191" s="152"/>
      <c r="AH1191" s="363" t="s">
        <v>257</v>
      </c>
      <c r="AI1191" s="361"/>
      <c r="AJ1191" s="361"/>
      <c r="AK1191" s="361"/>
      <c r="AL1191" s="361" t="s">
        <v>21</v>
      </c>
      <c r="AM1191" s="361"/>
      <c r="AN1191" s="361"/>
      <c r="AO1191" s="365"/>
      <c r="AP1191" s="366" t="s">
        <v>296</v>
      </c>
      <c r="AQ1191" s="366"/>
      <c r="AR1191" s="366"/>
      <c r="AS1191" s="366"/>
      <c r="AT1191" s="366"/>
      <c r="AU1191" s="366"/>
      <c r="AV1191" s="366"/>
      <c r="AW1191" s="366"/>
      <c r="AX1191" s="366"/>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295</v>
      </c>
      <c r="K1224" s="362"/>
      <c r="L1224" s="362"/>
      <c r="M1224" s="362"/>
      <c r="N1224" s="362"/>
      <c r="O1224" s="362"/>
      <c r="P1224" s="247" t="s">
        <v>27</v>
      </c>
      <c r="Q1224" s="247"/>
      <c r="R1224" s="247"/>
      <c r="S1224" s="247"/>
      <c r="T1224" s="247"/>
      <c r="U1224" s="247"/>
      <c r="V1224" s="247"/>
      <c r="W1224" s="247"/>
      <c r="X1224" s="247"/>
      <c r="Y1224" s="363" t="s">
        <v>347</v>
      </c>
      <c r="Z1224" s="364"/>
      <c r="AA1224" s="364"/>
      <c r="AB1224" s="364"/>
      <c r="AC1224" s="152" t="s">
        <v>332</v>
      </c>
      <c r="AD1224" s="152"/>
      <c r="AE1224" s="152"/>
      <c r="AF1224" s="152"/>
      <c r="AG1224" s="152"/>
      <c r="AH1224" s="363" t="s">
        <v>257</v>
      </c>
      <c r="AI1224" s="361"/>
      <c r="AJ1224" s="361"/>
      <c r="AK1224" s="361"/>
      <c r="AL1224" s="361" t="s">
        <v>21</v>
      </c>
      <c r="AM1224" s="361"/>
      <c r="AN1224" s="361"/>
      <c r="AO1224" s="365"/>
      <c r="AP1224" s="366" t="s">
        <v>296</v>
      </c>
      <c r="AQ1224" s="366"/>
      <c r="AR1224" s="366"/>
      <c r="AS1224" s="366"/>
      <c r="AT1224" s="366"/>
      <c r="AU1224" s="366"/>
      <c r="AV1224" s="366"/>
      <c r="AW1224" s="366"/>
      <c r="AX1224" s="366"/>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295</v>
      </c>
      <c r="K1257" s="362"/>
      <c r="L1257" s="362"/>
      <c r="M1257" s="362"/>
      <c r="N1257" s="362"/>
      <c r="O1257" s="362"/>
      <c r="P1257" s="247" t="s">
        <v>27</v>
      </c>
      <c r="Q1257" s="247"/>
      <c r="R1257" s="247"/>
      <c r="S1257" s="247"/>
      <c r="T1257" s="247"/>
      <c r="U1257" s="247"/>
      <c r="V1257" s="247"/>
      <c r="W1257" s="247"/>
      <c r="X1257" s="247"/>
      <c r="Y1257" s="363" t="s">
        <v>347</v>
      </c>
      <c r="Z1257" s="364"/>
      <c r="AA1257" s="364"/>
      <c r="AB1257" s="364"/>
      <c r="AC1257" s="152" t="s">
        <v>332</v>
      </c>
      <c r="AD1257" s="152"/>
      <c r="AE1257" s="152"/>
      <c r="AF1257" s="152"/>
      <c r="AG1257" s="152"/>
      <c r="AH1257" s="363" t="s">
        <v>257</v>
      </c>
      <c r="AI1257" s="361"/>
      <c r="AJ1257" s="361"/>
      <c r="AK1257" s="361"/>
      <c r="AL1257" s="361" t="s">
        <v>21</v>
      </c>
      <c r="AM1257" s="361"/>
      <c r="AN1257" s="361"/>
      <c r="AO1257" s="365"/>
      <c r="AP1257" s="366" t="s">
        <v>296</v>
      </c>
      <c r="AQ1257" s="366"/>
      <c r="AR1257" s="366"/>
      <c r="AS1257" s="366"/>
      <c r="AT1257" s="366"/>
      <c r="AU1257" s="366"/>
      <c r="AV1257" s="366"/>
      <c r="AW1257" s="366"/>
      <c r="AX1257" s="366"/>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295</v>
      </c>
      <c r="K1290" s="362"/>
      <c r="L1290" s="362"/>
      <c r="M1290" s="362"/>
      <c r="N1290" s="362"/>
      <c r="O1290" s="362"/>
      <c r="P1290" s="247" t="s">
        <v>27</v>
      </c>
      <c r="Q1290" s="247"/>
      <c r="R1290" s="247"/>
      <c r="S1290" s="247"/>
      <c r="T1290" s="247"/>
      <c r="U1290" s="247"/>
      <c r="V1290" s="247"/>
      <c r="W1290" s="247"/>
      <c r="X1290" s="247"/>
      <c r="Y1290" s="363" t="s">
        <v>347</v>
      </c>
      <c r="Z1290" s="364"/>
      <c r="AA1290" s="364"/>
      <c r="AB1290" s="364"/>
      <c r="AC1290" s="152" t="s">
        <v>332</v>
      </c>
      <c r="AD1290" s="152"/>
      <c r="AE1290" s="152"/>
      <c r="AF1290" s="152"/>
      <c r="AG1290" s="152"/>
      <c r="AH1290" s="363" t="s">
        <v>257</v>
      </c>
      <c r="AI1290" s="361"/>
      <c r="AJ1290" s="361"/>
      <c r="AK1290" s="361"/>
      <c r="AL1290" s="361" t="s">
        <v>21</v>
      </c>
      <c r="AM1290" s="361"/>
      <c r="AN1290" s="361"/>
      <c r="AO1290" s="365"/>
      <c r="AP1290" s="366" t="s">
        <v>296</v>
      </c>
      <c r="AQ1290" s="366"/>
      <c r="AR1290" s="366"/>
      <c r="AS1290" s="366"/>
      <c r="AT1290" s="366"/>
      <c r="AU1290" s="366"/>
      <c r="AV1290" s="366"/>
      <c r="AW1290" s="366"/>
      <c r="AX1290" s="366"/>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55" priority="253">
      <formula>IF(AND(AL7&gt;=0, RIGHT(TEXT(AL7,"0.#"),1)&lt;&gt;"."),TRUE,FALSE)</formula>
    </cfRule>
    <cfRule type="expression" dxfId="254" priority="254">
      <formula>IF(AND(AL7&gt;=0, RIGHT(TEXT(AL7,"0.#"),1)="."),TRUE,FALSE)</formula>
    </cfRule>
    <cfRule type="expression" dxfId="253" priority="255">
      <formula>IF(AND(AL7&lt;0, RIGHT(TEXT(AL7,"0.#"),1)&lt;&gt;"."),TRUE,FALSE)</formula>
    </cfRule>
    <cfRule type="expression" dxfId="252" priority="256">
      <formula>IF(AND(AL7&lt;0, RIGHT(TEXT(AL7,"0.#"),1)="."),TRUE,FALSE)</formula>
    </cfRule>
  </conditionalFormatting>
  <conditionalFormatting sqref="Y4:Y33">
    <cfRule type="expression" dxfId="251" priority="251">
      <formula>IF(RIGHT(TEXT(Y4,"0.#"),1)=".",FALSE,TRUE)</formula>
    </cfRule>
    <cfRule type="expression" dxfId="250" priority="252">
      <formula>IF(RIGHT(TEXT(Y4,"0.#"),1)=".",TRUE,FALSE)</formula>
    </cfRule>
  </conditionalFormatting>
  <conditionalFormatting sqref="AL38:AO66">
    <cfRule type="expression" dxfId="249" priority="247">
      <formula>IF(AND(AL38&gt;=0, RIGHT(TEXT(AL38,"0.#"),1)&lt;&gt;"."),TRUE,FALSE)</formula>
    </cfRule>
    <cfRule type="expression" dxfId="248" priority="248">
      <formula>IF(AND(AL38&gt;=0, RIGHT(TEXT(AL38,"0.#"),1)="."),TRUE,FALSE)</formula>
    </cfRule>
    <cfRule type="expression" dxfId="247" priority="249">
      <formula>IF(AND(AL38&lt;0, RIGHT(TEXT(AL38,"0.#"),1)&lt;&gt;"."),TRUE,FALSE)</formula>
    </cfRule>
    <cfRule type="expression" dxfId="246" priority="250">
      <formula>IF(AND(AL38&lt;0, RIGHT(TEXT(AL38,"0.#"),1)="."),TRUE,FALSE)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5:AO5">
    <cfRule type="expression" dxfId="11" priority="9">
      <formula>IF(AND(AL5&gt;=0, RIGHT(TEXT(AL5,"0.#"),1)&lt;&gt;"."),TRUE,FALSE)</formula>
    </cfRule>
    <cfRule type="expression" dxfId="10" priority="10">
      <formula>IF(AND(AL5&gt;=0, RIGHT(TEXT(AL5,"0.#"),1)="."),TRUE,FALSE)</formula>
    </cfRule>
    <cfRule type="expression" dxfId="9" priority="11">
      <formula>IF(AND(AL5&lt;0, RIGHT(TEXT(AL5,"0.#"),1)&lt;&gt;"."),TRUE,FALSE)</formula>
    </cfRule>
    <cfRule type="expression" dxfId="8" priority="12">
      <formula>IF(AND(AL5&lt;0, RIGHT(TEXT(AL5,"0.#"),1)="."),TRUE,FALSE)</formula>
    </cfRule>
  </conditionalFormatting>
  <conditionalFormatting sqref="AL6:AO6">
    <cfRule type="expression" dxfId="7" priority="5">
      <formula>IF(AND(AL6&gt;=0, RIGHT(TEXT(AL6,"0.#"),1)&lt;&gt;"."),TRUE,FALSE)</formula>
    </cfRule>
    <cfRule type="expression" dxfId="6" priority="6">
      <formula>IF(AND(AL6&gt;=0, RIGHT(TEXT(AL6,"0.#"),1)="."),TRUE,FALSE)</formula>
    </cfRule>
    <cfRule type="expression" dxfId="5" priority="7">
      <formula>IF(AND(AL6&lt;0, RIGHT(TEXT(AL6,"0.#"),1)&lt;&gt;"."),TRUE,FALSE)</formula>
    </cfRule>
    <cfRule type="expression" dxfId="4" priority="8">
      <formula>IF(AND(AL6&lt;0, RIGHT(TEXT(AL6,"0.#"),1)="."),TRUE,FALSE)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玉村 剛二</dc:creator>
  <cp:lastModifiedBy>執行調査係長</cp:lastModifiedBy>
  <cp:lastPrinted>2021-07-27T11:11:10Z</cp:lastPrinted>
  <dcterms:created xsi:type="dcterms:W3CDTF">2012-03-13T00:50:25Z</dcterms:created>
  <dcterms:modified xsi:type="dcterms:W3CDTF">2021-09-03T18:11:43Z</dcterms:modified>
</cp:coreProperties>
</file>