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6" i="3" s="1"/>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4" i="3" s="1"/>
  <c r="AY813" i="3"/>
  <c r="AY825" i="3" s="1"/>
  <c r="AY800" i="3"/>
  <c r="AY805" i="3" s="1"/>
  <c r="AY697" i="3"/>
  <c r="AY699" i="3" s="1"/>
  <c r="AY692" i="3"/>
  <c r="AY694" i="3" s="1"/>
  <c r="AY687" i="3"/>
  <c r="AY690" i="3" s="1"/>
  <c r="AY682" i="3"/>
  <c r="AY683" i="3"/>
  <c r="AY677" i="3"/>
  <c r="AY678" i="3" s="1"/>
  <c r="AY672" i="3"/>
  <c r="AY676" i="3" s="1"/>
  <c r="AY667" i="3"/>
  <c r="AY662" i="3"/>
  <c r="AY665" i="3" s="1"/>
  <c r="AY657" i="3"/>
  <c r="AY661" i="3" s="1"/>
  <c r="AY652" i="3"/>
  <c r="AY656" i="3" s="1"/>
  <c r="AY647" i="3"/>
  <c r="AY648" i="3" s="1"/>
  <c r="AY646" i="3"/>
  <c r="AY643" i="3"/>
  <c r="AY644" i="3" s="1"/>
  <c r="AY638" i="3"/>
  <c r="AY640" i="3" s="1"/>
  <c r="AY633" i="3"/>
  <c r="AY637" i="3" s="1"/>
  <c r="AY628" i="3"/>
  <c r="AY629" i="3" s="1"/>
  <c r="AY623" i="3"/>
  <c r="AY627" i="3" s="1"/>
  <c r="AY618" i="3"/>
  <c r="AY621" i="3" s="1"/>
  <c r="AY613" i="3"/>
  <c r="AY615" i="3" s="1"/>
  <c r="AY608" i="3"/>
  <c r="AY610"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6" i="3" s="1"/>
  <c r="AY539" i="3"/>
  <c r="AY540" i="3" s="1"/>
  <c r="AY538" i="3"/>
  <c r="AY535" i="3"/>
  <c r="AY536" i="3" s="1"/>
  <c r="AY530" i="3"/>
  <c r="AY534" i="3" s="1"/>
  <c r="AY525" i="3"/>
  <c r="AY527" i="3" s="1"/>
  <c r="AY520" i="3"/>
  <c r="AY522" i="3" s="1"/>
  <c r="AY515" i="3"/>
  <c r="AY519" i="3" s="1"/>
  <c r="AY510" i="3"/>
  <c r="AY511" i="3" s="1"/>
  <c r="AY505" i="3"/>
  <c r="AY509" i="3" s="1"/>
  <c r="AY500" i="3"/>
  <c r="AY502" i="3" s="1"/>
  <c r="AY495" i="3"/>
  <c r="AY499" i="3" s="1"/>
  <c r="AY490" i="3"/>
  <c r="AY494" i="3" s="1"/>
  <c r="AY485" i="3"/>
  <c r="AY489" i="3" s="1"/>
  <c r="AY484" i="3"/>
  <c r="AY481" i="3"/>
  <c r="AY482" i="3"/>
  <c r="AY483" i="3" s="1"/>
  <c r="AY476" i="3"/>
  <c r="AY479" i="3" s="1"/>
  <c r="AY471" i="3"/>
  <c r="AY475" i="3" s="1"/>
  <c r="AY466" i="3"/>
  <c r="AY470" i="3"/>
  <c r="AY461" i="3"/>
  <c r="AY464" i="3" s="1"/>
  <c r="AY456" i="3"/>
  <c r="AY459" i="3" s="1"/>
  <c r="AY457" i="3"/>
  <c r="AY451" i="3"/>
  <c r="AY455" i="3" s="1"/>
  <c r="AY446" i="3"/>
  <c r="AY450" i="3" s="1"/>
  <c r="AY441" i="3"/>
  <c r="AY445" i="3" s="1"/>
  <c r="AY436" i="3"/>
  <c r="AY437" i="3" s="1"/>
  <c r="AY431" i="3"/>
  <c r="AY433" i="3" s="1"/>
  <c r="AY430" i="3"/>
  <c r="AY427" i="3"/>
  <c r="AY428" i="3" s="1"/>
  <c r="AY420" i="3"/>
  <c r="AY424" i="3" s="1"/>
  <c r="AY413" i="3"/>
  <c r="AY418" i="3" s="1"/>
  <c r="AY406" i="3"/>
  <c r="AY412" i="3" s="1"/>
  <c r="AY399" i="3"/>
  <c r="AY402" i="3" s="1"/>
  <c r="AY392" i="3"/>
  <c r="AY398" i="3" s="1"/>
  <c r="AY388" i="3"/>
  <c r="AY391" i="3" s="1"/>
  <c r="AY384" i="3"/>
  <c r="AY386" i="3" s="1"/>
  <c r="AY380" i="3"/>
  <c r="AY382" i="3" s="1"/>
  <c r="AY376" i="3"/>
  <c r="AY372" i="3"/>
  <c r="AY375" i="3"/>
  <c r="AY370" i="3"/>
  <c r="AY371" i="3" s="1"/>
  <c r="AY367" i="3"/>
  <c r="AY368" i="3"/>
  <c r="AY360" i="3"/>
  <c r="AY366" i="3" s="1"/>
  <c r="AY353" i="3"/>
  <c r="AY359" i="3" s="1"/>
  <c r="AY346" i="3"/>
  <c r="AY348" i="3" s="1"/>
  <c r="AY339" i="3"/>
  <c r="AY343" i="3" s="1"/>
  <c r="AY332" i="3"/>
  <c r="AY338" i="3" s="1"/>
  <c r="AY328" i="3"/>
  <c r="AY324" i="3"/>
  <c r="AY327" i="3" s="1"/>
  <c r="AY320" i="3"/>
  <c r="AY321" i="3"/>
  <c r="AY316" i="3"/>
  <c r="AY319" i="3" s="1"/>
  <c r="AY312" i="3"/>
  <c r="AY315" i="3"/>
  <c r="AY310" i="3"/>
  <c r="AY311" i="3"/>
  <c r="AY307" i="3"/>
  <c r="AY308" i="3"/>
  <c r="AY300" i="3"/>
  <c r="AY302" i="3" s="1"/>
  <c r="AY293" i="3"/>
  <c r="AY299" i="3" s="1"/>
  <c r="AY286" i="3"/>
  <c r="AY291" i="3" s="1"/>
  <c r="AY279" i="3"/>
  <c r="AY285" i="3" s="1"/>
  <c r="AY272" i="3"/>
  <c r="AY276" i="3" s="1"/>
  <c r="AY277" i="3"/>
  <c r="AY268" i="3"/>
  <c r="AY269" i="3" s="1"/>
  <c r="AY264" i="3"/>
  <c r="AY266" i="3"/>
  <c r="AY260" i="3"/>
  <c r="AY263" i="3" s="1"/>
  <c r="AY256" i="3"/>
  <c r="AY257" i="3" s="1"/>
  <c r="AY252" i="3"/>
  <c r="AY253" i="3" s="1"/>
  <c r="AY250" i="3"/>
  <c r="AY251" i="3"/>
  <c r="AY247" i="3"/>
  <c r="AY249" i="3" s="1"/>
  <c r="AY240" i="3"/>
  <c r="AY243" i="3" s="1"/>
  <c r="AY233" i="3"/>
  <c r="AY238" i="3" s="1"/>
  <c r="AY239" i="3"/>
  <c r="AY226" i="3"/>
  <c r="AY232" i="3"/>
  <c r="AY219" i="3"/>
  <c r="AY222" i="3" s="1"/>
  <c r="AY223" i="3"/>
  <c r="AY212" i="3"/>
  <c r="AY218" i="3"/>
  <c r="AY208" i="3"/>
  <c r="AY210" i="3" s="1"/>
  <c r="AY204" i="3"/>
  <c r="AY207" i="3" s="1"/>
  <c r="AY200" i="3"/>
  <c r="AY196" i="3"/>
  <c r="AY199" i="3" s="1"/>
  <c r="AY192" i="3"/>
  <c r="AY195" i="3" s="1"/>
  <c r="AY190" i="3"/>
  <c r="AY191" i="3"/>
  <c r="AY187" i="3"/>
  <c r="AY188" i="3" s="1"/>
  <c r="AY180" i="3"/>
  <c r="AY186" i="3" s="1"/>
  <c r="AY173" i="3"/>
  <c r="AY175" i="3" s="1"/>
  <c r="AY166" i="3"/>
  <c r="AY172" i="3"/>
  <c r="AY159" i="3"/>
  <c r="AY160" i="3" s="1"/>
  <c r="AY152" i="3"/>
  <c r="AY156" i="3"/>
  <c r="AY148" i="3"/>
  <c r="AY149" i="3" s="1"/>
  <c r="AY144" i="3"/>
  <c r="AY147" i="3" s="1"/>
  <c r="AY140" i="3"/>
  <c r="AY141" i="3" s="1"/>
  <c r="AY136" i="3"/>
  <c r="AY139" i="3"/>
  <c r="AY132" i="3"/>
  <c r="AY134" i="3" s="1"/>
  <c r="AY130" i="3"/>
  <c r="AY131" i="3"/>
  <c r="AY127" i="3"/>
  <c r="AY129" i="3" s="1"/>
  <c r="AY124" i="3"/>
  <c r="AY125" i="3" s="1"/>
  <c r="AY121" i="3"/>
  <c r="AY122" i="3" s="1"/>
  <c r="AY118" i="3"/>
  <c r="AY120" i="3" s="1"/>
  <c r="AY112" i="3"/>
  <c r="AY114" i="3" s="1"/>
  <c r="AY109" i="3"/>
  <c r="AY111" i="3"/>
  <c r="AY106" i="3"/>
  <c r="AY108" i="3" s="1"/>
  <c r="AY103" i="3"/>
  <c r="AY104" i="3" s="1"/>
  <c r="AY95" i="3"/>
  <c r="AY99" i="3" s="1"/>
  <c r="AY90" i="3"/>
  <c r="AY93" i="3" s="1"/>
  <c r="AY80" i="3"/>
  <c r="AY85" i="3" s="1"/>
  <c r="AY79" i="3"/>
  <c r="AY73" i="3"/>
  <c r="AY75" i="3" s="1"/>
  <c r="AY65" i="3"/>
  <c r="AY69" i="3" s="1"/>
  <c r="AY58" i="3"/>
  <c r="AY63" i="3" s="1"/>
  <c r="AY51" i="3"/>
  <c r="AY55" i="3" s="1"/>
  <c r="AY57" i="3"/>
  <c r="AY44" i="3"/>
  <c r="AY45" i="3" s="1"/>
  <c r="AY37" i="3"/>
  <c r="AY43" i="3" s="1"/>
  <c r="AY369" i="3"/>
  <c r="AY213" i="3"/>
  <c r="AY235" i="3"/>
  <c r="AY616" i="3"/>
  <c r="AY417" i="3"/>
  <c r="AY216" i="3"/>
  <c r="AY158" i="3"/>
  <c r="AY214" i="3"/>
  <c r="AY355" i="3"/>
  <c r="AY463" i="3"/>
  <c r="AY818" i="3"/>
  <c r="AY297" i="3"/>
  <c r="AY357" i="3"/>
  <c r="AY650" i="3"/>
  <c r="AY234" i="3"/>
  <c r="AY298" i="3"/>
  <c r="AY354" i="3"/>
  <c r="AY358" i="3"/>
  <c r="AY426" i="3"/>
  <c r="AY651" i="3"/>
  <c r="AY817" i="3"/>
  <c r="AY178" i="3"/>
  <c r="AY296" i="3"/>
  <c r="AY356" i="3"/>
  <c r="AY374" i="3"/>
  <c r="AY403" i="3"/>
  <c r="AY649" i="3"/>
  <c r="AY685" i="3"/>
  <c r="AY910" i="3"/>
  <c r="AY133" i="3"/>
  <c r="AY157" i="3"/>
  <c r="AY225" i="3"/>
  <c r="AY237" i="3"/>
  <c r="AY295" i="3"/>
  <c r="AY306" i="3"/>
  <c r="AY416" i="3"/>
  <c r="AY465" i="3"/>
  <c r="AY480" i="3"/>
  <c r="AY622" i="3"/>
  <c r="AY816" i="3"/>
  <c r="AY977" i="3"/>
  <c r="AY820" i="3"/>
  <c r="AY230" i="3"/>
  <c r="AY410" i="3"/>
  <c r="AY468" i="3"/>
  <c r="AY246" i="3"/>
  <c r="AY278" i="3"/>
  <c r="AY336" i="3"/>
  <c r="AY411" i="3"/>
  <c r="AY532" i="3"/>
  <c r="AY42" i="3"/>
  <c r="AY54" i="3"/>
  <c r="AY86" i="3"/>
  <c r="AY373" i="3"/>
  <c r="AY684" i="3"/>
  <c r="AY821" i="3"/>
  <c r="AY822" i="3"/>
  <c r="AY823" i="3"/>
  <c r="AY580" i="3"/>
  <c r="AY56" i="3"/>
  <c r="AY91" i="3"/>
  <c r="AY345" i="3"/>
  <c r="AY414" i="3"/>
  <c r="AY439" i="3"/>
  <c r="AY477" i="3"/>
  <c r="AY507" i="3"/>
  <c r="AY686" i="3"/>
  <c r="AY814" i="3"/>
  <c r="AY236" i="3"/>
  <c r="AY294" i="3"/>
  <c r="AY440" i="3"/>
  <c r="AY478" i="3"/>
  <c r="AY815" i="3"/>
  <c r="AY824" i="3"/>
  <c r="AY110" i="3"/>
  <c r="AY198" i="3"/>
  <c r="AY167" i="3"/>
  <c r="AY168" i="3"/>
  <c r="AY248" i="3"/>
  <c r="AY282" i="3"/>
  <c r="AY313" i="3"/>
  <c r="AY387" i="3"/>
  <c r="AY105" i="3"/>
  <c r="AY137" i="3"/>
  <c r="AY169" i="3"/>
  <c r="AY183" i="3"/>
  <c r="AY203" i="3"/>
  <c r="AY202" i="3"/>
  <c r="AY209" i="3"/>
  <c r="AY227" i="3"/>
  <c r="AY231" i="3"/>
  <c r="AY241" i="3"/>
  <c r="AY265" i="3"/>
  <c r="AY274" i="3"/>
  <c r="AY283" i="3"/>
  <c r="AY314" i="3"/>
  <c r="AY335" i="3"/>
  <c r="AY340" i="3"/>
  <c r="AY363" i="3"/>
  <c r="AY397" i="3"/>
  <c r="AY425" i="3"/>
  <c r="AY421" i="3"/>
  <c r="AY429" i="3"/>
  <c r="AY526" i="3"/>
  <c r="AY585" i="3"/>
  <c r="AY601" i="3"/>
  <c r="AY609" i="3"/>
  <c r="AY40" i="3"/>
  <c r="AY113" i="3"/>
  <c r="AY138" i="3"/>
  <c r="AY145" i="3"/>
  <c r="AY155" i="3"/>
  <c r="AY153" i="3"/>
  <c r="AY170" i="3"/>
  <c r="AY184" i="3"/>
  <c r="AY193" i="3"/>
  <c r="AY201" i="3"/>
  <c r="AY221" i="3"/>
  <c r="AY224" i="3"/>
  <c r="AY228" i="3"/>
  <c r="AY242" i="3"/>
  <c r="AY258" i="3"/>
  <c r="AY267" i="3"/>
  <c r="AY284" i="3"/>
  <c r="AY325" i="3"/>
  <c r="AY333" i="3"/>
  <c r="AY342" i="3"/>
  <c r="AY381" i="3"/>
  <c r="AY390" i="3"/>
  <c r="AY407" i="3"/>
  <c r="AY408" i="3"/>
  <c r="AY422" i="3"/>
  <c r="AY452" i="3"/>
  <c r="AY497" i="3"/>
  <c r="AY671" i="3"/>
  <c r="AY668" i="3"/>
  <c r="AY669" i="3"/>
  <c r="AY41" i="3"/>
  <c r="AY146" i="3"/>
  <c r="AY154" i="3"/>
  <c r="AY171" i="3"/>
  <c r="AY194" i="3"/>
  <c r="AY215" i="3"/>
  <c r="AY217" i="3"/>
  <c r="AY229" i="3"/>
  <c r="AY305" i="3"/>
  <c r="AY309" i="3"/>
  <c r="AY318" i="3"/>
  <c r="AY334" i="3"/>
  <c r="AY401" i="3"/>
  <c r="AY400" i="3"/>
  <c r="AY409" i="3"/>
  <c r="AY423" i="3"/>
  <c r="AY438" i="3"/>
  <c r="AY453" i="3"/>
  <c r="AY467" i="3"/>
  <c r="AY469" i="3"/>
  <c r="AY605" i="3"/>
  <c r="AY670" i="3"/>
  <c r="AY287" i="3"/>
  <c r="AY288" i="3"/>
  <c r="AY395" i="3"/>
  <c r="AY393" i="3"/>
  <c r="AY449" i="3"/>
  <c r="AY448" i="3"/>
  <c r="AY533" i="3"/>
  <c r="AY531" i="3"/>
  <c r="AY617" i="3"/>
  <c r="AY614" i="3"/>
  <c r="AY675" i="3"/>
  <c r="AY808" i="3"/>
  <c r="AY185" i="3"/>
  <c r="AY181" i="3"/>
  <c r="AY281" i="3"/>
  <c r="AY280" i="3"/>
  <c r="AY289" i="3"/>
  <c r="AY329" i="3"/>
  <c r="AY330" i="3"/>
  <c r="AY361" i="3"/>
  <c r="AY377" i="3"/>
  <c r="AY379" i="3"/>
  <c r="AY385" i="3"/>
  <c r="AY394" i="3"/>
  <c r="AY447" i="3"/>
  <c r="AY504" i="3"/>
  <c r="AY641" i="3"/>
  <c r="AY642" i="3"/>
  <c r="AY655" i="3"/>
  <c r="AY128" i="3"/>
  <c r="AY182" i="3"/>
  <c r="AY245" i="3"/>
  <c r="AY244" i="3"/>
  <c r="AY331" i="3"/>
  <c r="AY362" i="3"/>
  <c r="AY396" i="3"/>
  <c r="AY587" i="3"/>
  <c r="AY586" i="3"/>
  <c r="AY599" i="3"/>
  <c r="AY600" i="3"/>
  <c r="AY639" i="3"/>
  <c r="AY695" i="3"/>
  <c r="AY803" i="3"/>
  <c r="AY812" i="3"/>
  <c r="AY323" i="3"/>
  <c r="AY322" i="3"/>
  <c r="AY290" i="3"/>
  <c r="AY341" i="3"/>
  <c r="AY344" i="3"/>
  <c r="AY378" i="3"/>
  <c r="AY911"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P28" i="3" s="1"/>
  <c r="W29" i="3"/>
  <c r="C23" i="4"/>
  <c r="C24" i="4"/>
  <c r="W21" i="3"/>
  <c r="AD21" i="3"/>
  <c r="P21"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460" i="3" l="1"/>
  <c r="AY458" i="3"/>
  <c r="AY270" i="3"/>
  <c r="AY271" i="3"/>
  <c r="AY261" i="3"/>
  <c r="AY262" i="3"/>
  <c r="AY1009" i="3"/>
  <c r="AY827" i="3"/>
  <c r="AY829" i="3"/>
  <c r="AY550" i="3"/>
  <c r="AY591" i="3"/>
  <c r="AY552" i="3"/>
  <c r="AY518" i="3"/>
  <c r="AY680" i="3"/>
  <c r="AY606" i="3"/>
  <c r="AY516" i="3"/>
  <c r="AY517" i="3"/>
  <c r="AY696" i="3"/>
  <c r="AY607" i="3"/>
  <c r="AY551" i="3"/>
  <c r="AY693" i="3"/>
  <c r="AY524" i="3"/>
  <c r="AY576" i="3"/>
  <c r="AY488" i="3"/>
  <c r="AY555" i="3"/>
  <c r="AY487" i="3"/>
  <c r="AY578" i="3"/>
  <c r="AY486" i="3"/>
  <c r="AY577" i="3"/>
  <c r="AY529" i="3"/>
  <c r="AY561" i="3"/>
  <c r="AY528" i="3"/>
  <c r="AY583" i="3"/>
  <c r="AY582" i="3"/>
  <c r="AY543" i="3"/>
  <c r="AY498" i="3"/>
  <c r="AY496" i="3"/>
  <c r="AY541" i="3"/>
  <c r="AY542" i="3"/>
  <c r="AY493" i="3"/>
  <c r="AY512" i="3"/>
  <c r="AY663" i="3"/>
  <c r="AY567" i="3"/>
  <c r="AY513" i="3"/>
  <c r="AY630" i="3"/>
  <c r="AY631" i="3"/>
  <c r="AY568" i="3"/>
  <c r="AY492" i="3"/>
  <c r="AY547" i="3"/>
  <c r="AY612" i="3"/>
  <c r="AY666" i="3"/>
  <c r="AY491" i="3"/>
  <c r="AY537" i="3"/>
  <c r="AY545" i="3"/>
  <c r="AY611" i="3"/>
  <c r="AY383" i="3"/>
  <c r="AY389" i="3"/>
  <c r="AY404" i="3"/>
  <c r="AY419" i="3"/>
  <c r="AY317" i="3"/>
  <c r="AY326" i="3"/>
  <c r="AY292" i="3"/>
  <c r="AY304" i="3"/>
  <c r="AY197" i="3"/>
  <c r="AY126" i="3"/>
  <c r="AY119" i="3"/>
  <c r="AY1043" i="3"/>
  <c r="AY838" i="3"/>
  <c r="AY831" i="3"/>
  <c r="AY804" i="3"/>
  <c r="AY807" i="3"/>
  <c r="AY273" i="3"/>
  <c r="AY673" i="3"/>
  <c r="AY347" i="3"/>
  <c r="AY142" i="3"/>
  <c r="AY688" i="3"/>
  <c r="AY364" i="3"/>
  <c r="AY833" i="3"/>
  <c r="AY514" i="3"/>
  <c r="AY220" i="3"/>
  <c r="AY107" i="3"/>
  <c r="AY350" i="3"/>
  <c r="AY211" i="3"/>
  <c r="AY828" i="3"/>
  <c r="AY659" i="3"/>
  <c r="AY259" i="3"/>
  <c r="AY161" i="3"/>
  <c r="AY548" i="3"/>
  <c r="AY415" i="3"/>
  <c r="AY53" i="3"/>
  <c r="AY626" i="3"/>
  <c r="AY205" i="3"/>
  <c r="AY523" i="3"/>
  <c r="AY405" i="3"/>
  <c r="AY174" i="3"/>
  <c r="AY877" i="3"/>
  <c r="AY442" i="3"/>
  <c r="AY681" i="3"/>
  <c r="AY432" i="3"/>
  <c r="AY303" i="3"/>
  <c r="AY444" i="3"/>
  <c r="AY177" i="3"/>
  <c r="AY1042" i="3"/>
  <c r="AY832" i="3"/>
  <c r="AY837" i="3"/>
  <c r="AY811" i="3"/>
  <c r="AY275" i="3"/>
  <c r="AY150" i="3"/>
  <c r="AY835" i="3"/>
  <c r="AY689" i="3"/>
  <c r="AY365" i="3"/>
  <c r="AY806" i="3"/>
  <c r="AY506" i="3"/>
  <c r="AY301" i="3"/>
  <c r="AY163" i="3"/>
  <c r="AY565" i="3"/>
  <c r="AY474" i="3"/>
  <c r="AY162" i="3"/>
  <c r="AY802" i="3"/>
  <c r="AY632" i="3"/>
  <c r="AY472" i="3"/>
  <c r="AY337" i="3"/>
  <c r="AY151" i="3"/>
  <c r="AY143" i="3"/>
  <c r="AY508" i="3"/>
  <c r="AY562" i="3"/>
  <c r="AY454" i="3"/>
  <c r="AY624" i="3"/>
  <c r="AY595" i="3"/>
  <c r="AY625" i="3"/>
  <c r="AY164" i="3"/>
  <c r="AY52" i="3"/>
  <c r="AY679" i="3"/>
  <c r="AY254" i="3"/>
  <c r="AY206" i="3"/>
  <c r="AY462" i="3"/>
  <c r="AY435" i="3"/>
  <c r="AY664" i="3"/>
  <c r="AY255" i="3"/>
  <c r="AY123" i="3"/>
  <c r="AY135" i="3"/>
  <c r="AY165" i="3"/>
  <c r="AY179" i="3"/>
  <c r="AY352" i="3"/>
  <c r="AY434" i="3"/>
  <c r="AY443" i="3"/>
  <c r="AY473" i="3"/>
  <c r="AY674" i="3"/>
  <c r="AY809" i="3"/>
  <c r="AY836" i="3"/>
  <c r="AY876" i="3"/>
  <c r="AY830" i="3"/>
  <c r="AY810" i="3"/>
  <c r="AY801" i="3"/>
  <c r="AY691" i="3"/>
  <c r="AY351" i="3"/>
  <c r="AY660" i="3"/>
  <c r="AY521" i="3"/>
  <c r="AY658" i="3"/>
  <c r="AY349" i="3"/>
  <c r="AY560" i="3"/>
  <c r="AY176" i="3"/>
  <c r="AY645" i="3"/>
  <c r="AY942" i="3"/>
  <c r="AY1074" i="3"/>
  <c r="AY1008" i="3"/>
  <c r="AY1076" i="3"/>
  <c r="AY943" i="3"/>
  <c r="AY87" i="3"/>
  <c r="AY49" i="3"/>
  <c r="AY38" i="3"/>
  <c r="AY39" i="3"/>
  <c r="AY46" i="3"/>
  <c r="AY70" i="3"/>
  <c r="AY71" i="3"/>
  <c r="AY76" i="3"/>
  <c r="AY67" i="3"/>
  <c r="AY72" i="3"/>
  <c r="AY68" i="3"/>
  <c r="AY60" i="3"/>
  <c r="AY66" i="3"/>
  <c r="AY92" i="3"/>
  <c r="AY98" i="3"/>
  <c r="AY94" i="3"/>
  <c r="AY189" i="3"/>
  <c r="AY47" i="3"/>
  <c r="AY77" i="3"/>
  <c r="AY64" i="3"/>
  <c r="AY50" i="3"/>
  <c r="AY61" i="3"/>
  <c r="AY74" i="3"/>
  <c r="AY59" i="3"/>
  <c r="AY62" i="3"/>
  <c r="AY48" i="3"/>
  <c r="AY78" i="3"/>
  <c r="AY97" i="3"/>
  <c r="AY96" i="3"/>
  <c r="AY84" i="3"/>
  <c r="AY83" i="3"/>
  <c r="AY89" i="3"/>
  <c r="AY88" i="3"/>
  <c r="AY82" i="3"/>
  <c r="AY81" i="3"/>
  <c r="AY653" i="3"/>
  <c r="AY503" i="3"/>
  <c r="AY636" i="3"/>
  <c r="AY634" i="3"/>
  <c r="AY571" i="3"/>
  <c r="AY698" i="3"/>
  <c r="AY620" i="3"/>
  <c r="AY635" i="3"/>
  <c r="AY558" i="3"/>
  <c r="AY556" i="3"/>
  <c r="AY572" i="3"/>
  <c r="AY570" i="3"/>
  <c r="AY501" i="3"/>
  <c r="AY654" i="3"/>
  <c r="AY619" i="3"/>
  <c r="AY596" i="3"/>
  <c r="AY594" i="3"/>
</calcChain>
</file>

<file path=xl/sharedStrings.xml><?xml version="1.0" encoding="utf-8"?>
<sst xmlns="http://schemas.openxmlformats.org/spreadsheetml/2006/main" count="3198" uniqueCount="821">
  <si>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</si>
  <si>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</si>
  <si>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</si>
  <si>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</si>
  <si>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</si>
  <si>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</si>
  <si>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</si>
  <si>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</si>
  <si>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</si>
  <si>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</si>
  <si>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</si>
  <si>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</si>
  <si>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</si>
  <si>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</si>
  <si>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</si>
  <si>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</si>
  <si>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</si>
  <si>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</si>
  <si>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</si>
  <si>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</si>
  <si>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</si>
  <si>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</si>
  <si>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</si>
  <si>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</si>
  <si>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</si>
  <si>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</si>
  <si>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</si>
  <si>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</si>
  <si>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</si>
  <si>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</si>
  <si>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</si>
  <si>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</si>
  <si>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</si>
  <si>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</si>
  <si>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</si>
  <si>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</si>
  <si>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</si>
  <si>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</si>
  <si>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</si>
  <si>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</si>
  <si>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</si>
  <si>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</si>
  <si>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</si>
  <si>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</si>
  <si>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</si>
  <si>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</si>
  <si>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</si>
  <si>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</si>
  <si>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</si>
  <si>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</si>
  <si>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</si>
  <si>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</si>
  <si>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</si>
  <si>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</si>
  <si>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</si>
  <si>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</si>
  <si>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</si>
  <si>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</si>
  <si>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</si>
  <si>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</si>
  <si>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</si>
  <si>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</si>
  <si>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</si>
  <si>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</si>
  <si>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</si>
  <si>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</si>
  <si>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</si>
  <si>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</si>
  <si>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</si>
  <si>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</si>
  <si>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</si>
  <si>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</si>
  <si>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</si>
  <si>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</si>
  <si>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</si>
  <si>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</si>
  <si>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</si>
  <si>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</si>
  <si>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</si>
  <si>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</si>
  <si>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</si>
  <si>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</si>
  <si>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</si>
  <si>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</si>
  <si>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</si>
  <si>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</si>
  <si>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</si>
  <si>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</si>
  <si>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</si>
  <si>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</si>
  <si>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</si>
  <si>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</si>
  <si>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</si>
  <si>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</si>
  <si>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</si>
  <si>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</si>
  <si>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</si>
  <si>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</si>
  <si>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</si>
  <si>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</si>
  <si>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</si>
  <si>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</si>
  <si>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</si>
  <si>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</si>
  <si>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</si>
  <si>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</si>
  <si>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</si>
  <si>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</si>
  <si>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</si>
  <si>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</si>
  <si>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</si>
  <si>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</si>
  <si>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</si>
  <si>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</si>
  <si>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</si>
  <si>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</si>
  <si>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</si>
  <si>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</si>
  <si>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</si>
  <si>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</si>
  <si>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</si>
  <si>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</si>
  <si>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</si>
  <si>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</si>
  <si>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</si>
  <si>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</si>
  <si>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</si>
  <si>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</si>
  <si>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</si>
  <si>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</si>
  <si>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</si>
  <si>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</si>
  <si>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</si>
  <si>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</si>
  <si>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</si>
  <si>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</si>
  <si>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</si>
  <si>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</si>
  <si>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</si>
  <si>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</si>
  <si>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</si>
  <si>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</si>
  <si>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</si>
  <si>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</si>
  <si>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</si>
  <si>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</si>
  <si>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</si>
  <si>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</si>
  <si>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</si>
  <si>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</si>
  <si>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</si>
  <si>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</si>
  <si>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</si>
  <si>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</si>
  <si>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</si>
  <si>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</si>
  <si>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</si>
  <si>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</si>
  <si>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</si>
  <si>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</si>
  <si>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</si>
  <si>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</si>
  <si>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</si>
  <si>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</si>
  <si>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</si>
  <si>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</si>
  <si>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</si>
  <si>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</si>
  <si>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</si>
  <si>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</si>
  <si>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</si>
  <si>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</si>
  <si>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</si>
  <si>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</si>
  <si>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</si>
  <si>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</si>
  <si>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</si>
  <si>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</si>
  <si>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</si>
  <si>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</si>
  <si>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</si>
  <si>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</si>
  <si>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</si>
  <si>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</si>
  <si>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</si>
  <si>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</si>
  <si>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</si>
  <si>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</si>
  <si>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</si>
  <si>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</si>
  <si>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</si>
  <si>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</si>
  <si>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</si>
  <si>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</si>
  <si>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</si>
  <si>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</si>
  <si>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</si>
  <si>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</si>
  <si>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</si>
  <si>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</si>
  <si>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</si>
  <si>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</si>
  <si>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</si>
  <si>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</si>
  <si>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</si>
  <si>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</si>
  <si>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</si>
  <si>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</si>
  <si>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</si>
  <si>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</si>
  <si>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</si>
  <si>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</si>
  <si>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</si>
  <si>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</si>
  <si>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</si>
  <si>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</si>
  <si>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</si>
  <si>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</si>
  <si>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</si>
  <si>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</si>
  <si>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</si>
  <si>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</si>
  <si>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</si>
  <si>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</si>
  <si>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</si>
  <si>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</si>
  <si>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</si>
  <si>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</si>
  <si>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</si>
  <si>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</si>
  <si>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</si>
  <si>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</si>
  <si>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</si>
  <si>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</si>
  <si>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</si>
  <si>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</si>
  <si>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</si>
  <si>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</si>
  <si>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</si>
  <si>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</si>
  <si>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</si>
  <si>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</si>
  <si>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</si>
  <si>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</si>
  <si>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</si>
  <si>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</si>
  <si>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</si>
  <si>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</si>
  <si>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</si>
  <si>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</si>
  <si>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</si>
  <si>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</si>
  <si>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</si>
  <si>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</si>
  <si>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</si>
  <si>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</si>
  <si>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</si>
  <si>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</si>
  <si>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</si>
  <si>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</si>
  <si>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</si>
  <si>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</si>
  <si>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</si>
  <si>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</si>
  <si>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</si>
  <si>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</si>
  <si>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</si>
  <si>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</si>
  <si>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</si>
  <si>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</si>
  <si>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</si>
  <si>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</si>
  <si>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</si>
  <si>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</si>
  <si>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</si>
  <si>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</si>
  <si>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</si>
  <si>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</si>
  <si>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</si>
  <si>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</si>
  <si>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</si>
  <si>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</si>
  <si>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</si>
  <si>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</si>
  <si>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</si>
  <si>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</si>
  <si>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</si>
  <si>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</si>
  <si>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</si>
  <si>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</si>
  <si>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</si>
  <si>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</si>
  <si>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</si>
  <si>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</si>
  <si>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</si>
  <si>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</si>
  <si>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</si>
  <si>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</si>
  <si>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</si>
  <si>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</si>
  <si>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</si>
  <si>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</si>
  <si>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</si>
  <si>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</si>
  <si>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</si>
  <si>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</si>
  <si>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</si>
  <si>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</si>
  <si>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</si>
  <si>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</si>
  <si>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</si>
  <si>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</si>
  <si>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</si>
  <si>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</si>
  <si>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</si>
  <si>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</si>
  <si>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</si>
  <si>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</si>
  <si>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</si>
  <si>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</si>
  <si>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</si>
  <si>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</si>
  <si>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</si>
  <si>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</si>
  <si>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</si>
  <si>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</si>
  <si>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</si>
  <si>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</si>
  <si>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</si>
  <si>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</si>
  <si>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</si>
  <si>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</si>
  <si>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</si>
  <si>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</si>
  <si>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</si>
  <si>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</si>
  <si>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</si>
  <si>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</si>
  <si>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</si>
  <si>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</si>
  <si>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</si>
  <si>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</si>
  <si>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</si>
  <si>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</si>
  <si>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</si>
  <si>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</si>
  <si>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</si>
  <si>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</si>
  <si>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</si>
  <si>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</si>
  <si>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</si>
  <si>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</si>
  <si>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</si>
  <si>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</si>
  <si>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</si>
  <si>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</si>
  <si>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</si>
  <si>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</si>
  <si>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</si>
  <si>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</si>
  <si>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</si>
  <si>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</si>
  <si>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</si>
  <si>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</si>
  <si>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</si>
  <si>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</si>
  <si>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</si>
  <si>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</si>
  <si>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</si>
  <si>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</si>
  <si>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</si>
  <si>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</si>
  <si>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</si>
  <si>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</si>
  <si>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</si>
  <si>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</si>
  <si>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</si>
  <si>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</si>
  <si>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</si>
  <si>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</si>
  <si>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</si>
  <si>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</si>
  <si>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</si>
  <si>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</si>
  <si>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</si>
  <si>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</si>
  <si>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</si>
  <si>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</si>
  <si>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</si>
  <si>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</si>
  <si>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</si>
  <si>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</si>
  <si>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</si>
  <si>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</si>
  <si>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</si>
  <si>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</si>
  <si>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</si>
  <si>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</si>
  <si>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</si>
  <si>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</si>
  <si>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</si>
  <si>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</si>
  <si>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</si>
  <si>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</si>
  <si>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</si>
  <si>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</si>
  <si>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</si>
  <si>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</si>
  <si>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</si>
  <si>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</si>
  <si>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</si>
  <si>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</si>
  <si>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</si>
  <si>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</si>
  <si>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</si>
  <si>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</si>
  <si>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</si>
  <si>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</si>
  <si>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</si>
  <si>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</si>
  <si>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</si>
  <si>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</si>
  <si>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</si>
  <si>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</si>
  <si>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</si>
  <si>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</si>
  <si>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</si>
  <si>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</si>
  <si>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</si>
  <si>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</si>
  <si>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</si>
  <si>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</si>
  <si>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</si>
  <si>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</si>
  <si>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</si>
  <si>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</si>
  <si>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</si>
  <si>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</si>
  <si>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</si>
  <si>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</si>
  <si>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</si>
  <si>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</si>
  <si>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</si>
  <si>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</si>
  <si>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</si>
  <si>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</si>
  <si>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</si>
  <si>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</si>
  <si>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</si>
  <si>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</si>
  <si>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</si>
  <si>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</si>
  <si>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</si>
  <si>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</si>
  <si>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</si>
  <si>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</si>
  <si>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</si>
  <si>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</si>
  <si>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</si>
  <si>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</si>
  <si>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</si>
  <si>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</si>
  <si>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</si>
  <si>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</si>
  <si>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</si>
  <si>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</si>
  <si>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</si>
  <si>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</si>
  <si>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</si>
  <si>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</si>
  <si>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</si>
  <si>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</si>
  <si>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</si>
  <si>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</si>
  <si>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</si>
  <si>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</si>
  <si>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</si>
  <si>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</si>
  <si>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</si>
  <si>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</si>
  <si>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</si>
  <si>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</si>
  <si>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</si>
  <si>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</si>
  <si>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</si>
  <si>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</si>
  <si>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</si>
  <si>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</si>
  <si>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</si>
  <si>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</si>
  <si>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</si>
  <si>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</si>
  <si>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</si>
  <si>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</si>
  <si>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</si>
  <si>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</si>
  <si>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</si>
  <si>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</si>
  <si>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</si>
  <si>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</si>
  <si>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</si>
  <si>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</si>
  <si>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</si>
  <si>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</si>
  <si>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</si>
  <si>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</si>
  <si>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</si>
  <si>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</si>
  <si>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</si>
  <si>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</si>
  <si>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</si>
  <si>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</si>
  <si>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</si>
  <si>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</si>
  <si>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</si>
  <si>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</si>
  <si>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</si>
  <si>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</si>
  <si>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</si>
  <si>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</si>
  <si>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</si>
  <si>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</si>
  <si>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</si>
  <si>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</si>
  <si>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</si>
  <si>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</si>
  <si>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</si>
  <si>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</si>
  <si>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</si>
  <si>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</si>
  <si>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</si>
  <si>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</si>
  <si>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</si>
  <si>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</si>
  <si>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</si>
  <si>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</si>
  <si>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</si>
  <si>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</si>
  <si>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</si>
  <si>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</si>
  <si>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</si>
  <si>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</si>
  <si>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</si>
  <si>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</si>
  <si>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</si>
  <si>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</si>
  <si>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</si>
  <si>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</si>
  <si>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</si>
  <si>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</si>
  <si>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</si>
  <si>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</si>
  <si>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</si>
  <si>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</si>
  <si>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</si>
  <si>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</si>
  <si>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</si>
  <si>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</si>
  <si>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</si>
  <si>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</si>
  <si>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</si>
  <si>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</si>
  <si>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</si>
  <si>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</si>
  <si>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</si>
  <si>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</si>
  <si>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</si>
  <si>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</si>
  <si>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</si>
  <si>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</si>
  <si>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</si>
  <si>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</si>
  <si>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</si>
  <si>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</si>
  <si>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</si>
  <si>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</si>
  <si>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</si>
  <si>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</si>
  <si>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</si>
  <si>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</si>
  <si>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</si>
  <si>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</si>
  <si>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</si>
  <si>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</si>
  <si>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</si>
  <si>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</si>
  <si>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</si>
  <si>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</si>
  <si>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</si>
  <si>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</si>
  <si>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</si>
  <si>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</si>
  <si>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</si>
  <si>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</si>
  <si>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</si>
  <si>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</si>
  <si>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</si>
  <si>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</si>
  <si>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</si>
  <si>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</si>
  <si>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</si>
  <si>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</si>
  <si>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</si>
  <si>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</si>
  <si>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</si>
  <si>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</si>
  <si>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</si>
  <si>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</si>
  <si>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</si>
  <si>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</si>
  <si>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</si>
  <si>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</si>
  <si>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</si>
  <si>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</si>
  <si>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</si>
  <si>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</si>
  <si>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</si>
  <si>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</si>
  <si>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</si>
  <si>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</si>
  <si>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</si>
  <si>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</si>
  <si>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</si>
  <si>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</si>
  <si>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</si>
  <si>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</si>
  <si>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</si>
  <si>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</si>
  <si>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</si>
  <si>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</si>
  <si>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</si>
  <si>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</si>
  <si>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</si>
  <si>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</si>
  <si>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</si>
  <si>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</si>
  <si>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</si>
  <si>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</si>
  <si>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</si>
  <si>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</si>
  <si>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</si>
  <si>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</si>
  <si>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</si>
  <si>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</si>
  <si>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</si>
  <si>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</si>
  <si>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</si>
  <si>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</si>
  <si>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</si>
  <si>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</si>
  <si>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</si>
  <si>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</si>
  <si>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</si>
  <si>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</si>
  <si>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</si>
  <si>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</si>
  <si>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</si>
  <si>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</si>
  <si>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</si>
  <si>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</si>
  <si>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</si>
  <si>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</si>
  <si>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</si>
  <si>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</si>
  <si>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</si>
  <si>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</si>
  <si>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</si>
  <si>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</si>
  <si>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</si>
  <si>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</si>
  <si>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</si>
  <si>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</si>
  <si>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</si>
  <si>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</si>
  <si>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</si>
  <si>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</si>
  <si>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</si>
  <si>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</si>
  <si>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</si>
  <si>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</si>
  <si>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</si>
  <si>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</si>
  <si>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</si>
  <si>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</si>
  <si>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</si>
  <si>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</si>
  <si>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</si>
  <si>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</si>
  <si>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</si>
  <si>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</si>
  <si>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</si>
  <si>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</si>
  <si>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</si>
  <si>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</si>
  <si>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</si>
  <si>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</si>
  <si>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</si>
  <si>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</si>
  <si>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</si>
  <si>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</si>
  <si>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</si>
  <si>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</si>
  <si>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</si>
  <si>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</si>
  <si>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</si>
  <si>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</si>
  <si>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</si>
  <si>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</si>
  <si>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</si>
  <si>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</si>
  <si>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</si>
  <si>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</si>
  <si>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</si>
  <si>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</si>
  <si>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</si>
  <si>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</si>
  <si>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指揮所の近代化（ハードウェアの整備）</t>
    <rPh sb="0" eb="2">
      <t>シキ</t>
    </rPh>
    <rPh sb="2" eb="3">
      <t>ショ</t>
    </rPh>
    <rPh sb="4" eb="7">
      <t>キンダイカ</t>
    </rPh>
    <rPh sb="15" eb="17">
      <t>セイビ</t>
    </rPh>
    <phoneticPr fontId="5"/>
  </si>
  <si>
    <t>防衛装備庁プロジェクト管理部</t>
    <rPh sb="11" eb="14">
      <t>カンリブ</t>
    </rPh>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</si>
  <si>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</si>
  <si>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</si>
  <si>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</si>
  <si>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指揮統制における情報の伝達・処理の正確性、迅速性及び効率性を向上させ、各級指揮官の迅速・的確な指揮統制に資するため、クローズ系クラウドシステム及び陸自指揮システムの指揮所の近代化を図るものである。</t>
    <rPh sb="62" eb="63">
      <t>ケイ</t>
    </rPh>
    <rPh sb="71" eb="72">
      <t>オヨ</t>
    </rPh>
    <rPh sb="73" eb="75">
      <t>リクジ</t>
    </rPh>
    <phoneticPr fontId="5"/>
  </si>
  <si>
    <t>クローズ系クラウドシステム及び陸自指揮システムのハードウェア維持管理、新改編部隊等への端末導入など指揮所の近代化に必要なハードウェアの基盤整備を実施するものである。</t>
    <rPh sb="4" eb="5">
      <t>ケイ</t>
    </rPh>
    <rPh sb="15" eb="17">
      <t>リクジ</t>
    </rPh>
    <phoneticPr fontId="5"/>
  </si>
  <si>
    <t>指揮統制の正確性、迅速性等を向上させ、各級指揮官の迅速的確な指揮統制を維持する。</t>
    <phoneticPr fontId="5"/>
  </si>
  <si>
    <t>各級指揮官の迅速的確な指揮統制を維持するためのクローズ系クラウドシステム及び陸自指揮システムについて２４時間運用可能な状態を保持した日数</t>
    <rPh sb="27" eb="28">
      <t>ケイ</t>
    </rPh>
    <rPh sb="38" eb="40">
      <t>リクジ</t>
    </rPh>
    <phoneticPr fontId="5"/>
  </si>
  <si>
    <t>日</t>
    <rPh sb="0" eb="1">
      <t>ニチ</t>
    </rPh>
    <phoneticPr fontId="5"/>
  </si>
  <si>
    <t>-</t>
    <phoneticPr fontId="5"/>
  </si>
  <si>
    <t>　クローズ系クラウドシステム及び陸自指揮システムを構成する各種器材一式を借上げ整備及び維持を実施した各方面隊の数</t>
    <rPh sb="5" eb="6">
      <t>ケイ</t>
    </rPh>
    <rPh sb="16" eb="18">
      <t>リクジ</t>
    </rPh>
    <phoneticPr fontId="5"/>
  </si>
  <si>
    <t>システム器材の借料及びシステムの維持費（Ｘ）／　方面隊等数（Ｙ）　　　　　　　　　　　　　</t>
    <phoneticPr fontId="5"/>
  </si>
  <si>
    <t>方面隊等数</t>
    <rPh sb="0" eb="2">
      <t>ホウメン</t>
    </rPh>
    <rPh sb="2" eb="4">
      <t>タイトウ</t>
    </rPh>
    <rPh sb="4" eb="5">
      <t>スウ</t>
    </rPh>
    <phoneticPr fontId="5"/>
  </si>
  <si>
    <t>6,977/6</t>
    <phoneticPr fontId="5"/>
  </si>
  <si>
    <t>8,557/6</t>
    <phoneticPr fontId="5"/>
  </si>
  <si>
    <t>百万円／方面</t>
    <phoneticPr fontId="5"/>
  </si>
  <si>
    <t>　　Ｘ/Ｙ</t>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</si>
  <si>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</si>
  <si>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</si>
  <si>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電磁波領域における能力の獲得・強化</t>
    <rPh sb="0" eb="5">
      <t>デンジハリョウイキ</t>
    </rPh>
    <rPh sb="9" eb="11">
      <t>ノウリョク</t>
    </rPh>
    <rPh sb="12" eb="14">
      <t>カクトク</t>
    </rPh>
    <rPh sb="15" eb="17">
      <t>キョウカ</t>
    </rPh>
    <phoneticPr fontId="5"/>
  </si>
  <si>
    <t>その他の装備品等（延命処置・機能向上を含む。）</t>
    <rPh sb="2" eb="3">
      <t>タ</t>
    </rPh>
    <rPh sb="4" eb="8">
      <t>ソウビヒントウ</t>
    </rPh>
    <rPh sb="9" eb="13">
      <t>エンメイショチ</t>
    </rPh>
    <rPh sb="14" eb="18">
      <t>キノウコウジョウ</t>
    </rPh>
    <rPh sb="19" eb="20">
      <t>フク</t>
    </rPh>
    <phoneticPr fontId="5"/>
  </si>
  <si>
    <t>令和５年度</t>
    <rPh sb="0" eb="2">
      <t>レイワ</t>
    </rPh>
    <rPh sb="3" eb="5">
      <t>ネンド</t>
    </rPh>
    <phoneticPr fontId="5"/>
  </si>
  <si>
    <t>－</t>
    <phoneticPr fontId="5"/>
  </si>
  <si>
    <t>指揮統制における情報の伝達・処理の正確性、迅速性及び効率性を向上させ、各級指揮官の迅速・的確な指揮統制に資するため、クローズ系クラウドシステム及び陸自指揮システムの指揮所の近代化を図るものである。</t>
    <phoneticPr fontId="5"/>
  </si>
  <si>
    <t>Ⅰ－１－（２）　従来の領域における能力の強化</t>
    <rPh sb="8" eb="10">
      <t>ジュウライ</t>
    </rPh>
    <rPh sb="11" eb="13">
      <t>リョウイキ</t>
    </rPh>
    <rPh sb="17" eb="19">
      <t>ノウリョク</t>
    </rPh>
    <rPh sb="20" eb="22">
      <t>キョウカ</t>
    </rPh>
    <phoneticPr fontId="5"/>
  </si>
  <si>
    <t>機動・展開能力の強化</t>
    <rPh sb="0" eb="2">
      <t>キドウ</t>
    </rPh>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</si>
  <si>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</si>
  <si>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</si>
  <si>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rPh sb="0" eb="4">
      <t>カクシュジョウホウ</t>
    </rPh>
    <rPh sb="5" eb="6">
      <t>カン</t>
    </rPh>
    <rPh sb="8" eb="15">
      <t>ジョウホウシュウシュウシセツトウ</t>
    </rPh>
    <rPh sb="16" eb="18">
      <t>イジ</t>
    </rPh>
    <rPh sb="19" eb="21">
      <t>セイビ</t>
    </rPh>
    <phoneticPr fontId="5"/>
  </si>
  <si>
    <t>関連装備品等の維持・整備（延命処置・機能向上を含む。）</t>
    <rPh sb="0" eb="2">
      <t>カンレン</t>
    </rPh>
    <rPh sb="2" eb="5">
      <t>ソウビヒント</t>
    </rPh>
    <rPh sb="5" eb="20">
      <t>ウノイジ・セイビ（エンメイショチ・キノウ</t>
    </rPh>
    <rPh sb="20" eb="22">
      <t>コウジョウ</t>
    </rPh>
    <rPh sb="23" eb="24">
      <t>フク</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</si>
  <si>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</si>
  <si>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</si>
  <si>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</si>
  <si>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</si>
  <si>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公共調達の改革</t>
    <phoneticPr fontId="5"/>
  </si>
  <si>
    <t>億円（契約ベース）</t>
    <rPh sb="0" eb="2">
      <t>オクエン</t>
    </rPh>
    <rPh sb="3" eb="5">
      <t>ケイヤク</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</si>
  <si>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</si>
  <si>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本事業は、陸上自衛隊の情報共有及び指揮の骨幹となるクローズ系クラウドシステム及び陸自指揮システムを整備・維持し、ひいては日本の安全保障に寄与するものであり、国民や社会のニーズを的確に反映している。</t>
    <rPh sb="29" eb="30">
      <t>ケイ</t>
    </rPh>
    <rPh sb="40" eb="42">
      <t>リクジ</t>
    </rPh>
    <rPh sb="88" eb="90">
      <t>テキカク</t>
    </rPh>
    <phoneticPr fontId="5"/>
  </si>
  <si>
    <t>本事業は、陸上自衛隊の情報共有及び指揮の骨幹となる陸自クローズ系クラウドシステム及び陸自指揮システムを整備・維持するものであり、陸上自衛隊の任務遂行に必要な事業であるため、地方自治体、民間等に委ねることはできない。</t>
    <rPh sb="25" eb="27">
      <t>リクジ</t>
    </rPh>
    <rPh sb="31" eb="32">
      <t>ケイ</t>
    </rPh>
    <rPh sb="42" eb="44">
      <t>リクジ</t>
    </rPh>
    <rPh sb="86" eb="88">
      <t>チホウ</t>
    </rPh>
    <rPh sb="88" eb="91">
      <t>ジチタイ</t>
    </rPh>
    <phoneticPr fontId="5"/>
  </si>
  <si>
    <t>本事業は、陸上自衛隊の情報共有及び指揮の骨幹となる陸自クローズ系クラウドシステム及び陸自指揮システムを整備・維持し、ひいては日本の安全保障に寄与するものであり、政策目的の達成手段として必要かつ適切であり、優先度の高い事業である。</t>
    <rPh sb="25" eb="27">
      <t>リクジ</t>
    </rPh>
    <rPh sb="31" eb="32">
      <t>ケイ</t>
    </rPh>
    <rPh sb="42" eb="44">
      <t>リクジ</t>
    </rPh>
    <rPh sb="80" eb="82">
      <t>セイサク</t>
    </rPh>
    <rPh sb="82" eb="84">
      <t>モクテキ</t>
    </rPh>
    <rPh sb="85" eb="87">
      <t>タッセイ</t>
    </rPh>
    <rPh sb="87" eb="89">
      <t>シュダン</t>
    </rPh>
    <rPh sb="92" eb="94">
      <t>ヒツヨウ</t>
    </rPh>
    <rPh sb="96" eb="98">
      <t>テキセツ</t>
    </rPh>
    <phoneticPr fontId="5"/>
  </si>
  <si>
    <t>有</t>
  </si>
  <si>
    <t>調達に際しては、原則として一般競争入札により入札者を多く募り競争性を確保している。競争性のない随意契約となったものは、使用予定期間内の継続事業であったものであり、支出先の選定は妥当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</si>
  <si>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</si>
  <si>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調達に際しては、原則として一般競争入札により入札参加者をより多く募り競争性を確保しているとともに、コストの低減を従前より図っているなど、単位当たりコスト等の水準は妥当である。</t>
    <rPh sb="30" eb="31">
      <t>オオ</t>
    </rPh>
    <phoneticPr fontId="5"/>
  </si>
  <si>
    <t>‐</t>
  </si>
  <si>
    <t>陸自クローズ系クラウドシステム及び陸自指揮システムを整備・維持するための費目・使途となっており、事業目的に即し真に必要なものに限定されている。</t>
    <rPh sb="0" eb="2">
      <t>リクジ</t>
    </rPh>
    <rPh sb="6" eb="7">
      <t>ケイ</t>
    </rPh>
    <rPh sb="17" eb="19">
      <t>リクジ</t>
    </rPh>
    <phoneticPr fontId="5"/>
  </si>
  <si>
    <t>コスト削減・効率化に向けた取組として、民生品活用、システム構成の見直し、仕様について外部有識者からの評価を受けること等の取組を行っている。</t>
    <phoneticPr fontId="5"/>
  </si>
  <si>
    <t>成果実績は、整備・維持された陸自クローズ系クラウドシステム及び陸自指揮システムについて、指揮官・幕僚の指揮・統制・調整等の幕僚活動を効率的に実施するとともに、災害派遣等での活動実績もあり、成果目標に見合っている。</t>
    <rPh sb="0" eb="2">
      <t>セイカ</t>
    </rPh>
    <rPh sb="2" eb="4">
      <t>ジッセキ</t>
    </rPh>
    <rPh sb="14" eb="16">
      <t>リクジ</t>
    </rPh>
    <rPh sb="20" eb="21">
      <t>ケイ</t>
    </rPh>
    <rPh sb="31" eb="33">
      <t>リクジ</t>
    </rPh>
    <rPh sb="94" eb="96">
      <t>セイカ</t>
    </rPh>
    <rPh sb="96" eb="98">
      <t>モクヒョウ</t>
    </rPh>
    <rPh sb="99" eb="101">
      <t>ミア</t>
    </rPh>
    <phoneticPr fontId="5"/>
  </si>
  <si>
    <t>陸自クローズ系クラウドシステム及び陸自指揮システムを構成する各種器材一式を各方面隊等に整備するとともに、当該システムの維持を実施しており、活動実績は見込みに見合ったものである。</t>
    <rPh sb="0" eb="2">
      <t>リクジ</t>
    </rPh>
    <rPh sb="6" eb="7">
      <t>ケイ</t>
    </rPh>
    <rPh sb="17" eb="19">
      <t>リクジ</t>
    </rPh>
    <rPh sb="69" eb="71">
      <t>カツドウ</t>
    </rPh>
    <rPh sb="71" eb="73">
      <t>ジッセキ</t>
    </rPh>
    <phoneticPr fontId="5"/>
  </si>
  <si>
    <t>整備・維持された陸自クローズ系クラウドシステム及び陸自指揮システムは、指揮官・幕僚の指揮・統制・調整等の幕僚活動を効率的に実施するとともに、災害派遣等での運用実績もあり、十分に活用されている。</t>
    <rPh sb="8" eb="10">
      <t>リクジ</t>
    </rPh>
    <rPh sb="14" eb="15">
      <t>ケイ</t>
    </rPh>
    <rPh sb="25" eb="27">
      <t>リクジ</t>
    </rPh>
    <rPh sb="85" eb="87">
      <t>ジュウブン</t>
    </rPh>
    <phoneticPr fontId="5"/>
  </si>
  <si>
    <t>　引き続き、民生品等の活用、一般競争入札の実施、複数業者に対しての見積依頼、仕様等について外部有識者の確認を受ける等のコスト削減等の施策を行う。また、システムの換装に当たっては、クラウド技術を活用したシステム構成を見直す等、効率化を促進するとともに、今後も更なるコスト低減の方策が認められた場合は、着実に実施する。</t>
    <phoneticPr fontId="5"/>
  </si>
  <si>
    <t>0231</t>
    <phoneticPr fontId="5"/>
  </si>
  <si>
    <t>0187</t>
    <phoneticPr fontId="5"/>
  </si>
  <si>
    <t>0174</t>
    <phoneticPr fontId="5"/>
  </si>
  <si>
    <t>0192</t>
    <phoneticPr fontId="5"/>
  </si>
  <si>
    <t>0160</t>
    <phoneticPr fontId="5"/>
  </si>
  <si>
    <t>0108</t>
    <phoneticPr fontId="5"/>
  </si>
  <si>
    <t>0105</t>
    <phoneticPr fontId="5"/>
  </si>
  <si>
    <t>0100</t>
    <phoneticPr fontId="5"/>
  </si>
  <si>
    <t>0096</t>
    <phoneticPr fontId="5"/>
  </si>
  <si>
    <t>-</t>
    <phoneticPr fontId="5"/>
  </si>
  <si>
    <t>通信維持費</t>
    <rPh sb="0" eb="2">
      <t>ツウシン</t>
    </rPh>
    <rPh sb="2" eb="5">
      <t>イジヒ</t>
    </rPh>
    <phoneticPr fontId="5"/>
  </si>
  <si>
    <t>富士通株式会社</t>
    <rPh sb="0" eb="3">
      <t>フジツウ</t>
    </rPh>
    <rPh sb="3" eb="7">
      <t>カブシキガイシャ</t>
    </rPh>
    <phoneticPr fontId="5"/>
  </si>
  <si>
    <t>陸自クローズ系クラウド基盤借上等</t>
    <rPh sb="0" eb="2">
      <t>リクジ</t>
    </rPh>
    <rPh sb="6" eb="7">
      <t>ケイ</t>
    </rPh>
    <rPh sb="11" eb="13">
      <t>キバン</t>
    </rPh>
    <rPh sb="13" eb="15">
      <t>カリア</t>
    </rPh>
    <rPh sb="15" eb="16">
      <t>トウ</t>
    </rPh>
    <phoneticPr fontId="5"/>
  </si>
  <si>
    <t>㈱ジョイント・システムズ・サービス</t>
    <phoneticPr fontId="5"/>
  </si>
  <si>
    <t>システム等維持支援</t>
    <phoneticPr fontId="5"/>
  </si>
  <si>
    <t>システムインテグレーション役務等</t>
    <rPh sb="13" eb="15">
      <t>エキム</t>
    </rPh>
    <rPh sb="15" eb="16">
      <t>トウ</t>
    </rPh>
    <phoneticPr fontId="5"/>
  </si>
  <si>
    <t>富士通ネットワークソリューション（株）</t>
    <rPh sb="0" eb="3">
      <t>フジツウ</t>
    </rPh>
    <rPh sb="17" eb="18">
      <t>カブ</t>
    </rPh>
    <phoneticPr fontId="5"/>
  </si>
  <si>
    <t>陸自クローズ系クラウド基盤用末端ネットワーク機器設定</t>
    <rPh sb="0" eb="2">
      <t>リクジ</t>
    </rPh>
    <rPh sb="6" eb="7">
      <t>ケイ</t>
    </rPh>
    <rPh sb="11" eb="14">
      <t>キバンヨウ</t>
    </rPh>
    <rPh sb="14" eb="16">
      <t>マッタン</t>
    </rPh>
    <rPh sb="22" eb="24">
      <t>キキ</t>
    </rPh>
    <rPh sb="24" eb="26">
      <t>セッテイ</t>
    </rPh>
    <phoneticPr fontId="5"/>
  </si>
  <si>
    <t>ＩＣカードリーダ</t>
    <phoneticPr fontId="5"/>
  </si>
  <si>
    <t>ＣＸプリンタ用インクリボン</t>
    <phoneticPr fontId="5"/>
  </si>
  <si>
    <t>富士通株式会社</t>
    <phoneticPr fontId="5"/>
  </si>
  <si>
    <t>㈱ジョイント・システムズ・サービス</t>
    <phoneticPr fontId="5"/>
  </si>
  <si>
    <t>A</t>
  </si>
  <si>
    <t>A.富士通株式会社</t>
    <rPh sb="2" eb="5">
      <t>フジツウ</t>
    </rPh>
    <rPh sb="5" eb="9">
      <t>カブシキガイシャ</t>
    </rPh>
    <phoneticPr fontId="5"/>
  </si>
  <si>
    <t>借料</t>
    <rPh sb="0" eb="2">
      <t>シャクリョウ</t>
    </rPh>
    <phoneticPr fontId="5"/>
  </si>
  <si>
    <t>陸自クローズ系クラウド基盤借上等</t>
    <phoneticPr fontId="5"/>
  </si>
  <si>
    <t>１. 必要性
　 運用の効率化、 指揮・情報機能の向上を図り、指揮幕僚活動を効率的に実施するため必要である。
２. 効率性
　 民生品等の活用や器材構成の見直し、システム構成器材の一部器材をレンタルから買取にすることで経費削減を検討するとともに、一般競争入札により競争性の確保に努めており、効率的である。
３. 有効性
　 指揮官による指揮・統制・調整等といった幕僚活動の効率的な実施に活用されており、自衛隊の任務遂行能力の確保に有効である。
４.総合評価
　 陸自クローズ系クラウドシステムを整備することで、指揮・情報機能が向上し、運用の効率化を図っていると評価できる。事業の実施にあたっては、必要性、効率性、有効性が考慮されているなど、本事業は適正に実施されている。</t>
    <rPh sb="237" eb="238">
      <t>ケイ</t>
    </rPh>
    <phoneticPr fontId="5"/>
  </si>
  <si>
    <t>事業監理官(宇宙・地上装備担当)</t>
    <rPh sb="0" eb="16">
      <t>ジ</t>
    </rPh>
    <phoneticPr fontId="5"/>
  </si>
  <si>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</si>
  <si>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</si>
  <si>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</si>
  <si>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</si>
  <si>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</si>
  <si>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</si>
  <si>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10,257/6</t>
    <phoneticPr fontId="5"/>
  </si>
  <si>
    <t>設計事業者が関連技術・ノウハウを先行的に有することで競争力が高い等の理由によるもの。今後の調達では、調達単位や開発事業者と運用事業者等の責任分担を適切に設定することなどにより、競争性をより確保する。</t>
    <rPh sb="0" eb="2">
      <t>セッケイ</t>
    </rPh>
    <rPh sb="2" eb="5">
      <t>ジギョウシャ</t>
    </rPh>
    <rPh sb="6" eb="8">
      <t>カンレン</t>
    </rPh>
    <rPh sb="8" eb="10">
      <t>ギジュツ</t>
    </rPh>
    <rPh sb="16" eb="19">
      <t>センコウテキ</t>
    </rPh>
    <rPh sb="20" eb="21">
      <t>ユウ</t>
    </rPh>
    <rPh sb="26" eb="29">
      <t>キョウソウリョク</t>
    </rPh>
    <rPh sb="30" eb="31">
      <t>タカ</t>
    </rPh>
    <rPh sb="32" eb="33">
      <t>トウ</t>
    </rPh>
    <rPh sb="34" eb="36">
      <t>リユウ</t>
    </rPh>
    <rPh sb="42" eb="44">
      <t>コンゴ</t>
    </rPh>
    <rPh sb="45" eb="47">
      <t>チョウタツ</t>
    </rPh>
    <rPh sb="50" eb="52">
      <t>チョウタツ</t>
    </rPh>
    <rPh sb="52" eb="54">
      <t>タンイ</t>
    </rPh>
    <rPh sb="55" eb="57">
      <t>カイハツ</t>
    </rPh>
    <rPh sb="57" eb="60">
      <t>ジギョウシャ</t>
    </rPh>
    <rPh sb="61" eb="63">
      <t>ウンヨウ</t>
    </rPh>
    <rPh sb="63" eb="65">
      <t>ジギョウ</t>
    </rPh>
    <rPh sb="65" eb="66">
      <t>シャ</t>
    </rPh>
    <rPh sb="66" eb="67">
      <t>トウ</t>
    </rPh>
    <rPh sb="68" eb="70">
      <t>セキニン</t>
    </rPh>
    <rPh sb="70" eb="72">
      <t>ブンタン</t>
    </rPh>
    <rPh sb="73" eb="75">
      <t>テキセツ</t>
    </rPh>
    <rPh sb="76" eb="78">
      <t>セッテイ</t>
    </rPh>
    <rPh sb="88" eb="91">
      <t>キョウソウセイ</t>
    </rPh>
    <rPh sb="94" eb="96">
      <t>カクホ</t>
    </rPh>
    <phoneticPr fontId="5"/>
  </si>
  <si>
    <t>11,636/6</t>
    <phoneticPr fontId="5"/>
  </si>
  <si>
    <t>無</t>
  </si>
  <si>
    <t>富士通特機システム株式会社</t>
    <rPh sb="9" eb="11">
      <t>カブシキ</t>
    </rPh>
    <rPh sb="11" eb="13">
      <t>カイシャ</t>
    </rPh>
    <phoneticPr fontId="5"/>
  </si>
  <si>
    <t>富士通コワーコ株式会社</t>
    <rPh sb="7" eb="11">
      <t>カブシキカイシャ</t>
    </rPh>
    <phoneticPr fontId="5"/>
  </si>
  <si>
    <t>富士通特機システム株式会社</t>
    <rPh sb="9" eb="13">
      <t>カブシキカイシャ</t>
    </rPh>
    <phoneticPr fontId="5"/>
  </si>
  <si>
    <t>-</t>
    <phoneticPr fontId="5"/>
  </si>
  <si>
    <t>システムインテグレーション役務等</t>
    <phoneticPr fontId="5"/>
  </si>
  <si>
    <t>役務の提供等</t>
    <rPh sb="0" eb="2">
      <t>エキム</t>
    </rPh>
    <rPh sb="3" eb="5">
      <t>テイキョウ</t>
    </rPh>
    <rPh sb="5" eb="6">
      <t>トウ</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</si>
  <si>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</si>
  <si>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</si>
  <si>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</si>
  <si>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</si>
  <si>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一般競争入札を実施しているものの、結果的に一者応札となっている契約が多い。引き続き応札者拡大の検討を行うとともに、事業の特性上、競争性が働きづらく競争による価格の妥当性を高めることが困難な事業については、詳細な内訳を入手しコスト低減の余地を検証する等、更なるコスト縮減に努められたい。</t>
    <phoneticPr fontId="5"/>
  </si>
  <si>
    <t>事業監理官　吉岡　正嗣</t>
    <rPh sb="0" eb="2">
      <t>ジギョウ</t>
    </rPh>
    <rPh sb="2" eb="4">
      <t>カンリ</t>
    </rPh>
    <rPh sb="4" eb="5">
      <t>カン</t>
    </rPh>
    <rPh sb="6" eb="8">
      <t>ヨシオカ</t>
    </rPh>
    <rPh sb="9" eb="11">
      <t>マサツグ</t>
    </rPh>
    <phoneticPr fontId="5"/>
  </si>
  <si>
    <t>執行等改善</t>
  </si>
  <si>
    <t>仕様書の見直しや公告期間を確保する等により、応札者拡大に努める。また、随意契約となる場合においても、詳細な内訳の入手等を通して引き続きコスト縮減に努める。</t>
    <rPh sb="8" eb="12">
      <t>コウコクキカン</t>
    </rPh>
    <rPh sb="13" eb="15">
      <t>カクホ</t>
    </rPh>
    <rPh sb="22" eb="24">
      <t>オウサツ</t>
    </rPh>
    <rPh sb="24" eb="25">
      <t>シャ</t>
    </rPh>
    <rPh sb="25" eb="27">
      <t>カクダイ</t>
    </rPh>
    <rPh sb="28" eb="29">
      <t>ツト</t>
    </rPh>
    <rPh sb="35" eb="39">
      <t>ズイイケイヤク</t>
    </rPh>
    <rPh sb="42" eb="44">
      <t>バアイ</t>
    </rPh>
    <rPh sb="50" eb="52">
      <t>ショウサイ</t>
    </rPh>
    <rPh sb="53" eb="55">
      <t>ウチワケ</t>
    </rPh>
    <rPh sb="56" eb="58">
      <t>ニュウシュ</t>
    </rPh>
    <rPh sb="58" eb="59">
      <t>トウ</t>
    </rPh>
    <rPh sb="60" eb="61">
      <t>トオ</t>
    </rPh>
    <rPh sb="63" eb="64">
      <t>ヒ</t>
    </rPh>
    <rPh sb="65" eb="66">
      <t>ツヅ</t>
    </rPh>
    <rPh sb="70" eb="72">
      <t>シュクゲン</t>
    </rPh>
    <rPh sb="73" eb="74">
      <t>ツト</t>
    </rPh>
    <phoneticPr fontId="5"/>
  </si>
  <si>
    <t>クローズ系クラウドシステムに各種システムの収容にあたり、ハードウェアを導入したため。
新たな成長推進枠：1,748</t>
    <rPh sb="4" eb="5">
      <t>ケイ</t>
    </rPh>
    <rPh sb="14" eb="16">
      <t>カクシュ</t>
    </rPh>
    <rPh sb="21" eb="23">
      <t>シュウヨウ</t>
    </rPh>
    <rPh sb="35" eb="37">
      <t>ドウニュウ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</si>
</sst>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25743</xdr:colOff>
      <xdr:row>749</xdr:row>
      <xdr:rowOff>205945</xdr:rowOff>
    </xdr:from>
    <xdr:to>
      <xdr:col>32</xdr:col>
      <xdr:colOff>119201</xdr:colOff>
      <xdr:row>751</xdr:row>
      <xdr:rowOff>255693</xdr:rowOff>
    </xdr:to>
    <xdr:sp macro="" textlink="">
      <xdr:nvSpPr>
        <xdr:cNvPr id="6" name="Rectangle 9"/>
        <xdr:cNvSpPr>
          <a:spLocks noChangeArrowheads="1"/>
        </xdr:cNvSpPr>
      </xdr:nvSpPr>
      <xdr:spPr bwMode="auto">
        <a:xfrm>
          <a:off x="4226268" y="236549770"/>
          <a:ext cx="2093708" cy="754598"/>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防衛省</a:t>
          </a: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１１，６３６百万円</a:t>
          </a:r>
          <a:endParaRPr lang="ja-JP" altLang="en-US" sz="900">
            <a:solidFill>
              <a:sysClr val="windowText" lastClr="000000"/>
            </a:solidFill>
          </a:endParaRPr>
        </a:p>
      </xdr:txBody>
    </xdr:sp>
    <xdr:clientData/>
  </xdr:twoCellAnchor>
  <xdr:twoCellAnchor>
    <xdr:from>
      <xdr:col>22</xdr:col>
      <xdr:colOff>168996</xdr:colOff>
      <xdr:row>755</xdr:row>
      <xdr:rowOff>257735</xdr:rowOff>
    </xdr:from>
    <xdr:to>
      <xdr:col>31</xdr:col>
      <xdr:colOff>90201</xdr:colOff>
      <xdr:row>758</xdr:row>
      <xdr:rowOff>13794</xdr:rowOff>
    </xdr:to>
    <xdr:sp macro="" textlink="">
      <xdr:nvSpPr>
        <xdr:cNvPr id="8" name="Text Box 11"/>
        <xdr:cNvSpPr txBox="1">
          <a:spLocks noChangeArrowheads="1"/>
        </xdr:cNvSpPr>
      </xdr:nvSpPr>
      <xdr:spPr bwMode="auto">
        <a:xfrm>
          <a:off x="4606525" y="77836059"/>
          <a:ext cx="1736558" cy="798206"/>
        </a:xfrm>
        <a:prstGeom prst="rect">
          <a:avLst/>
        </a:prstGeom>
        <a:solidFill>
          <a:schemeClr val="bg1"/>
        </a:solidFill>
        <a:ln>
          <a:noFill/>
        </a:ln>
        <a:extLst/>
      </xdr:spPr>
      <xdr:txBody>
        <a:bodyPr vertOverflow="clip" wrap="square" lIns="36576" tIns="22860" rIns="36576" bIns="22860" anchor="ct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一般競争（最低価格）</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⇒随意契約（その他）】</a:t>
          </a:r>
          <a:endParaRPr lang="ja-JP" altLang="en-US" sz="1200"/>
        </a:p>
      </xdr:txBody>
    </xdr:sp>
    <xdr:clientData/>
  </xdr:twoCellAnchor>
  <xdr:twoCellAnchor>
    <xdr:from>
      <xdr:col>24</xdr:col>
      <xdr:colOff>12871</xdr:colOff>
      <xdr:row>758</xdr:row>
      <xdr:rowOff>77229</xdr:rowOff>
    </xdr:from>
    <xdr:to>
      <xdr:col>30</xdr:col>
      <xdr:colOff>171773</xdr:colOff>
      <xdr:row>760</xdr:row>
      <xdr:rowOff>141973</xdr:rowOff>
    </xdr:to>
    <xdr:sp macro="" textlink="">
      <xdr:nvSpPr>
        <xdr:cNvPr id="9" name="Rectangle 12"/>
        <xdr:cNvSpPr>
          <a:spLocks noChangeArrowheads="1"/>
        </xdr:cNvSpPr>
      </xdr:nvSpPr>
      <xdr:spPr bwMode="auto">
        <a:xfrm>
          <a:off x="4613446" y="239592879"/>
          <a:ext cx="1359052" cy="769594"/>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５社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１１，６３６百万円</a:t>
          </a:r>
          <a:endParaRPr lang="ja-JP" altLang="en-US" sz="1200">
            <a:solidFill>
              <a:sysClr val="windowText" lastClr="000000"/>
            </a:solidFill>
          </a:endParaRPr>
        </a:p>
      </xdr:txBody>
    </xdr:sp>
    <xdr:clientData/>
  </xdr:twoCellAnchor>
  <xdr:twoCellAnchor>
    <xdr:from>
      <xdr:col>24</xdr:col>
      <xdr:colOff>64358</xdr:colOff>
      <xdr:row>761</xdr:row>
      <xdr:rowOff>0</xdr:rowOff>
    </xdr:from>
    <xdr:to>
      <xdr:col>30</xdr:col>
      <xdr:colOff>180203</xdr:colOff>
      <xdr:row>763</xdr:row>
      <xdr:rowOff>7316</xdr:rowOff>
    </xdr:to>
    <xdr:sp macro="" textlink="">
      <xdr:nvSpPr>
        <xdr:cNvPr id="10" name="大かっこ 9"/>
        <xdr:cNvSpPr/>
      </xdr:nvSpPr>
      <xdr:spPr>
        <a:xfrm>
          <a:off x="4664933" y="240572925"/>
          <a:ext cx="1315995" cy="712166"/>
        </a:xfrm>
        <a:prstGeom prst="bracketPair">
          <a:avLst>
            <a:gd name="adj" fmla="val 125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solidFill>
                <a:sysClr val="windowText" lastClr="000000"/>
              </a:solidFill>
            </a:rPr>
            <a:t>陸自クローズ系クラウドシステム基盤借上等</a:t>
          </a:r>
        </a:p>
      </xdr:txBody>
    </xdr:sp>
    <xdr:clientData/>
  </xdr:twoCellAnchor>
  <xdr:twoCellAnchor>
    <xdr:from>
      <xdr:col>27</xdr:col>
      <xdr:colOff>72472</xdr:colOff>
      <xdr:row>751</xdr:row>
      <xdr:rowOff>255693</xdr:rowOff>
    </xdr:from>
    <xdr:to>
      <xdr:col>27</xdr:col>
      <xdr:colOff>72472</xdr:colOff>
      <xdr:row>756</xdr:row>
      <xdr:rowOff>56029</xdr:rowOff>
    </xdr:to>
    <xdr:cxnSp macro="">
      <xdr:nvCxnSpPr>
        <xdr:cNvPr id="5" name="直線矢印コネクタ 4"/>
        <xdr:cNvCxnSpPr>
          <a:stCxn id="6" idx="2"/>
        </xdr:cNvCxnSpPr>
      </xdr:nvCxnSpPr>
      <xdr:spPr>
        <a:xfrm>
          <a:off x="5518531" y="76444487"/>
          <a:ext cx="0" cy="15372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E8"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408</v>
      </c>
      <c r="AJ2" s="944" t="s">
        <v>714</v>
      </c>
      <c r="AK2" s="944"/>
      <c r="AL2" s="944"/>
      <c r="AM2" s="944"/>
      <c r="AN2" s="98" t="s">
        <v>408</v>
      </c>
      <c r="AO2" s="944">
        <v>20</v>
      </c>
      <c r="AP2" s="944"/>
      <c r="AQ2" s="944"/>
      <c r="AR2" s="99" t="s">
        <v>713</v>
      </c>
      <c r="AS2" s="950">
        <v>32</v>
      </c>
      <c r="AT2" s="950"/>
      <c r="AU2" s="950"/>
      <c r="AV2" s="98" t="str">
        <f>IF(AW2="","","-")</f>
        <v/>
      </c>
      <c r="AW2" s="910"/>
      <c r="AX2" s="910"/>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715</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485</v>
      </c>
      <c r="H5" s="839"/>
      <c r="I5" s="839"/>
      <c r="J5" s="839"/>
      <c r="K5" s="839"/>
      <c r="L5" s="839"/>
      <c r="M5" s="840" t="s">
        <v>66</v>
      </c>
      <c r="N5" s="841"/>
      <c r="O5" s="841"/>
      <c r="P5" s="841"/>
      <c r="Q5" s="841"/>
      <c r="R5" s="842"/>
      <c r="S5" s="843" t="s">
        <v>70</v>
      </c>
      <c r="T5" s="839"/>
      <c r="U5" s="839"/>
      <c r="V5" s="839"/>
      <c r="W5" s="839"/>
      <c r="X5" s="844"/>
      <c r="Y5" s="700" t="s">
        <v>3</v>
      </c>
      <c r="Z5" s="543"/>
      <c r="AA5" s="543"/>
      <c r="AB5" s="543"/>
      <c r="AC5" s="543"/>
      <c r="AD5" s="544"/>
      <c r="AE5" s="701" t="s">
        <v>795</v>
      </c>
      <c r="AF5" s="701"/>
      <c r="AG5" s="701"/>
      <c r="AH5" s="701"/>
      <c r="AI5" s="701"/>
      <c r="AJ5" s="701"/>
      <c r="AK5" s="701"/>
      <c r="AL5" s="701"/>
      <c r="AM5" s="701"/>
      <c r="AN5" s="701"/>
      <c r="AO5" s="701"/>
      <c r="AP5" s="702"/>
      <c r="AQ5" s="703" t="s">
        <v>817</v>
      </c>
      <c r="AR5" s="704"/>
      <c r="AS5" s="704"/>
      <c r="AT5" s="704"/>
      <c r="AU5" s="704"/>
      <c r="AV5" s="704"/>
      <c r="AW5" s="704"/>
      <c r="AX5" s="705"/>
    </row>
    <row r="6" spans="1:50" ht="39"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719</v>
      </c>
      <c r="H7" s="499"/>
      <c r="I7" s="499"/>
      <c r="J7" s="499"/>
      <c r="K7" s="499"/>
      <c r="L7" s="499"/>
      <c r="M7" s="499"/>
      <c r="N7" s="499"/>
      <c r="O7" s="499"/>
      <c r="P7" s="499"/>
      <c r="Q7" s="499"/>
      <c r="R7" s="499"/>
      <c r="S7" s="499"/>
      <c r="T7" s="499"/>
      <c r="U7" s="499"/>
      <c r="V7" s="499"/>
      <c r="W7" s="499"/>
      <c r="X7" s="500"/>
      <c r="Y7" s="922" t="s">
        <v>391</v>
      </c>
      <c r="Z7" s="440"/>
      <c r="AA7" s="440"/>
      <c r="AB7" s="440"/>
      <c r="AC7" s="440"/>
      <c r="AD7" s="923"/>
      <c r="AE7" s="911" t="s">
        <v>720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256</v>
      </c>
      <c r="B8" s="496"/>
      <c r="C8" s="496"/>
      <c r="D8" s="496"/>
      <c r="E8" s="496"/>
      <c r="F8" s="497"/>
      <c r="G8" s="945" t="str">
        <f>入力規則等!A27</f>
        <v>ＩＴ戦略</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7094</v>
      </c>
      <c r="Q13" s="660"/>
      <c r="R13" s="660"/>
      <c r="S13" s="660"/>
      <c r="T13" s="660"/>
      <c r="U13" s="660"/>
      <c r="V13" s="661"/>
      <c r="W13" s="659">
        <v>9133</v>
      </c>
      <c r="X13" s="660"/>
      <c r="Y13" s="660"/>
      <c r="Z13" s="660"/>
      <c r="AA13" s="660"/>
      <c r="AB13" s="660"/>
      <c r="AC13" s="661"/>
      <c r="AD13" s="659">
        <v>11951</v>
      </c>
      <c r="AE13" s="660"/>
      <c r="AF13" s="660"/>
      <c r="AG13" s="660"/>
      <c r="AH13" s="660"/>
      <c r="AI13" s="660"/>
      <c r="AJ13" s="661"/>
      <c r="AK13" s="659">
        <v>10257</v>
      </c>
      <c r="AL13" s="660"/>
      <c r="AM13" s="660"/>
      <c r="AN13" s="660"/>
      <c r="AO13" s="660"/>
      <c r="AP13" s="660"/>
      <c r="AQ13" s="661"/>
      <c r="AR13" s="919">
        <v>10430</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408</v>
      </c>
      <c r="Q14" s="660"/>
      <c r="R14" s="660"/>
      <c r="S14" s="660"/>
      <c r="T14" s="660"/>
      <c r="U14" s="660"/>
      <c r="V14" s="661"/>
      <c r="W14" s="659" t="s">
        <v>408</v>
      </c>
      <c r="X14" s="660"/>
      <c r="Y14" s="660"/>
      <c r="Z14" s="660"/>
      <c r="AA14" s="660"/>
      <c r="AB14" s="660"/>
      <c r="AC14" s="661"/>
      <c r="AD14" s="659" t="s">
        <v>408</v>
      </c>
      <c r="AE14" s="660"/>
      <c r="AF14" s="660"/>
      <c r="AG14" s="660"/>
      <c r="AH14" s="660"/>
      <c r="AI14" s="660"/>
      <c r="AJ14" s="661"/>
      <c r="AK14" s="659" t="s">
        <v>408</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408</v>
      </c>
      <c r="Q15" s="660"/>
      <c r="R15" s="660"/>
      <c r="S15" s="660"/>
      <c r="T15" s="660"/>
      <c r="U15" s="660"/>
      <c r="V15" s="661"/>
      <c r="W15" s="659" t="s">
        <v>408</v>
      </c>
      <c r="X15" s="660"/>
      <c r="Y15" s="660"/>
      <c r="Z15" s="660"/>
      <c r="AA15" s="660"/>
      <c r="AB15" s="660"/>
      <c r="AC15" s="661"/>
      <c r="AD15" s="659" t="s">
        <v>408</v>
      </c>
      <c r="AE15" s="660"/>
      <c r="AF15" s="660"/>
      <c r="AG15" s="660"/>
      <c r="AH15" s="660"/>
      <c r="AI15" s="660"/>
      <c r="AJ15" s="661"/>
      <c r="AK15" s="659" t="s">
        <v>408</v>
      </c>
      <c r="AL15" s="660"/>
      <c r="AM15" s="660"/>
      <c r="AN15" s="660"/>
      <c r="AO15" s="660"/>
      <c r="AP15" s="660"/>
      <c r="AQ15" s="661"/>
      <c r="AR15" s="659" t="s">
        <v>777</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408</v>
      </c>
      <c r="Q16" s="660"/>
      <c r="R16" s="660"/>
      <c r="S16" s="660"/>
      <c r="T16" s="660"/>
      <c r="U16" s="660"/>
      <c r="V16" s="661"/>
      <c r="W16" s="659" t="s">
        <v>408</v>
      </c>
      <c r="X16" s="660"/>
      <c r="Y16" s="660"/>
      <c r="Z16" s="660"/>
      <c r="AA16" s="660"/>
      <c r="AB16" s="660"/>
      <c r="AC16" s="661"/>
      <c r="AD16" s="659" t="s">
        <v>408</v>
      </c>
      <c r="AE16" s="660"/>
      <c r="AF16" s="660"/>
      <c r="AG16" s="660"/>
      <c r="AH16" s="660"/>
      <c r="AI16" s="660"/>
      <c r="AJ16" s="661"/>
      <c r="AK16" s="659" t="s">
        <v>408</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408</v>
      </c>
      <c r="Q17" s="660"/>
      <c r="R17" s="660"/>
      <c r="S17" s="660"/>
      <c r="T17" s="660"/>
      <c r="U17" s="660"/>
      <c r="V17" s="661"/>
      <c r="W17" s="659" t="s">
        <v>408</v>
      </c>
      <c r="X17" s="660"/>
      <c r="Y17" s="660"/>
      <c r="Z17" s="660"/>
      <c r="AA17" s="660"/>
      <c r="AB17" s="660"/>
      <c r="AC17" s="661"/>
      <c r="AD17" s="659" t="s">
        <v>408</v>
      </c>
      <c r="AE17" s="660"/>
      <c r="AF17" s="660"/>
      <c r="AG17" s="660"/>
      <c r="AH17" s="660"/>
      <c r="AI17" s="660"/>
      <c r="AJ17" s="661"/>
      <c r="AK17" s="659" t="s">
        <v>408</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7094</v>
      </c>
      <c r="Q18" s="878"/>
      <c r="R18" s="878"/>
      <c r="S18" s="878"/>
      <c r="T18" s="878"/>
      <c r="U18" s="878"/>
      <c r="V18" s="879"/>
      <c r="W18" s="877">
        <f>SUM(W13:AC17)</f>
        <v>9133</v>
      </c>
      <c r="X18" s="878"/>
      <c r="Y18" s="878"/>
      <c r="Z18" s="878"/>
      <c r="AA18" s="878"/>
      <c r="AB18" s="878"/>
      <c r="AC18" s="879"/>
      <c r="AD18" s="877">
        <f>SUM(AD13:AJ17)</f>
        <v>11951</v>
      </c>
      <c r="AE18" s="878"/>
      <c r="AF18" s="878"/>
      <c r="AG18" s="878"/>
      <c r="AH18" s="878"/>
      <c r="AI18" s="878"/>
      <c r="AJ18" s="879"/>
      <c r="AK18" s="877">
        <f>SUM(AK13:AQ17)</f>
        <v>10257</v>
      </c>
      <c r="AL18" s="878"/>
      <c r="AM18" s="878"/>
      <c r="AN18" s="878"/>
      <c r="AO18" s="878"/>
      <c r="AP18" s="878"/>
      <c r="AQ18" s="879"/>
      <c r="AR18" s="877">
        <f>SUM(AR13:AX17)</f>
        <v>10430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6977</v>
      </c>
      <c r="Q19" s="660"/>
      <c r="R19" s="660"/>
      <c r="S19" s="660"/>
      <c r="T19" s="660"/>
      <c r="U19" s="660"/>
      <c r="V19" s="661"/>
      <c r="W19" s="659">
        <v>8557</v>
      </c>
      <c r="X19" s="660"/>
      <c r="Y19" s="660"/>
      <c r="Z19" s="660"/>
      <c r="AA19" s="660"/>
      <c r="AB19" s="660"/>
      <c r="AC19" s="661"/>
      <c r="AD19" s="659">
        <v>11636</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0.98350718917394986</v>
      </c>
      <c r="Q20" s="316"/>
      <c r="R20" s="316"/>
      <c r="S20" s="316"/>
      <c r="T20" s="316"/>
      <c r="U20" s="316"/>
      <c r="V20" s="316"/>
      <c r="W20" s="316">
        <f t="shared" ref="W20" si="0">IF(W18=0, "-", SUM(W19)/W18)</f>
        <v>0.93693200481769412</v>
      </c>
      <c r="X20" s="316"/>
      <c r="Y20" s="316"/>
      <c r="Z20" s="316"/>
      <c r="AA20" s="316"/>
      <c r="AB20" s="316"/>
      <c r="AC20" s="316"/>
      <c r="AD20" s="316">
        <f t="shared" ref="AD20" si="1">IF(AD18=0, "-", SUM(AD19)/AD18)</f>
        <v>0.97364237302317802</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6"/>
      <c r="G21" s="314" t="s">
        <v>354</v>
      </c>
      <c r="H21" s="315"/>
      <c r="I21" s="315"/>
      <c r="J21" s="315"/>
      <c r="K21" s="315"/>
      <c r="L21" s="315"/>
      <c r="M21" s="315"/>
      <c r="N21" s="315"/>
      <c r="O21" s="315"/>
      <c r="P21" s="316">
        <f>IF(P19=0, "-", SUM(P19)/SUM(P13,P14))</f>
        <v>0.98350718917394986</v>
      </c>
      <c r="Q21" s="316"/>
      <c r="R21" s="316"/>
      <c r="S21" s="316"/>
      <c r="T21" s="316"/>
      <c r="U21" s="316"/>
      <c r="V21" s="316"/>
      <c r="W21" s="316">
        <f t="shared" ref="W21" si="2">IF(W19=0, "-", SUM(W19)/SUM(W13,W14))</f>
        <v>0.93693200481769412</v>
      </c>
      <c r="X21" s="316"/>
      <c r="Y21" s="316"/>
      <c r="Z21" s="316"/>
      <c r="AA21" s="316"/>
      <c r="AB21" s="316"/>
      <c r="AC21" s="316"/>
      <c r="AD21" s="316">
        <f t="shared" ref="AD21" si="3">IF(AD19=0, "-", SUM(AD19)/SUM(AD13,AD14))</f>
        <v>0.97364237302317802</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2" t="s">
        <v>711</v>
      </c>
      <c r="B22" s="973"/>
      <c r="C22" s="973"/>
      <c r="D22" s="973"/>
      <c r="E22" s="973"/>
      <c r="F22" s="974"/>
      <c r="G22" s="968" t="s">
        <v>333</v>
      </c>
      <c r="H22" s="225"/>
      <c r="I22" s="225"/>
      <c r="J22" s="225"/>
      <c r="K22" s="225"/>
      <c r="L22" s="225"/>
      <c r="M22" s="225"/>
      <c r="N22" s="225"/>
      <c r="O22" s="226"/>
      <c r="P22" s="933" t="s">
        <v>709</v>
      </c>
      <c r="Q22" s="225"/>
      <c r="R22" s="225"/>
      <c r="S22" s="225"/>
      <c r="T22" s="225"/>
      <c r="U22" s="225"/>
      <c r="V22" s="226"/>
      <c r="W22" s="933" t="s">
        <v>710</v>
      </c>
      <c r="X22" s="225"/>
      <c r="Y22" s="225"/>
      <c r="Z22" s="225"/>
      <c r="AA22" s="225"/>
      <c r="AB22" s="225"/>
      <c r="AC22" s="226"/>
      <c r="AD22" s="933" t="s">
        <v>332</v>
      </c>
      <c r="AE22" s="225"/>
      <c r="AF22" s="225"/>
      <c r="AG22" s="225"/>
      <c r="AH22" s="225"/>
      <c r="AI22" s="225"/>
      <c r="AJ22" s="225"/>
      <c r="AK22" s="225"/>
      <c r="AL22" s="225"/>
      <c r="AM22" s="225"/>
      <c r="AN22" s="225"/>
      <c r="AO22" s="225"/>
      <c r="AP22" s="225"/>
      <c r="AQ22" s="225"/>
      <c r="AR22" s="225"/>
      <c r="AS22" s="225"/>
      <c r="AT22" s="225"/>
      <c r="AU22" s="225"/>
      <c r="AV22" s="225"/>
      <c r="AW22" s="225"/>
      <c r="AX22" s="981"/>
    </row>
    <row r="23" spans="1:50" ht="25.5" customHeight="1" x14ac:dyDescent="0.15">
      <c r="A23" s="975"/>
      <c r="B23" s="976"/>
      <c r="C23" s="976"/>
      <c r="D23" s="976"/>
      <c r="E23" s="976"/>
      <c r="F23" s="977"/>
      <c r="G23" s="969" t="s">
        <v>778</v>
      </c>
      <c r="H23" s="970"/>
      <c r="I23" s="970"/>
      <c r="J23" s="970"/>
      <c r="K23" s="970"/>
      <c r="L23" s="970"/>
      <c r="M23" s="970"/>
      <c r="N23" s="970"/>
      <c r="O23" s="971"/>
      <c r="P23" s="919">
        <v>10257</v>
      </c>
      <c r="Q23" s="920"/>
      <c r="R23" s="920"/>
      <c r="S23" s="920"/>
      <c r="T23" s="920"/>
      <c r="U23" s="920"/>
      <c r="V23" s="934"/>
      <c r="W23" s="919">
        <v>10430</v>
      </c>
      <c r="X23" s="920"/>
      <c r="Y23" s="920"/>
      <c r="Z23" s="920"/>
      <c r="AA23" s="920"/>
      <c r="AB23" s="920"/>
      <c r="AC23" s="934"/>
      <c r="AD23" s="982" t="s">
        <v>820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814</v>
      </c>
      <c r="H24" s="936"/>
      <c r="I24" s="936"/>
      <c r="J24" s="936"/>
      <c r="K24" s="936"/>
      <c r="L24" s="936"/>
      <c r="M24" s="936"/>
      <c r="N24" s="936"/>
      <c r="O24" s="937"/>
      <c r="P24" s="659" t="s">
        <v>814</v>
      </c>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814</v>
      </c>
      <c r="H25" s="936"/>
      <c r="I25" s="936"/>
      <c r="J25" s="936"/>
      <c r="K25" s="936"/>
      <c r="L25" s="936"/>
      <c r="M25" s="936"/>
      <c r="N25" s="936"/>
      <c r="O25" s="937"/>
      <c r="P25" s="659" t="s">
        <v>814</v>
      </c>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814</v>
      </c>
      <c r="H26" s="936"/>
      <c r="I26" s="936"/>
      <c r="J26" s="936"/>
      <c r="K26" s="936"/>
      <c r="L26" s="936"/>
      <c r="M26" s="936"/>
      <c r="N26" s="936"/>
      <c r="O26" s="937"/>
      <c r="P26" s="659" t="s">
        <v>814</v>
      </c>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814</v>
      </c>
      <c r="H27" s="936"/>
      <c r="I27" s="936"/>
      <c r="J27" s="936"/>
      <c r="K27" s="936"/>
      <c r="L27" s="936"/>
      <c r="M27" s="936"/>
      <c r="N27" s="936"/>
      <c r="O27" s="937"/>
      <c r="P27" s="659" t="s">
        <v>814</v>
      </c>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9">
        <f>AK13</f>
        <v>10257</v>
      </c>
      <c r="Q29" s="660"/>
      <c r="R29" s="660"/>
      <c r="S29" s="660"/>
      <c r="T29" s="660"/>
      <c r="U29" s="660"/>
      <c r="V29" s="661"/>
      <c r="W29" s="951">
        <f>AR13</f>
        <v>10430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392</v>
      </c>
      <c r="AF30" s="858"/>
      <c r="AG30" s="858"/>
      <c r="AH30" s="859"/>
      <c r="AI30" s="914" t="s">
        <v>414</v>
      </c>
      <c r="AJ30" s="914"/>
      <c r="AK30" s="914"/>
      <c r="AL30" s="857"/>
      <c r="AM30" s="914" t="s">
        <v>511</v>
      </c>
      <c r="AN30" s="914"/>
      <c r="AO30" s="914"/>
      <c r="AP30" s="857"/>
      <c r="AQ30" s="769" t="s">
        <v>232</v>
      </c>
      <c r="AR30" s="770"/>
      <c r="AS30" s="770"/>
      <c r="AT30" s="771"/>
      <c r="AU30" s="776" t="s">
        <v>134</v>
      </c>
      <c r="AV30" s="776"/>
      <c r="AW30" s="776"/>
      <c r="AX30" s="916"/>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5"/>
      <c r="AJ31" s="915"/>
      <c r="AK31" s="915"/>
      <c r="AL31" s="408"/>
      <c r="AM31" s="915"/>
      <c r="AN31" s="915"/>
      <c r="AO31" s="915"/>
      <c r="AP31" s="408"/>
      <c r="AQ31" s="253">
        <v>3</v>
      </c>
      <c r="AR31" s="204"/>
      <c r="AS31" s="140" t="s">
        <v>233</v>
      </c>
      <c r="AT31" s="141"/>
      <c r="AU31" s="203" t="s">
        <v>726</v>
      </c>
      <c r="AV31" s="203"/>
      <c r="AW31" s="393" t="s">
        <v>179</v>
      </c>
      <c r="AX31" s="394"/>
    </row>
    <row r="32" spans="1:50" ht="23.25" customHeight="1" x14ac:dyDescent="0.15">
      <c r="A32" s="398"/>
      <c r="B32" s="396"/>
      <c r="C32" s="396"/>
      <c r="D32" s="396"/>
      <c r="E32" s="396"/>
      <c r="F32" s="397"/>
      <c r="G32" s="567" t="s">
        <v>723</v>
      </c>
      <c r="H32" s="568"/>
      <c r="I32" s="568"/>
      <c r="J32" s="568"/>
      <c r="K32" s="568"/>
      <c r="L32" s="568"/>
      <c r="M32" s="568"/>
      <c r="N32" s="568"/>
      <c r="O32" s="569"/>
      <c r="P32" s="108" t="s">
        <v>724</v>
      </c>
      <c r="Q32" s="108"/>
      <c r="R32" s="108"/>
      <c r="S32" s="108"/>
      <c r="T32" s="108"/>
      <c r="U32" s="108"/>
      <c r="V32" s="108"/>
      <c r="W32" s="108"/>
      <c r="X32" s="109"/>
      <c r="Y32" s="471" t="s">
        <v>12</v>
      </c>
      <c r="Z32" s="531"/>
      <c r="AA32" s="532"/>
      <c r="AB32" s="461" t="s">
        <v>725</v>
      </c>
      <c r="AC32" s="461"/>
      <c r="AD32" s="461"/>
      <c r="AE32" s="221">
        <v>365</v>
      </c>
      <c r="AF32" s="222"/>
      <c r="AG32" s="222"/>
      <c r="AH32" s="222"/>
      <c r="AI32" s="221">
        <v>366</v>
      </c>
      <c r="AJ32" s="222"/>
      <c r="AK32" s="222"/>
      <c r="AL32" s="222"/>
      <c r="AM32" s="221">
        <v>365</v>
      </c>
      <c r="AN32" s="222"/>
      <c r="AO32" s="222"/>
      <c r="AP32" s="222"/>
      <c r="AQ32" s="335" t="s">
        <v>408</v>
      </c>
      <c r="AR32" s="211"/>
      <c r="AS32" s="211"/>
      <c r="AT32" s="336"/>
      <c r="AU32" s="222" t="s">
        <v>408</v>
      </c>
      <c r="AV32" s="222"/>
      <c r="AW32" s="222"/>
      <c r="AX32" s="224"/>
    </row>
    <row r="33" spans="1:51" ht="23.25" customHeight="1" x14ac:dyDescent="0.15">
      <c r="A33" s="399"/>
      <c r="B33" s="400"/>
      <c r="C33" s="400"/>
      <c r="D33" s="400"/>
      <c r="E33" s="400"/>
      <c r="F33" s="401"/>
      <c r="G33" s="570"/>
      <c r="H33" s="571"/>
      <c r="I33" s="571"/>
      <c r="J33" s="571"/>
      <c r="K33" s="571"/>
      <c r="L33" s="571"/>
      <c r="M33" s="571"/>
      <c r="N33" s="571"/>
      <c r="O33" s="572"/>
      <c r="P33" s="111"/>
      <c r="Q33" s="111"/>
      <c r="R33" s="111"/>
      <c r="S33" s="111"/>
      <c r="T33" s="111"/>
      <c r="U33" s="111"/>
      <c r="V33" s="111"/>
      <c r="W33" s="111"/>
      <c r="X33" s="112"/>
      <c r="Y33" s="447" t="s">
        <v>54</v>
      </c>
      <c r="Z33" s="442"/>
      <c r="AA33" s="443"/>
      <c r="AB33" s="523" t="s">
        <v>725</v>
      </c>
      <c r="AC33" s="523"/>
      <c r="AD33" s="523"/>
      <c r="AE33" s="221">
        <v>365</v>
      </c>
      <c r="AF33" s="222"/>
      <c r="AG33" s="222"/>
      <c r="AH33" s="222"/>
      <c r="AI33" s="221">
        <v>366</v>
      </c>
      <c r="AJ33" s="222"/>
      <c r="AK33" s="222"/>
      <c r="AL33" s="222"/>
      <c r="AM33" s="221">
        <v>365</v>
      </c>
      <c r="AN33" s="222"/>
      <c r="AO33" s="222"/>
      <c r="AP33" s="222"/>
      <c r="AQ33" s="335">
        <v>365</v>
      </c>
      <c r="AR33" s="211"/>
      <c r="AS33" s="211"/>
      <c r="AT33" s="336"/>
      <c r="AU33" s="222" t="s">
        <v>408</v>
      </c>
      <c r="AV33" s="222"/>
      <c r="AW33" s="222"/>
      <c r="AX33" s="224"/>
    </row>
    <row r="34" spans="1:51" ht="42.75" customHeight="1" x14ac:dyDescent="0.15">
      <c r="A34" s="398"/>
      <c r="B34" s="396"/>
      <c r="C34" s="396"/>
      <c r="D34" s="396"/>
      <c r="E34" s="396"/>
      <c r="F34" s="397"/>
      <c r="G34" s="573"/>
      <c r="H34" s="574"/>
      <c r="I34" s="574"/>
      <c r="J34" s="574"/>
      <c r="K34" s="574"/>
      <c r="L34" s="574"/>
      <c r="M34" s="574"/>
      <c r="N34" s="574"/>
      <c r="O34" s="575"/>
      <c r="P34" s="114"/>
      <c r="Q34" s="114"/>
      <c r="R34" s="114"/>
      <c r="S34" s="114"/>
      <c r="T34" s="114"/>
      <c r="U34" s="114"/>
      <c r="V34" s="114"/>
      <c r="W34" s="114"/>
      <c r="X34" s="115"/>
      <c r="Y34" s="447" t="s">
        <v>13</v>
      </c>
      <c r="Z34" s="442"/>
      <c r="AA34" s="443"/>
      <c r="AB34" s="559" t="s">
        <v>180</v>
      </c>
      <c r="AC34" s="559"/>
      <c r="AD34" s="559"/>
      <c r="AE34" s="221">
        <v>100</v>
      </c>
      <c r="AF34" s="222"/>
      <c r="AG34" s="222"/>
      <c r="AH34" s="222"/>
      <c r="AI34" s="221">
        <v>100</v>
      </c>
      <c r="AJ34" s="222"/>
      <c r="AK34" s="222"/>
      <c r="AL34" s="222"/>
      <c r="AM34" s="221">
        <v>100</v>
      </c>
      <c r="AN34" s="222"/>
      <c r="AO34" s="222"/>
      <c r="AP34" s="222"/>
      <c r="AQ34" s="335" t="s">
        <v>408</v>
      </c>
      <c r="AR34" s="211"/>
      <c r="AS34" s="211"/>
      <c r="AT34" s="336"/>
      <c r="AU34" s="222" t="s">
        <v>408</v>
      </c>
      <c r="AV34" s="222"/>
      <c r="AW34" s="222"/>
      <c r="AX34" s="224"/>
    </row>
    <row r="35" spans="1:51" ht="23.25" customHeight="1" x14ac:dyDescent="0.15">
      <c r="A35" s="231" t="s">
        <v>382</v>
      </c>
      <c r="B35" s="232"/>
      <c r="C35" s="232"/>
      <c r="D35" s="232"/>
      <c r="E35" s="232"/>
      <c r="F35" s="233"/>
      <c r="G35" s="237" t="s">
        <v>720</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2" t="s">
        <v>349</v>
      </c>
      <c r="B37" s="773"/>
      <c r="C37" s="773"/>
      <c r="D37" s="773"/>
      <c r="E37" s="773"/>
      <c r="F37" s="774"/>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50" t="s">
        <v>392</v>
      </c>
      <c r="AF37" s="250"/>
      <c r="AG37" s="250"/>
      <c r="AH37" s="250"/>
      <c r="AI37" s="250" t="s">
        <v>414</v>
      </c>
      <c r="AJ37" s="250"/>
      <c r="AK37" s="250"/>
      <c r="AL37" s="250"/>
      <c r="AM37" s="250" t="s">
        <v>511</v>
      </c>
      <c r="AN37" s="250"/>
      <c r="AO37" s="250"/>
      <c r="AP37" s="250"/>
      <c r="AQ37" s="158" t="s">
        <v>232</v>
      </c>
      <c r="AR37" s="159"/>
      <c r="AS37" s="159"/>
      <c r="AT37" s="160"/>
      <c r="AU37" s="412" t="s">
        <v>134</v>
      </c>
      <c r="AV37" s="412"/>
      <c r="AW37" s="412"/>
      <c r="AX37" s="909"/>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50"/>
      <c r="AF38" s="250"/>
      <c r="AG38" s="250"/>
      <c r="AH38" s="250"/>
      <c r="AI38" s="250"/>
      <c r="AJ38" s="250"/>
      <c r="AK38" s="250"/>
      <c r="AL38" s="250"/>
      <c r="AM38" s="250"/>
      <c r="AN38" s="250"/>
      <c r="AO38" s="250"/>
      <c r="AP38" s="250"/>
      <c r="AQ38" s="253"/>
      <c r="AR38" s="204"/>
      <c r="AS38" s="140" t="s">
        <v>233</v>
      </c>
      <c r="AT38" s="141"/>
      <c r="AU38" s="203"/>
      <c r="AV38" s="203"/>
      <c r="AW38" s="393" t="s">
        <v>179</v>
      </c>
      <c r="AX38" s="394"/>
      <c r="AY38">
        <f>$AY$37</f>
        <v>0</v>
      </c>
    </row>
    <row r="39" spans="1:51" ht="23.25" hidden="1" customHeight="1" x14ac:dyDescent="0.15">
      <c r="A39" s="398"/>
      <c r="B39" s="396"/>
      <c r="C39" s="396"/>
      <c r="D39" s="396"/>
      <c r="E39" s="396"/>
      <c r="F39" s="397"/>
      <c r="G39" s="567"/>
      <c r="H39" s="568"/>
      <c r="I39" s="568"/>
      <c r="J39" s="568"/>
      <c r="K39" s="568"/>
      <c r="L39" s="568"/>
      <c r="M39" s="568"/>
      <c r="N39" s="568"/>
      <c r="O39" s="569"/>
      <c r="P39" s="108"/>
      <c r="Q39" s="108"/>
      <c r="R39" s="108"/>
      <c r="S39" s="108"/>
      <c r="T39" s="108"/>
      <c r="U39" s="108"/>
      <c r="V39" s="108"/>
      <c r="W39" s="108"/>
      <c r="X39" s="109"/>
      <c r="Y39" s="471" t="s">
        <v>12</v>
      </c>
      <c r="Z39" s="531"/>
      <c r="AA39" s="532"/>
      <c r="AB39" s="461"/>
      <c r="AC39" s="461"/>
      <c r="AD39" s="461"/>
      <c r="AE39" s="221"/>
      <c r="AF39" s="222"/>
      <c r="AG39" s="222"/>
      <c r="AH39" s="222"/>
      <c r="AI39" s="221"/>
      <c r="AJ39" s="222"/>
      <c r="AK39" s="222"/>
      <c r="AL39" s="222"/>
      <c r="AM39" s="221"/>
      <c r="AN39" s="222"/>
      <c r="AO39" s="222"/>
      <c r="AP39" s="222"/>
      <c r="AQ39" s="335"/>
      <c r="AR39" s="211"/>
      <c r="AS39" s="211"/>
      <c r="AT39" s="336"/>
      <c r="AU39" s="222"/>
      <c r="AV39" s="222"/>
      <c r="AW39" s="222"/>
      <c r="AX39" s="224"/>
      <c r="AY39">
        <f t="shared" ref="AY39:AY43" si="4">$AY$37</f>
        <v>0</v>
      </c>
    </row>
    <row r="40" spans="1:51" ht="23.25" hidden="1" customHeight="1" x14ac:dyDescent="0.15">
      <c r="A40" s="399"/>
      <c r="B40" s="400"/>
      <c r="C40" s="400"/>
      <c r="D40" s="400"/>
      <c r="E40" s="400"/>
      <c r="F40" s="401"/>
      <c r="G40" s="570"/>
      <c r="H40" s="571"/>
      <c r="I40" s="571"/>
      <c r="J40" s="571"/>
      <c r="K40" s="571"/>
      <c r="L40" s="571"/>
      <c r="M40" s="571"/>
      <c r="N40" s="571"/>
      <c r="O40" s="572"/>
      <c r="P40" s="111"/>
      <c r="Q40" s="111"/>
      <c r="R40" s="111"/>
      <c r="S40" s="111"/>
      <c r="T40" s="111"/>
      <c r="U40" s="111"/>
      <c r="V40" s="111"/>
      <c r="W40" s="111"/>
      <c r="X40" s="112"/>
      <c r="Y40" s="447" t="s">
        <v>54</v>
      </c>
      <c r="Z40" s="442"/>
      <c r="AA40" s="443"/>
      <c r="AB40" s="523"/>
      <c r="AC40" s="523"/>
      <c r="AD40" s="523"/>
      <c r="AE40" s="221"/>
      <c r="AF40" s="222"/>
      <c r="AG40" s="222"/>
      <c r="AH40" s="222"/>
      <c r="AI40" s="221"/>
      <c r="AJ40" s="222"/>
      <c r="AK40" s="222"/>
      <c r="AL40" s="222"/>
      <c r="AM40" s="221"/>
      <c r="AN40" s="222"/>
      <c r="AO40" s="222"/>
      <c r="AP40" s="222"/>
      <c r="AQ40" s="335"/>
      <c r="AR40" s="211"/>
      <c r="AS40" s="211"/>
      <c r="AT40" s="336"/>
      <c r="AU40" s="222"/>
      <c r="AV40" s="222"/>
      <c r="AW40" s="222"/>
      <c r="AX40" s="224"/>
      <c r="AY40">
        <f t="shared" si="4"/>
        <v>0</v>
      </c>
    </row>
    <row r="41" spans="1:51" ht="23.25" hidden="1" customHeight="1" x14ac:dyDescent="0.15">
      <c r="A41" s="402"/>
      <c r="B41" s="403"/>
      <c r="C41" s="403"/>
      <c r="D41" s="403"/>
      <c r="E41" s="403"/>
      <c r="F41" s="404"/>
      <c r="G41" s="573"/>
      <c r="H41" s="574"/>
      <c r="I41" s="574"/>
      <c r="J41" s="574"/>
      <c r="K41" s="574"/>
      <c r="L41" s="574"/>
      <c r="M41" s="574"/>
      <c r="N41" s="574"/>
      <c r="O41" s="575"/>
      <c r="P41" s="114"/>
      <c r="Q41" s="114"/>
      <c r="R41" s="114"/>
      <c r="S41" s="114"/>
      <c r="T41" s="114"/>
      <c r="U41" s="114"/>
      <c r="V41" s="114"/>
      <c r="W41" s="114"/>
      <c r="X41" s="115"/>
      <c r="Y41" s="447" t="s">
        <v>13</v>
      </c>
      <c r="Z41" s="442"/>
      <c r="AA41" s="443"/>
      <c r="AB41" s="559" t="s">
        <v>180</v>
      </c>
      <c r="AC41" s="559"/>
      <c r="AD41" s="559"/>
      <c r="AE41" s="221"/>
      <c r="AF41" s="222"/>
      <c r="AG41" s="222"/>
      <c r="AH41" s="222"/>
      <c r="AI41" s="221"/>
      <c r="AJ41" s="222"/>
      <c r="AK41" s="222"/>
      <c r="AL41" s="222"/>
      <c r="AM41" s="221"/>
      <c r="AN41" s="222"/>
      <c r="AO41" s="222"/>
      <c r="AP41" s="222"/>
      <c r="AQ41" s="335"/>
      <c r="AR41" s="211"/>
      <c r="AS41" s="211"/>
      <c r="AT41" s="336"/>
      <c r="AU41" s="222"/>
      <c r="AV41" s="222"/>
      <c r="AW41" s="222"/>
      <c r="AX41" s="224"/>
      <c r="AY41">
        <f t="shared" si="4"/>
        <v>0</v>
      </c>
    </row>
    <row r="42" spans="1:51" ht="23.25" hidden="1"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2" t="s">
        <v>349</v>
      </c>
      <c r="B44" s="773"/>
      <c r="C44" s="773"/>
      <c r="D44" s="773"/>
      <c r="E44" s="773"/>
      <c r="F44" s="774"/>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50" t="s">
        <v>392</v>
      </c>
      <c r="AF44" s="250"/>
      <c r="AG44" s="250"/>
      <c r="AH44" s="250"/>
      <c r="AI44" s="250" t="s">
        <v>414</v>
      </c>
      <c r="AJ44" s="250"/>
      <c r="AK44" s="250"/>
      <c r="AL44" s="250"/>
      <c r="AM44" s="250" t="s">
        <v>511</v>
      </c>
      <c r="AN44" s="250"/>
      <c r="AO44" s="250"/>
      <c r="AP44" s="250"/>
      <c r="AQ44" s="158" t="s">
        <v>232</v>
      </c>
      <c r="AR44" s="159"/>
      <c r="AS44" s="159"/>
      <c r="AT44" s="160"/>
      <c r="AU44" s="412" t="s">
        <v>134</v>
      </c>
      <c r="AV44" s="412"/>
      <c r="AW44" s="412"/>
      <c r="AX44" s="909"/>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50"/>
      <c r="AF45" s="250"/>
      <c r="AG45" s="250"/>
      <c r="AH45" s="250"/>
      <c r="AI45" s="250"/>
      <c r="AJ45" s="250"/>
      <c r="AK45" s="250"/>
      <c r="AL45" s="250"/>
      <c r="AM45" s="250"/>
      <c r="AN45" s="250"/>
      <c r="AO45" s="250"/>
      <c r="AP45" s="250"/>
      <c r="AQ45" s="253"/>
      <c r="AR45" s="204"/>
      <c r="AS45" s="140" t="s">
        <v>233</v>
      </c>
      <c r="AT45" s="141"/>
      <c r="AU45" s="203"/>
      <c r="AV45" s="203"/>
      <c r="AW45" s="393" t="s">
        <v>179</v>
      </c>
      <c r="AX45" s="394"/>
      <c r="AY45">
        <f>$AY$44</f>
        <v>0</v>
      </c>
    </row>
    <row r="46" spans="1:51" ht="23.25" hidden="1" customHeight="1" x14ac:dyDescent="0.15">
      <c r="A46" s="398"/>
      <c r="B46" s="396"/>
      <c r="C46" s="396"/>
      <c r="D46" s="396"/>
      <c r="E46" s="396"/>
      <c r="F46" s="397"/>
      <c r="G46" s="567"/>
      <c r="H46" s="568"/>
      <c r="I46" s="568"/>
      <c r="J46" s="568"/>
      <c r="K46" s="568"/>
      <c r="L46" s="568"/>
      <c r="M46" s="568"/>
      <c r="N46" s="568"/>
      <c r="O46" s="569"/>
      <c r="P46" s="108"/>
      <c r="Q46" s="108"/>
      <c r="R46" s="108"/>
      <c r="S46" s="108"/>
      <c r="T46" s="108"/>
      <c r="U46" s="108"/>
      <c r="V46" s="108"/>
      <c r="W46" s="108"/>
      <c r="X46" s="109"/>
      <c r="Y46" s="471" t="s">
        <v>12</v>
      </c>
      <c r="Z46" s="531"/>
      <c r="AA46" s="532"/>
      <c r="AB46" s="461"/>
      <c r="AC46" s="461"/>
      <c r="AD46" s="461"/>
      <c r="AE46" s="285"/>
      <c r="AF46" s="285"/>
      <c r="AG46" s="285"/>
      <c r="AH46" s="285"/>
      <c r="AI46" s="285"/>
      <c r="AJ46" s="285"/>
      <c r="AK46" s="285"/>
      <c r="AL46" s="285"/>
      <c r="AM46" s="285"/>
      <c r="AN46" s="285"/>
      <c r="AO46" s="285"/>
      <c r="AP46" s="285"/>
      <c r="AQ46" s="335"/>
      <c r="AR46" s="211"/>
      <c r="AS46" s="211"/>
      <c r="AT46" s="336"/>
      <c r="AU46" s="222"/>
      <c r="AV46" s="222"/>
      <c r="AW46" s="222"/>
      <c r="AX46" s="224"/>
      <c r="AY46">
        <f t="shared" ref="AY46:AY50" si="5">$AY$44</f>
        <v>0</v>
      </c>
    </row>
    <row r="47" spans="1:51" ht="23.25" hidden="1" customHeight="1" x14ac:dyDescent="0.15">
      <c r="A47" s="399"/>
      <c r="B47" s="400"/>
      <c r="C47" s="400"/>
      <c r="D47" s="400"/>
      <c r="E47" s="400"/>
      <c r="F47" s="401"/>
      <c r="G47" s="570"/>
      <c r="H47" s="571"/>
      <c r="I47" s="571"/>
      <c r="J47" s="571"/>
      <c r="K47" s="571"/>
      <c r="L47" s="571"/>
      <c r="M47" s="571"/>
      <c r="N47" s="571"/>
      <c r="O47" s="572"/>
      <c r="P47" s="111"/>
      <c r="Q47" s="111"/>
      <c r="R47" s="111"/>
      <c r="S47" s="111"/>
      <c r="T47" s="111"/>
      <c r="U47" s="111"/>
      <c r="V47" s="111"/>
      <c r="W47" s="111"/>
      <c r="X47" s="112"/>
      <c r="Y47" s="447" t="s">
        <v>54</v>
      </c>
      <c r="Z47" s="442"/>
      <c r="AA47" s="443"/>
      <c r="AB47" s="523"/>
      <c r="AC47" s="523"/>
      <c r="AD47" s="523"/>
      <c r="AE47" s="221"/>
      <c r="AF47" s="222"/>
      <c r="AG47" s="222"/>
      <c r="AH47" s="222"/>
      <c r="AI47" s="221"/>
      <c r="AJ47" s="222"/>
      <c r="AK47" s="222"/>
      <c r="AL47" s="222"/>
      <c r="AM47" s="221"/>
      <c r="AN47" s="222"/>
      <c r="AO47" s="222"/>
      <c r="AP47" s="222"/>
      <c r="AQ47" s="335"/>
      <c r="AR47" s="211"/>
      <c r="AS47" s="211"/>
      <c r="AT47" s="336"/>
      <c r="AU47" s="222"/>
      <c r="AV47" s="222"/>
      <c r="AW47" s="222"/>
      <c r="AX47" s="224"/>
      <c r="AY47">
        <f t="shared" si="5"/>
        <v>0</v>
      </c>
    </row>
    <row r="48" spans="1:51" ht="23.25" hidden="1" customHeight="1" x14ac:dyDescent="0.15">
      <c r="A48" s="402"/>
      <c r="B48" s="403"/>
      <c r="C48" s="403"/>
      <c r="D48" s="403"/>
      <c r="E48" s="403"/>
      <c r="F48" s="404"/>
      <c r="G48" s="573"/>
      <c r="H48" s="574"/>
      <c r="I48" s="574"/>
      <c r="J48" s="574"/>
      <c r="K48" s="574"/>
      <c r="L48" s="574"/>
      <c r="M48" s="574"/>
      <c r="N48" s="574"/>
      <c r="O48" s="575"/>
      <c r="P48" s="114"/>
      <c r="Q48" s="114"/>
      <c r="R48" s="114"/>
      <c r="S48" s="114"/>
      <c r="T48" s="114"/>
      <c r="U48" s="114"/>
      <c r="V48" s="114"/>
      <c r="W48" s="114"/>
      <c r="X48" s="115"/>
      <c r="Y48" s="447" t="s">
        <v>13</v>
      </c>
      <c r="Z48" s="442"/>
      <c r="AA48" s="443"/>
      <c r="AB48" s="559" t="s">
        <v>180</v>
      </c>
      <c r="AC48" s="559"/>
      <c r="AD48" s="559"/>
      <c r="AE48" s="221"/>
      <c r="AF48" s="222"/>
      <c r="AG48" s="222"/>
      <c r="AH48" s="222"/>
      <c r="AI48" s="221"/>
      <c r="AJ48" s="222"/>
      <c r="AK48" s="222"/>
      <c r="AL48" s="222"/>
      <c r="AM48" s="221"/>
      <c r="AN48" s="222"/>
      <c r="AO48" s="222"/>
      <c r="AP48" s="222"/>
      <c r="AQ48" s="335"/>
      <c r="AR48" s="211"/>
      <c r="AS48" s="211"/>
      <c r="AT48" s="336"/>
      <c r="AU48" s="222"/>
      <c r="AV48" s="222"/>
      <c r="AW48" s="222"/>
      <c r="AX48" s="224"/>
      <c r="AY48">
        <f t="shared" si="5"/>
        <v>0</v>
      </c>
    </row>
    <row r="49" spans="1:51" ht="23.25" hidden="1"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50" t="s">
        <v>392</v>
      </c>
      <c r="AF51" s="250"/>
      <c r="AG51" s="250"/>
      <c r="AH51" s="250"/>
      <c r="AI51" s="250" t="s">
        <v>414</v>
      </c>
      <c r="AJ51" s="250"/>
      <c r="AK51" s="250"/>
      <c r="AL51" s="250"/>
      <c r="AM51" s="250" t="s">
        <v>511</v>
      </c>
      <c r="AN51" s="250"/>
      <c r="AO51" s="250"/>
      <c r="AP51" s="250"/>
      <c r="AQ51" s="158" t="s">
        <v>232</v>
      </c>
      <c r="AR51" s="159"/>
      <c r="AS51" s="159"/>
      <c r="AT51" s="160"/>
      <c r="AU51" s="924" t="s">
        <v>134</v>
      </c>
      <c r="AV51" s="924"/>
      <c r="AW51" s="924"/>
      <c r="AX51" s="925"/>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50"/>
      <c r="AF52" s="250"/>
      <c r="AG52" s="250"/>
      <c r="AH52" s="250"/>
      <c r="AI52" s="250"/>
      <c r="AJ52" s="250"/>
      <c r="AK52" s="250"/>
      <c r="AL52" s="250"/>
      <c r="AM52" s="250"/>
      <c r="AN52" s="250"/>
      <c r="AO52" s="250"/>
      <c r="AP52" s="250"/>
      <c r="AQ52" s="253"/>
      <c r="AR52" s="204"/>
      <c r="AS52" s="140" t="s">
        <v>233</v>
      </c>
      <c r="AT52" s="141"/>
      <c r="AU52" s="203"/>
      <c r="AV52" s="203"/>
      <c r="AW52" s="393" t="s">
        <v>179</v>
      </c>
      <c r="AX52" s="394"/>
      <c r="AY52">
        <f>$AY$51</f>
        <v>0</v>
      </c>
    </row>
    <row r="53" spans="1:51" ht="23.25" hidden="1" customHeight="1" x14ac:dyDescent="0.15">
      <c r="A53" s="398"/>
      <c r="B53" s="396"/>
      <c r="C53" s="396"/>
      <c r="D53" s="396"/>
      <c r="E53" s="396"/>
      <c r="F53" s="397"/>
      <c r="G53" s="567"/>
      <c r="H53" s="568"/>
      <c r="I53" s="568"/>
      <c r="J53" s="568"/>
      <c r="K53" s="568"/>
      <c r="L53" s="568"/>
      <c r="M53" s="568"/>
      <c r="N53" s="568"/>
      <c r="O53" s="569"/>
      <c r="P53" s="108"/>
      <c r="Q53" s="108"/>
      <c r="R53" s="108"/>
      <c r="S53" s="108"/>
      <c r="T53" s="108"/>
      <c r="U53" s="108"/>
      <c r="V53" s="108"/>
      <c r="W53" s="108"/>
      <c r="X53" s="109"/>
      <c r="Y53" s="471" t="s">
        <v>12</v>
      </c>
      <c r="Z53" s="531"/>
      <c r="AA53" s="532"/>
      <c r="AB53" s="461"/>
      <c r="AC53" s="461"/>
      <c r="AD53" s="461"/>
      <c r="AE53" s="221"/>
      <c r="AF53" s="222"/>
      <c r="AG53" s="222"/>
      <c r="AH53" s="222"/>
      <c r="AI53" s="221"/>
      <c r="AJ53" s="222"/>
      <c r="AK53" s="222"/>
      <c r="AL53" s="222"/>
      <c r="AM53" s="221"/>
      <c r="AN53" s="222"/>
      <c r="AO53" s="222"/>
      <c r="AP53" s="222"/>
      <c r="AQ53" s="335"/>
      <c r="AR53" s="211"/>
      <c r="AS53" s="211"/>
      <c r="AT53" s="336"/>
      <c r="AU53" s="222"/>
      <c r="AV53" s="222"/>
      <c r="AW53" s="222"/>
      <c r="AX53" s="224"/>
      <c r="AY53">
        <f t="shared" ref="AY53:AY57" si="6">$AY$51</f>
        <v>0</v>
      </c>
    </row>
    <row r="54" spans="1:51" ht="23.25" hidden="1" customHeight="1" x14ac:dyDescent="0.15">
      <c r="A54" s="399"/>
      <c r="B54" s="400"/>
      <c r="C54" s="400"/>
      <c r="D54" s="400"/>
      <c r="E54" s="400"/>
      <c r="F54" s="401"/>
      <c r="G54" s="570"/>
      <c r="H54" s="571"/>
      <c r="I54" s="571"/>
      <c r="J54" s="571"/>
      <c r="K54" s="571"/>
      <c r="L54" s="571"/>
      <c r="M54" s="571"/>
      <c r="N54" s="571"/>
      <c r="O54" s="572"/>
      <c r="P54" s="111"/>
      <c r="Q54" s="111"/>
      <c r="R54" s="111"/>
      <c r="S54" s="111"/>
      <c r="T54" s="111"/>
      <c r="U54" s="111"/>
      <c r="V54" s="111"/>
      <c r="W54" s="111"/>
      <c r="X54" s="112"/>
      <c r="Y54" s="447" t="s">
        <v>54</v>
      </c>
      <c r="Z54" s="442"/>
      <c r="AA54" s="443"/>
      <c r="AB54" s="523"/>
      <c r="AC54" s="523"/>
      <c r="AD54" s="523"/>
      <c r="AE54" s="221"/>
      <c r="AF54" s="222"/>
      <c r="AG54" s="222"/>
      <c r="AH54" s="222"/>
      <c r="AI54" s="221"/>
      <c r="AJ54" s="222"/>
      <c r="AK54" s="222"/>
      <c r="AL54" s="222"/>
      <c r="AM54" s="221"/>
      <c r="AN54" s="222"/>
      <c r="AO54" s="222"/>
      <c r="AP54" s="222"/>
      <c r="AQ54" s="335"/>
      <c r="AR54" s="211"/>
      <c r="AS54" s="211"/>
      <c r="AT54" s="336"/>
      <c r="AU54" s="222"/>
      <c r="AV54" s="222"/>
      <c r="AW54" s="222"/>
      <c r="AX54" s="224"/>
      <c r="AY54">
        <f t="shared" si="6"/>
        <v>0</v>
      </c>
    </row>
    <row r="55" spans="1:51" ht="23.25" hidden="1" customHeight="1" x14ac:dyDescent="0.15">
      <c r="A55" s="402"/>
      <c r="B55" s="403"/>
      <c r="C55" s="403"/>
      <c r="D55" s="403"/>
      <c r="E55" s="403"/>
      <c r="F55" s="404"/>
      <c r="G55" s="573"/>
      <c r="H55" s="574"/>
      <c r="I55" s="574"/>
      <c r="J55" s="574"/>
      <c r="K55" s="574"/>
      <c r="L55" s="574"/>
      <c r="M55" s="574"/>
      <c r="N55" s="574"/>
      <c r="O55" s="575"/>
      <c r="P55" s="114"/>
      <c r="Q55" s="114"/>
      <c r="R55" s="114"/>
      <c r="S55" s="114"/>
      <c r="T55" s="114"/>
      <c r="U55" s="114"/>
      <c r="V55" s="114"/>
      <c r="W55" s="114"/>
      <c r="X55" s="115"/>
      <c r="Y55" s="447" t="s">
        <v>13</v>
      </c>
      <c r="Z55" s="442"/>
      <c r="AA55" s="443"/>
      <c r="AB55" s="596" t="s">
        <v>14</v>
      </c>
      <c r="AC55" s="596"/>
      <c r="AD55" s="596"/>
      <c r="AE55" s="221"/>
      <c r="AF55" s="222"/>
      <c r="AG55" s="222"/>
      <c r="AH55" s="222"/>
      <c r="AI55" s="221"/>
      <c r="AJ55" s="222"/>
      <c r="AK55" s="222"/>
      <c r="AL55" s="222"/>
      <c r="AM55" s="221"/>
      <c r="AN55" s="222"/>
      <c r="AO55" s="222"/>
      <c r="AP55" s="222"/>
      <c r="AQ55" s="335"/>
      <c r="AR55" s="211"/>
      <c r="AS55" s="211"/>
      <c r="AT55" s="336"/>
      <c r="AU55" s="222"/>
      <c r="AV55" s="222"/>
      <c r="AW55" s="222"/>
      <c r="AX55" s="224"/>
      <c r="AY55">
        <f t="shared" si="6"/>
        <v>0</v>
      </c>
    </row>
    <row r="56" spans="1:51" ht="23.25" hidden="1"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50" t="s">
        <v>392</v>
      </c>
      <c r="AF58" s="250"/>
      <c r="AG58" s="250"/>
      <c r="AH58" s="250"/>
      <c r="AI58" s="250" t="s">
        <v>414</v>
      </c>
      <c r="AJ58" s="250"/>
      <c r="AK58" s="250"/>
      <c r="AL58" s="250"/>
      <c r="AM58" s="250" t="s">
        <v>511</v>
      </c>
      <c r="AN58" s="250"/>
      <c r="AO58" s="250"/>
      <c r="AP58" s="250"/>
      <c r="AQ58" s="158" t="s">
        <v>232</v>
      </c>
      <c r="AR58" s="159"/>
      <c r="AS58" s="159"/>
      <c r="AT58" s="160"/>
      <c r="AU58" s="924" t="s">
        <v>134</v>
      </c>
      <c r="AV58" s="924"/>
      <c r="AW58" s="924"/>
      <c r="AX58" s="925"/>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50"/>
      <c r="AF59" s="250"/>
      <c r="AG59" s="250"/>
      <c r="AH59" s="250"/>
      <c r="AI59" s="250"/>
      <c r="AJ59" s="250"/>
      <c r="AK59" s="250"/>
      <c r="AL59" s="250"/>
      <c r="AM59" s="250"/>
      <c r="AN59" s="250"/>
      <c r="AO59" s="250"/>
      <c r="AP59" s="250"/>
      <c r="AQ59" s="253"/>
      <c r="AR59" s="204"/>
      <c r="AS59" s="140" t="s">
        <v>233</v>
      </c>
      <c r="AT59" s="141"/>
      <c r="AU59" s="203"/>
      <c r="AV59" s="203"/>
      <c r="AW59" s="393" t="s">
        <v>179</v>
      </c>
      <c r="AX59" s="394"/>
      <c r="AY59">
        <f>$AY$58</f>
        <v>0</v>
      </c>
    </row>
    <row r="60" spans="1:51" ht="23.25" hidden="1" customHeight="1" x14ac:dyDescent="0.15">
      <c r="A60" s="398"/>
      <c r="B60" s="396"/>
      <c r="C60" s="396"/>
      <c r="D60" s="396"/>
      <c r="E60" s="396"/>
      <c r="F60" s="397"/>
      <c r="G60" s="567"/>
      <c r="H60" s="568"/>
      <c r="I60" s="568"/>
      <c r="J60" s="568"/>
      <c r="K60" s="568"/>
      <c r="L60" s="568"/>
      <c r="M60" s="568"/>
      <c r="N60" s="568"/>
      <c r="O60" s="569"/>
      <c r="P60" s="108"/>
      <c r="Q60" s="108"/>
      <c r="R60" s="108"/>
      <c r="S60" s="108"/>
      <c r="T60" s="108"/>
      <c r="U60" s="108"/>
      <c r="V60" s="108"/>
      <c r="W60" s="108"/>
      <c r="X60" s="109"/>
      <c r="Y60" s="471" t="s">
        <v>12</v>
      </c>
      <c r="Z60" s="531"/>
      <c r="AA60" s="532"/>
      <c r="AB60" s="461"/>
      <c r="AC60" s="461"/>
      <c r="AD60" s="461"/>
      <c r="AE60" s="221"/>
      <c r="AF60" s="222"/>
      <c r="AG60" s="222"/>
      <c r="AH60" s="222"/>
      <c r="AI60" s="221"/>
      <c r="AJ60" s="222"/>
      <c r="AK60" s="222"/>
      <c r="AL60" s="222"/>
      <c r="AM60" s="221"/>
      <c r="AN60" s="222"/>
      <c r="AO60" s="222"/>
      <c r="AP60" s="222"/>
      <c r="AQ60" s="335"/>
      <c r="AR60" s="211"/>
      <c r="AS60" s="211"/>
      <c r="AT60" s="336"/>
      <c r="AU60" s="222"/>
      <c r="AV60" s="222"/>
      <c r="AW60" s="222"/>
      <c r="AX60" s="224"/>
      <c r="AY60">
        <f t="shared" ref="AY60:AY64" si="7">$AY$58</f>
        <v>0</v>
      </c>
    </row>
    <row r="61" spans="1:51" ht="23.25" hidden="1" customHeight="1" x14ac:dyDescent="0.15">
      <c r="A61" s="399"/>
      <c r="B61" s="400"/>
      <c r="C61" s="400"/>
      <c r="D61" s="400"/>
      <c r="E61" s="400"/>
      <c r="F61" s="401"/>
      <c r="G61" s="570"/>
      <c r="H61" s="571"/>
      <c r="I61" s="571"/>
      <c r="J61" s="571"/>
      <c r="K61" s="571"/>
      <c r="L61" s="571"/>
      <c r="M61" s="571"/>
      <c r="N61" s="571"/>
      <c r="O61" s="572"/>
      <c r="P61" s="111"/>
      <c r="Q61" s="111"/>
      <c r="R61" s="111"/>
      <c r="S61" s="111"/>
      <c r="T61" s="111"/>
      <c r="U61" s="111"/>
      <c r="V61" s="111"/>
      <c r="W61" s="111"/>
      <c r="X61" s="112"/>
      <c r="Y61" s="447" t="s">
        <v>54</v>
      </c>
      <c r="Z61" s="442"/>
      <c r="AA61" s="443"/>
      <c r="AB61" s="523"/>
      <c r="AC61" s="523"/>
      <c r="AD61" s="523"/>
      <c r="AE61" s="221"/>
      <c r="AF61" s="222"/>
      <c r="AG61" s="222"/>
      <c r="AH61" s="222"/>
      <c r="AI61" s="221"/>
      <c r="AJ61" s="222"/>
      <c r="AK61" s="222"/>
      <c r="AL61" s="222"/>
      <c r="AM61" s="221"/>
      <c r="AN61" s="222"/>
      <c r="AO61" s="222"/>
      <c r="AP61" s="222"/>
      <c r="AQ61" s="335"/>
      <c r="AR61" s="211"/>
      <c r="AS61" s="211"/>
      <c r="AT61" s="336"/>
      <c r="AU61" s="222"/>
      <c r="AV61" s="222"/>
      <c r="AW61" s="222"/>
      <c r="AX61" s="224"/>
      <c r="AY61">
        <f t="shared" si="7"/>
        <v>0</v>
      </c>
    </row>
    <row r="62" spans="1:51" ht="23.25" hidden="1" customHeight="1" x14ac:dyDescent="0.15">
      <c r="A62" s="399"/>
      <c r="B62" s="400"/>
      <c r="C62" s="400"/>
      <c r="D62" s="400"/>
      <c r="E62" s="400"/>
      <c r="F62" s="401"/>
      <c r="G62" s="573"/>
      <c r="H62" s="574"/>
      <c r="I62" s="574"/>
      <c r="J62" s="574"/>
      <c r="K62" s="574"/>
      <c r="L62" s="574"/>
      <c r="M62" s="574"/>
      <c r="N62" s="574"/>
      <c r="O62" s="575"/>
      <c r="P62" s="114"/>
      <c r="Q62" s="114"/>
      <c r="R62" s="114"/>
      <c r="S62" s="114"/>
      <c r="T62" s="114"/>
      <c r="U62" s="114"/>
      <c r="V62" s="114"/>
      <c r="W62" s="114"/>
      <c r="X62" s="115"/>
      <c r="Y62" s="447" t="s">
        <v>13</v>
      </c>
      <c r="Z62" s="442"/>
      <c r="AA62" s="443"/>
      <c r="AB62" s="559" t="s">
        <v>14</v>
      </c>
      <c r="AC62" s="559"/>
      <c r="AD62" s="559"/>
      <c r="AE62" s="221"/>
      <c r="AF62" s="222"/>
      <c r="AG62" s="222"/>
      <c r="AH62" s="222"/>
      <c r="AI62" s="221"/>
      <c r="AJ62" s="222"/>
      <c r="AK62" s="222"/>
      <c r="AL62" s="222"/>
      <c r="AM62" s="221"/>
      <c r="AN62" s="222"/>
      <c r="AO62" s="222"/>
      <c r="AP62" s="222"/>
      <c r="AQ62" s="335"/>
      <c r="AR62" s="211"/>
      <c r="AS62" s="211"/>
      <c r="AT62" s="336"/>
      <c r="AU62" s="222"/>
      <c r="AV62" s="222"/>
      <c r="AW62" s="222"/>
      <c r="AX62" s="224"/>
      <c r="AY62">
        <f t="shared" si="7"/>
        <v>0</v>
      </c>
    </row>
    <row r="63" spans="1:51" ht="23.25" hidden="1"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2" t="s">
        <v>350</v>
      </c>
      <c r="B65" s="483"/>
      <c r="C65" s="483"/>
      <c r="D65" s="483"/>
      <c r="E65" s="483"/>
      <c r="F65" s="484"/>
      <c r="G65" s="485"/>
      <c r="H65" s="245" t="s">
        <v>146</v>
      </c>
      <c r="I65" s="245"/>
      <c r="J65" s="245"/>
      <c r="K65" s="245"/>
      <c r="L65" s="245"/>
      <c r="M65" s="245"/>
      <c r="N65" s="245"/>
      <c r="O65" s="246"/>
      <c r="P65" s="244" t="s">
        <v>59</v>
      </c>
      <c r="Q65" s="245"/>
      <c r="R65" s="245"/>
      <c r="S65" s="245"/>
      <c r="T65" s="245"/>
      <c r="U65" s="245"/>
      <c r="V65" s="246"/>
      <c r="W65" s="487" t="s">
        <v>345</v>
      </c>
      <c r="X65" s="488"/>
      <c r="Y65" s="491"/>
      <c r="Z65" s="491"/>
      <c r="AA65" s="492"/>
      <c r="AB65" s="244" t="s">
        <v>11</v>
      </c>
      <c r="AC65" s="245"/>
      <c r="AD65" s="246"/>
      <c r="AE65" s="250" t="s">
        <v>392</v>
      </c>
      <c r="AF65" s="250"/>
      <c r="AG65" s="250"/>
      <c r="AH65" s="250"/>
      <c r="AI65" s="250" t="s">
        <v>414</v>
      </c>
      <c r="AJ65" s="250"/>
      <c r="AK65" s="250"/>
      <c r="AL65" s="250"/>
      <c r="AM65" s="250" t="s">
        <v>511</v>
      </c>
      <c r="AN65" s="250"/>
      <c r="AO65" s="250"/>
      <c r="AP65" s="250"/>
      <c r="AQ65" s="162" t="s">
        <v>232</v>
      </c>
      <c r="AR65" s="137"/>
      <c r="AS65" s="137"/>
      <c r="AT65" s="138"/>
      <c r="AU65" s="251" t="s">
        <v>134</v>
      </c>
      <c r="AV65" s="251"/>
      <c r="AW65" s="251"/>
      <c r="AX65" s="252"/>
      <c r="AY65">
        <f>COUNTA($H$67)</f>
        <v>0</v>
      </c>
    </row>
    <row r="66" spans="1:51" ht="18.75" hidden="1" customHeight="1" x14ac:dyDescent="0.15">
      <c r="A66" s="475"/>
      <c r="B66" s="476"/>
      <c r="C66" s="476"/>
      <c r="D66" s="476"/>
      <c r="E66" s="476"/>
      <c r="F66" s="477"/>
      <c r="G66" s="486"/>
      <c r="H66" s="248"/>
      <c r="I66" s="248"/>
      <c r="J66" s="248"/>
      <c r="K66" s="248"/>
      <c r="L66" s="248"/>
      <c r="M66" s="248"/>
      <c r="N66" s="248"/>
      <c r="O66" s="249"/>
      <c r="P66" s="247"/>
      <c r="Q66" s="248"/>
      <c r="R66" s="248"/>
      <c r="S66" s="248"/>
      <c r="T66" s="248"/>
      <c r="U66" s="248"/>
      <c r="V66" s="249"/>
      <c r="W66" s="489"/>
      <c r="X66" s="490"/>
      <c r="Y66" s="493"/>
      <c r="Z66" s="493"/>
      <c r="AA66" s="494"/>
      <c r="AB66" s="247"/>
      <c r="AC66" s="248"/>
      <c r="AD66" s="249"/>
      <c r="AE66" s="250"/>
      <c r="AF66" s="250"/>
      <c r="AG66" s="250"/>
      <c r="AH66" s="250"/>
      <c r="AI66" s="250"/>
      <c r="AJ66" s="250"/>
      <c r="AK66" s="250"/>
      <c r="AL66" s="250"/>
      <c r="AM66" s="250"/>
      <c r="AN66" s="250"/>
      <c r="AO66" s="250"/>
      <c r="AP66" s="250"/>
      <c r="AQ66" s="253"/>
      <c r="AR66" s="204"/>
      <c r="AS66" s="140" t="s">
        <v>233</v>
      </c>
      <c r="AT66" s="141"/>
      <c r="AU66" s="203"/>
      <c r="AV66" s="203"/>
      <c r="AW66" s="248" t="s">
        <v>348</v>
      </c>
      <c r="AX66" s="254"/>
      <c r="AY66">
        <f>$AY$65</f>
        <v>0</v>
      </c>
    </row>
    <row r="67" spans="1:51" ht="23.25" hidden="1" customHeight="1" x14ac:dyDescent="0.15">
      <c r="A67" s="475"/>
      <c r="B67" s="476"/>
      <c r="C67" s="476"/>
      <c r="D67" s="476"/>
      <c r="E67" s="476"/>
      <c r="F67" s="477"/>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372</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373</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5" t="s">
        <v>355</v>
      </c>
      <c r="B70" s="476"/>
      <c r="C70" s="476"/>
      <c r="D70" s="476"/>
      <c r="E70" s="476"/>
      <c r="F70" s="477"/>
      <c r="G70" s="256" t="s">
        <v>235</v>
      </c>
      <c r="H70" s="305"/>
      <c r="I70" s="305"/>
      <c r="J70" s="305"/>
      <c r="K70" s="305"/>
      <c r="L70" s="305"/>
      <c r="M70" s="305"/>
      <c r="N70" s="305"/>
      <c r="O70" s="305"/>
      <c r="P70" s="305"/>
      <c r="Q70" s="305"/>
      <c r="R70" s="305"/>
      <c r="S70" s="305"/>
      <c r="T70" s="305"/>
      <c r="U70" s="305"/>
      <c r="V70" s="305"/>
      <c r="W70" s="308" t="s">
        <v>371</v>
      </c>
      <c r="X70" s="309"/>
      <c r="Y70" s="270" t="s">
        <v>12</v>
      </c>
      <c r="Z70" s="270"/>
      <c r="AA70" s="271"/>
      <c r="AB70" s="272" t="s">
        <v>372</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5"/>
      <c r="B71" s="476"/>
      <c r="C71" s="476"/>
      <c r="D71" s="476"/>
      <c r="E71" s="476"/>
      <c r="F71" s="477"/>
      <c r="G71" s="256"/>
      <c r="H71" s="306"/>
      <c r="I71" s="306"/>
      <c r="J71" s="306"/>
      <c r="K71" s="306"/>
      <c r="L71" s="306"/>
      <c r="M71" s="306"/>
      <c r="N71" s="306"/>
      <c r="O71" s="306"/>
      <c r="P71" s="306"/>
      <c r="Q71" s="306"/>
      <c r="R71" s="306"/>
      <c r="S71" s="306"/>
      <c r="T71" s="306"/>
      <c r="U71" s="306"/>
      <c r="V71" s="306"/>
      <c r="W71" s="310"/>
      <c r="X71" s="311"/>
      <c r="Y71" s="225" t="s">
        <v>54</v>
      </c>
      <c r="Z71" s="225"/>
      <c r="AA71" s="226"/>
      <c r="AB71" s="227" t="s">
        <v>372</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78"/>
      <c r="B72" s="479"/>
      <c r="C72" s="479"/>
      <c r="D72" s="479"/>
      <c r="E72" s="479"/>
      <c r="F72" s="480"/>
      <c r="G72" s="256"/>
      <c r="H72" s="307"/>
      <c r="I72" s="307"/>
      <c r="J72" s="307"/>
      <c r="K72" s="307"/>
      <c r="L72" s="307"/>
      <c r="M72" s="307"/>
      <c r="N72" s="307"/>
      <c r="O72" s="307"/>
      <c r="P72" s="307"/>
      <c r="Q72" s="307"/>
      <c r="R72" s="307"/>
      <c r="S72" s="307"/>
      <c r="T72" s="307"/>
      <c r="U72" s="307"/>
      <c r="V72" s="307"/>
      <c r="W72" s="312"/>
      <c r="X72" s="313"/>
      <c r="Y72" s="225" t="s">
        <v>13</v>
      </c>
      <c r="Z72" s="225"/>
      <c r="AA72" s="226"/>
      <c r="AB72" s="230" t="s">
        <v>373</v>
      </c>
      <c r="AC72" s="230"/>
      <c r="AD72" s="230"/>
      <c r="AE72" s="228"/>
      <c r="AF72" s="229"/>
      <c r="AG72" s="229"/>
      <c r="AH72" s="229"/>
      <c r="AI72" s="228"/>
      <c r="AJ72" s="229"/>
      <c r="AK72" s="229"/>
      <c r="AL72" s="229"/>
      <c r="AM72" s="228"/>
      <c r="AN72" s="229"/>
      <c r="AO72" s="229"/>
      <c r="AP72" s="304"/>
      <c r="AQ72" s="221"/>
      <c r="AR72" s="222"/>
      <c r="AS72" s="222"/>
      <c r="AT72" s="223"/>
      <c r="AU72" s="222"/>
      <c r="AV72" s="222"/>
      <c r="AW72" s="222"/>
      <c r="AX72" s="224"/>
      <c r="AY72">
        <f t="shared" si="8"/>
        <v>0</v>
      </c>
    </row>
    <row r="73" spans="1:51" ht="18.75" hidden="1" customHeight="1" x14ac:dyDescent="0.15">
      <c r="A73" s="506" t="s">
        <v>350</v>
      </c>
      <c r="B73" s="507"/>
      <c r="C73" s="507"/>
      <c r="D73" s="507"/>
      <c r="E73" s="507"/>
      <c r="F73" s="508"/>
      <c r="G73" s="585"/>
      <c r="H73" s="137" t="s">
        <v>146</v>
      </c>
      <c r="I73" s="137"/>
      <c r="J73" s="137"/>
      <c r="K73" s="137"/>
      <c r="L73" s="137"/>
      <c r="M73" s="137"/>
      <c r="N73" s="137"/>
      <c r="O73" s="138"/>
      <c r="P73" s="162" t="s">
        <v>59</v>
      </c>
      <c r="Q73" s="137"/>
      <c r="R73" s="137"/>
      <c r="S73" s="137"/>
      <c r="T73" s="137"/>
      <c r="U73" s="137"/>
      <c r="V73" s="137"/>
      <c r="W73" s="137"/>
      <c r="X73" s="138"/>
      <c r="Y73" s="587"/>
      <c r="Z73" s="588"/>
      <c r="AA73" s="589"/>
      <c r="AB73" s="162" t="s">
        <v>11</v>
      </c>
      <c r="AC73" s="137"/>
      <c r="AD73" s="138"/>
      <c r="AE73" s="250" t="s">
        <v>392</v>
      </c>
      <c r="AF73" s="250"/>
      <c r="AG73" s="250"/>
      <c r="AH73" s="250"/>
      <c r="AI73" s="250" t="s">
        <v>414</v>
      </c>
      <c r="AJ73" s="250"/>
      <c r="AK73" s="250"/>
      <c r="AL73" s="250"/>
      <c r="AM73" s="250" t="s">
        <v>511</v>
      </c>
      <c r="AN73" s="250"/>
      <c r="AO73" s="250"/>
      <c r="AP73" s="250"/>
      <c r="AQ73" s="162" t="s">
        <v>232</v>
      </c>
      <c r="AR73" s="137"/>
      <c r="AS73" s="137"/>
      <c r="AT73" s="138"/>
      <c r="AU73" s="142" t="s">
        <v>134</v>
      </c>
      <c r="AV73" s="143"/>
      <c r="AW73" s="143"/>
      <c r="AX73" s="144"/>
      <c r="AY73">
        <f>COUNTA($H$75)</f>
        <v>0</v>
      </c>
    </row>
    <row r="74" spans="1:51" ht="18.75" hidden="1" customHeight="1" x14ac:dyDescent="0.15">
      <c r="A74" s="509"/>
      <c r="B74" s="510"/>
      <c r="C74" s="510"/>
      <c r="D74" s="510"/>
      <c r="E74" s="510"/>
      <c r="F74" s="511"/>
      <c r="G74" s="586"/>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50"/>
      <c r="AF74" s="250"/>
      <c r="AG74" s="250"/>
      <c r="AH74" s="250"/>
      <c r="AI74" s="250"/>
      <c r="AJ74" s="250"/>
      <c r="AK74" s="250"/>
      <c r="AL74" s="250"/>
      <c r="AM74" s="250"/>
      <c r="AN74" s="250"/>
      <c r="AO74" s="250"/>
      <c r="AP74" s="250"/>
      <c r="AQ74" s="253"/>
      <c r="AR74" s="204"/>
      <c r="AS74" s="140" t="s">
        <v>233</v>
      </c>
      <c r="AT74" s="141"/>
      <c r="AU74" s="253"/>
      <c r="AV74" s="204"/>
      <c r="AW74" s="140" t="s">
        <v>179</v>
      </c>
      <c r="AX74" s="199"/>
      <c r="AY74">
        <f>$AY$73</f>
        <v>0</v>
      </c>
    </row>
    <row r="75" spans="1:51" ht="23.25" hidden="1" customHeight="1" x14ac:dyDescent="0.15">
      <c r="A75" s="509"/>
      <c r="B75" s="510"/>
      <c r="C75" s="510"/>
      <c r="D75" s="510"/>
      <c r="E75" s="510"/>
      <c r="F75" s="511"/>
      <c r="G75" s="611"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5"/>
      <c r="AF75" s="211"/>
      <c r="AG75" s="211"/>
      <c r="AH75" s="211"/>
      <c r="AI75" s="335"/>
      <c r="AJ75" s="211"/>
      <c r="AK75" s="211"/>
      <c r="AL75" s="211"/>
      <c r="AM75" s="335"/>
      <c r="AN75" s="211"/>
      <c r="AO75" s="211"/>
      <c r="AP75" s="211"/>
      <c r="AQ75" s="335"/>
      <c r="AR75" s="211"/>
      <c r="AS75" s="211"/>
      <c r="AT75" s="336"/>
      <c r="AU75" s="222"/>
      <c r="AV75" s="222"/>
      <c r="AW75" s="222"/>
      <c r="AX75" s="224"/>
      <c r="AY75">
        <f t="shared" ref="AY75:AY78" si="9">$AY$73</f>
        <v>0</v>
      </c>
    </row>
    <row r="76" spans="1:51" ht="23.25" hidden="1" customHeight="1" x14ac:dyDescent="0.15">
      <c r="A76" s="509"/>
      <c r="B76" s="510"/>
      <c r="C76" s="510"/>
      <c r="D76" s="510"/>
      <c r="E76" s="510"/>
      <c r="F76" s="511"/>
      <c r="G76" s="612"/>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5"/>
      <c r="AF76" s="211"/>
      <c r="AG76" s="211"/>
      <c r="AH76" s="211"/>
      <c r="AI76" s="335"/>
      <c r="AJ76" s="211"/>
      <c r="AK76" s="211"/>
      <c r="AL76" s="211"/>
      <c r="AM76" s="335"/>
      <c r="AN76" s="211"/>
      <c r="AO76" s="211"/>
      <c r="AP76" s="211"/>
      <c r="AQ76" s="335"/>
      <c r="AR76" s="211"/>
      <c r="AS76" s="211"/>
      <c r="AT76" s="336"/>
      <c r="AU76" s="222"/>
      <c r="AV76" s="222"/>
      <c r="AW76" s="222"/>
      <c r="AX76" s="224"/>
      <c r="AY76">
        <f t="shared" si="9"/>
        <v>0</v>
      </c>
    </row>
    <row r="77" spans="1:51" ht="23.25" hidden="1" customHeight="1" x14ac:dyDescent="0.15">
      <c r="A77" s="509"/>
      <c r="B77" s="510"/>
      <c r="C77" s="510"/>
      <c r="D77" s="510"/>
      <c r="E77" s="510"/>
      <c r="F77" s="511"/>
      <c r="G77" s="613"/>
      <c r="H77" s="114"/>
      <c r="I77" s="114"/>
      <c r="J77" s="114"/>
      <c r="K77" s="114"/>
      <c r="L77" s="114"/>
      <c r="M77" s="114"/>
      <c r="N77" s="114"/>
      <c r="O77" s="115"/>
      <c r="P77" s="111"/>
      <c r="Q77" s="111"/>
      <c r="R77" s="111"/>
      <c r="S77" s="111"/>
      <c r="T77" s="111"/>
      <c r="U77" s="111"/>
      <c r="V77" s="111"/>
      <c r="W77" s="111"/>
      <c r="X77" s="112"/>
      <c r="Y77" s="162" t="s">
        <v>13</v>
      </c>
      <c r="Z77" s="137"/>
      <c r="AA77" s="138"/>
      <c r="AB77" s="582" t="s">
        <v>14</v>
      </c>
      <c r="AC77" s="582"/>
      <c r="AD77" s="582"/>
      <c r="AE77" s="889"/>
      <c r="AF77" s="890"/>
      <c r="AG77" s="890"/>
      <c r="AH77" s="890"/>
      <c r="AI77" s="889"/>
      <c r="AJ77" s="890"/>
      <c r="AK77" s="890"/>
      <c r="AL77" s="890"/>
      <c r="AM77" s="889"/>
      <c r="AN77" s="890"/>
      <c r="AO77" s="890"/>
      <c r="AP77" s="890"/>
      <c r="AQ77" s="335"/>
      <c r="AR77" s="211"/>
      <c r="AS77" s="211"/>
      <c r="AT77" s="336"/>
      <c r="AU77" s="222"/>
      <c r="AV77" s="222"/>
      <c r="AW77" s="222"/>
      <c r="AX77" s="224"/>
      <c r="AY77">
        <f t="shared" si="9"/>
        <v>0</v>
      </c>
    </row>
    <row r="78" spans="1:51" ht="69.75" hidden="1" customHeight="1" x14ac:dyDescent="0.15">
      <c r="A78" s="328" t="s">
        <v>385</v>
      </c>
      <c r="B78" s="329"/>
      <c r="C78" s="329"/>
      <c r="D78" s="329"/>
      <c r="E78" s="326" t="s">
        <v>328</v>
      </c>
      <c r="F78" s="327"/>
      <c r="G78" s="54" t="s">
        <v>235</v>
      </c>
      <c r="H78" s="590"/>
      <c r="I78" s="591"/>
      <c r="J78" s="591"/>
      <c r="K78" s="591"/>
      <c r="L78" s="591"/>
      <c r="M78" s="591"/>
      <c r="N78" s="591"/>
      <c r="O78" s="592"/>
      <c r="P78" s="154"/>
      <c r="Q78" s="154"/>
      <c r="R78" s="154"/>
      <c r="S78" s="154"/>
      <c r="T78" s="154"/>
      <c r="U78" s="154"/>
      <c r="V78" s="154"/>
      <c r="W78" s="154"/>
      <c r="X78" s="154"/>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344</v>
      </c>
      <c r="AP79" s="277"/>
      <c r="AQ79" s="277"/>
      <c r="AR79" s="76"/>
      <c r="AS79" s="276"/>
      <c r="AT79" s="277"/>
      <c r="AU79" s="277"/>
      <c r="AV79" s="277"/>
      <c r="AW79" s="277"/>
      <c r="AX79" s="967"/>
      <c r="AY79">
        <f>COUNTIF($AR$79,"☑")</f>
        <v>0</v>
      </c>
    </row>
    <row r="80" spans="1:51" ht="18.75" hidden="1" customHeight="1" x14ac:dyDescent="0.15">
      <c r="A80" s="863"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4"/>
      <c r="B82" s="527"/>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9"/>
      <c r="Z85" s="170"/>
      <c r="AA85" s="171"/>
      <c r="AB85" s="560" t="s">
        <v>11</v>
      </c>
      <c r="AC85" s="561"/>
      <c r="AD85" s="562"/>
      <c r="AE85" s="250" t="s">
        <v>392</v>
      </c>
      <c r="AF85" s="250"/>
      <c r="AG85" s="250"/>
      <c r="AH85" s="250"/>
      <c r="AI85" s="250" t="s">
        <v>414</v>
      </c>
      <c r="AJ85" s="250"/>
      <c r="AK85" s="250"/>
      <c r="AL85" s="250"/>
      <c r="AM85" s="250" t="s">
        <v>511</v>
      </c>
      <c r="AN85" s="250"/>
      <c r="AO85" s="250"/>
      <c r="AP85" s="250"/>
      <c r="AQ85" s="162" t="s">
        <v>232</v>
      </c>
      <c r="AR85" s="137"/>
      <c r="AS85" s="137"/>
      <c r="AT85" s="138"/>
      <c r="AU85" s="533" t="s">
        <v>134</v>
      </c>
      <c r="AV85" s="533"/>
      <c r="AW85" s="533"/>
      <c r="AX85" s="534"/>
      <c r="AY85">
        <f t="shared" si="10"/>
        <v>0</v>
      </c>
      <c r="AZ85" s="10"/>
      <c r="BA85" s="10"/>
      <c r="BB85" s="10"/>
      <c r="BC85" s="10"/>
    </row>
    <row r="86" spans="1:60" ht="18.75" hidden="1"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9"/>
      <c r="Z86" s="170"/>
      <c r="AA86" s="171"/>
      <c r="AB86" s="408"/>
      <c r="AC86" s="409"/>
      <c r="AD86" s="410"/>
      <c r="AE86" s="250"/>
      <c r="AF86" s="250"/>
      <c r="AG86" s="250"/>
      <c r="AH86" s="250"/>
      <c r="AI86" s="250"/>
      <c r="AJ86" s="250"/>
      <c r="AK86" s="250"/>
      <c r="AL86" s="250"/>
      <c r="AM86" s="250"/>
      <c r="AN86" s="250"/>
      <c r="AO86" s="250"/>
      <c r="AP86" s="250"/>
      <c r="AQ86" s="202"/>
      <c r="AR86" s="203"/>
      <c r="AS86" s="140" t="s">
        <v>233</v>
      </c>
      <c r="AT86" s="141"/>
      <c r="AU86" s="203"/>
      <c r="AV86" s="203"/>
      <c r="AW86" s="393" t="s">
        <v>179</v>
      </c>
      <c r="AX86" s="394"/>
      <c r="AY86">
        <f t="shared" si="10"/>
        <v>0</v>
      </c>
      <c r="AZ86" s="10"/>
      <c r="BA86" s="10"/>
      <c r="BB86" s="10"/>
      <c r="BC86" s="10"/>
      <c r="BD86" s="10"/>
      <c r="BE86" s="10"/>
      <c r="BF86" s="10"/>
      <c r="BG86" s="10"/>
      <c r="BH86" s="10"/>
    </row>
    <row r="87" spans="1:60" ht="23.25" hidden="1" customHeight="1" x14ac:dyDescent="0.15">
      <c r="A87" s="864"/>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4" t="s">
        <v>62</v>
      </c>
      <c r="Z87" s="565"/>
      <c r="AA87" s="566"/>
      <c r="AB87" s="461"/>
      <c r="AC87" s="461"/>
      <c r="AD87" s="461"/>
      <c r="AE87" s="221"/>
      <c r="AF87" s="222"/>
      <c r="AG87" s="222"/>
      <c r="AH87" s="222"/>
      <c r="AI87" s="221"/>
      <c r="AJ87" s="222"/>
      <c r="AK87" s="222"/>
      <c r="AL87" s="222"/>
      <c r="AM87" s="221"/>
      <c r="AN87" s="222"/>
      <c r="AO87" s="222"/>
      <c r="AP87" s="222"/>
      <c r="AQ87" s="335"/>
      <c r="AR87" s="211"/>
      <c r="AS87" s="211"/>
      <c r="AT87" s="336"/>
      <c r="AU87" s="222"/>
      <c r="AV87" s="222"/>
      <c r="AW87" s="222"/>
      <c r="AX87" s="224"/>
      <c r="AY87">
        <f t="shared" si="10"/>
        <v>0</v>
      </c>
    </row>
    <row r="88" spans="1:60" ht="23.25" hidden="1" customHeight="1" x14ac:dyDescent="0.15">
      <c r="A88" s="864"/>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21"/>
      <c r="AF88" s="222"/>
      <c r="AG88" s="222"/>
      <c r="AH88" s="222"/>
      <c r="AI88" s="221"/>
      <c r="AJ88" s="222"/>
      <c r="AK88" s="222"/>
      <c r="AL88" s="222"/>
      <c r="AM88" s="221"/>
      <c r="AN88" s="222"/>
      <c r="AO88" s="222"/>
      <c r="AP88" s="222"/>
      <c r="AQ88" s="335"/>
      <c r="AR88" s="211"/>
      <c r="AS88" s="211"/>
      <c r="AT88" s="336"/>
      <c r="AU88" s="222"/>
      <c r="AV88" s="222"/>
      <c r="AW88" s="222"/>
      <c r="AX88" s="224"/>
      <c r="AY88">
        <f t="shared" si="10"/>
        <v>0</v>
      </c>
      <c r="AZ88" s="10"/>
      <c r="BA88" s="10"/>
      <c r="BB88" s="10"/>
      <c r="BC88" s="10"/>
    </row>
    <row r="89" spans="1:60" ht="23.25" hidden="1" customHeight="1" x14ac:dyDescent="0.15">
      <c r="A89" s="864"/>
      <c r="B89" s="529"/>
      <c r="C89" s="529"/>
      <c r="D89" s="529"/>
      <c r="E89" s="529"/>
      <c r="F89" s="530"/>
      <c r="G89" s="113"/>
      <c r="H89" s="114"/>
      <c r="I89" s="114"/>
      <c r="J89" s="114"/>
      <c r="K89" s="114"/>
      <c r="L89" s="114"/>
      <c r="M89" s="114"/>
      <c r="N89" s="114"/>
      <c r="O89" s="115"/>
      <c r="P89" s="180"/>
      <c r="Q89" s="180"/>
      <c r="R89" s="180"/>
      <c r="S89" s="180"/>
      <c r="T89" s="180"/>
      <c r="U89" s="180"/>
      <c r="V89" s="180"/>
      <c r="W89" s="180"/>
      <c r="X89" s="563"/>
      <c r="Y89" s="458" t="s">
        <v>13</v>
      </c>
      <c r="Z89" s="459"/>
      <c r="AA89" s="460"/>
      <c r="AB89" s="596" t="s">
        <v>14</v>
      </c>
      <c r="AC89" s="596"/>
      <c r="AD89" s="596"/>
      <c r="AE89" s="228"/>
      <c r="AF89" s="229"/>
      <c r="AG89" s="229"/>
      <c r="AH89" s="229"/>
      <c r="AI89" s="228"/>
      <c r="AJ89" s="229"/>
      <c r="AK89" s="229"/>
      <c r="AL89" s="229"/>
      <c r="AM89" s="228"/>
      <c r="AN89" s="229"/>
      <c r="AO89" s="229"/>
      <c r="AP89" s="229"/>
      <c r="AQ89" s="335"/>
      <c r="AR89" s="211"/>
      <c r="AS89" s="211"/>
      <c r="AT89" s="336"/>
      <c r="AU89" s="222"/>
      <c r="AV89" s="222"/>
      <c r="AW89" s="222"/>
      <c r="AX89" s="224"/>
      <c r="AY89">
        <f t="shared" si="10"/>
        <v>0</v>
      </c>
      <c r="AZ89" s="10"/>
      <c r="BA89" s="10"/>
      <c r="BB89" s="10"/>
      <c r="BC89" s="10"/>
      <c r="BD89" s="10"/>
      <c r="BE89" s="10"/>
      <c r="BF89" s="10"/>
      <c r="BG89" s="10"/>
      <c r="BH89" s="10"/>
    </row>
    <row r="90" spans="1:60" ht="18.75" hidden="1"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9"/>
      <c r="Z90" s="170"/>
      <c r="AA90" s="171"/>
      <c r="AB90" s="560" t="s">
        <v>11</v>
      </c>
      <c r="AC90" s="561"/>
      <c r="AD90" s="562"/>
      <c r="AE90" s="250" t="s">
        <v>392</v>
      </c>
      <c r="AF90" s="250"/>
      <c r="AG90" s="250"/>
      <c r="AH90" s="250"/>
      <c r="AI90" s="250" t="s">
        <v>414</v>
      </c>
      <c r="AJ90" s="250"/>
      <c r="AK90" s="250"/>
      <c r="AL90" s="250"/>
      <c r="AM90" s="250" t="s">
        <v>511</v>
      </c>
      <c r="AN90" s="250"/>
      <c r="AO90" s="250"/>
      <c r="AP90" s="250"/>
      <c r="AQ90" s="162" t="s">
        <v>232</v>
      </c>
      <c r="AR90" s="137"/>
      <c r="AS90" s="137"/>
      <c r="AT90" s="138"/>
      <c r="AU90" s="533" t="s">
        <v>134</v>
      </c>
      <c r="AV90" s="533"/>
      <c r="AW90" s="533"/>
      <c r="AX90" s="534"/>
      <c r="AY90">
        <f>COUNTA($G$92)</f>
        <v>0</v>
      </c>
    </row>
    <row r="91" spans="1:60" ht="18.75" hidden="1"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9"/>
      <c r="Z91" s="170"/>
      <c r="AA91" s="171"/>
      <c r="AB91" s="408"/>
      <c r="AC91" s="409"/>
      <c r="AD91" s="410"/>
      <c r="AE91" s="250"/>
      <c r="AF91" s="250"/>
      <c r="AG91" s="250"/>
      <c r="AH91" s="250"/>
      <c r="AI91" s="250"/>
      <c r="AJ91" s="250"/>
      <c r="AK91" s="250"/>
      <c r="AL91" s="250"/>
      <c r="AM91" s="250"/>
      <c r="AN91" s="250"/>
      <c r="AO91" s="250"/>
      <c r="AP91" s="250"/>
      <c r="AQ91" s="202"/>
      <c r="AR91" s="203"/>
      <c r="AS91" s="140" t="s">
        <v>233</v>
      </c>
      <c r="AT91" s="141"/>
      <c r="AU91" s="203"/>
      <c r="AV91" s="203"/>
      <c r="AW91" s="393" t="s">
        <v>179</v>
      </c>
      <c r="AX91" s="394"/>
      <c r="AY91">
        <f>$AY$90</f>
        <v>0</v>
      </c>
      <c r="AZ91" s="10"/>
      <c r="BA91" s="10"/>
      <c r="BB91" s="10"/>
      <c r="BC91" s="10"/>
    </row>
    <row r="92" spans="1:60" ht="23.25" hidden="1" customHeight="1" x14ac:dyDescent="0.15">
      <c r="A92" s="864"/>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4" t="s">
        <v>62</v>
      </c>
      <c r="Z92" s="565"/>
      <c r="AA92" s="566"/>
      <c r="AB92" s="461"/>
      <c r="AC92" s="461"/>
      <c r="AD92" s="461"/>
      <c r="AE92" s="221"/>
      <c r="AF92" s="222"/>
      <c r="AG92" s="222"/>
      <c r="AH92" s="222"/>
      <c r="AI92" s="221"/>
      <c r="AJ92" s="222"/>
      <c r="AK92" s="222"/>
      <c r="AL92" s="222"/>
      <c r="AM92" s="221"/>
      <c r="AN92" s="222"/>
      <c r="AO92" s="222"/>
      <c r="AP92" s="222"/>
      <c r="AQ92" s="335"/>
      <c r="AR92" s="211"/>
      <c r="AS92" s="211"/>
      <c r="AT92" s="336"/>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4"/>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21"/>
      <c r="AF93" s="222"/>
      <c r="AG93" s="222"/>
      <c r="AH93" s="222"/>
      <c r="AI93" s="221"/>
      <c r="AJ93" s="222"/>
      <c r="AK93" s="222"/>
      <c r="AL93" s="222"/>
      <c r="AM93" s="221"/>
      <c r="AN93" s="222"/>
      <c r="AO93" s="222"/>
      <c r="AP93" s="222"/>
      <c r="AQ93" s="335"/>
      <c r="AR93" s="211"/>
      <c r="AS93" s="211"/>
      <c r="AT93" s="336"/>
      <c r="AU93" s="222"/>
      <c r="AV93" s="222"/>
      <c r="AW93" s="222"/>
      <c r="AX93" s="224"/>
      <c r="AY93">
        <f t="shared" si="11"/>
        <v>0</v>
      </c>
    </row>
    <row r="94" spans="1:60" ht="23.25" hidden="1" customHeight="1" x14ac:dyDescent="0.15">
      <c r="A94" s="864"/>
      <c r="B94" s="529"/>
      <c r="C94" s="529"/>
      <c r="D94" s="529"/>
      <c r="E94" s="529"/>
      <c r="F94" s="530"/>
      <c r="G94" s="113"/>
      <c r="H94" s="114"/>
      <c r="I94" s="114"/>
      <c r="J94" s="114"/>
      <c r="K94" s="114"/>
      <c r="L94" s="114"/>
      <c r="M94" s="114"/>
      <c r="N94" s="114"/>
      <c r="O94" s="115"/>
      <c r="P94" s="180"/>
      <c r="Q94" s="180"/>
      <c r="R94" s="180"/>
      <c r="S94" s="180"/>
      <c r="T94" s="180"/>
      <c r="U94" s="180"/>
      <c r="V94" s="180"/>
      <c r="W94" s="180"/>
      <c r="X94" s="563"/>
      <c r="Y94" s="458" t="s">
        <v>13</v>
      </c>
      <c r="Z94" s="459"/>
      <c r="AA94" s="460"/>
      <c r="AB94" s="596" t="s">
        <v>14</v>
      </c>
      <c r="AC94" s="596"/>
      <c r="AD94" s="596"/>
      <c r="AE94" s="228"/>
      <c r="AF94" s="229"/>
      <c r="AG94" s="229"/>
      <c r="AH94" s="229"/>
      <c r="AI94" s="228"/>
      <c r="AJ94" s="229"/>
      <c r="AK94" s="229"/>
      <c r="AL94" s="229"/>
      <c r="AM94" s="228"/>
      <c r="AN94" s="229"/>
      <c r="AO94" s="229"/>
      <c r="AP94" s="229"/>
      <c r="AQ94" s="335"/>
      <c r="AR94" s="211"/>
      <c r="AS94" s="211"/>
      <c r="AT94" s="336"/>
      <c r="AU94" s="222"/>
      <c r="AV94" s="222"/>
      <c r="AW94" s="222"/>
      <c r="AX94" s="224"/>
      <c r="AY94">
        <f t="shared" si="11"/>
        <v>0</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9"/>
      <c r="Z95" s="170"/>
      <c r="AA95" s="171"/>
      <c r="AB95" s="560" t="s">
        <v>11</v>
      </c>
      <c r="AC95" s="561"/>
      <c r="AD95" s="562"/>
      <c r="AE95" s="250" t="s">
        <v>392</v>
      </c>
      <c r="AF95" s="250"/>
      <c r="AG95" s="250"/>
      <c r="AH95" s="250"/>
      <c r="AI95" s="250" t="s">
        <v>414</v>
      </c>
      <c r="AJ95" s="250"/>
      <c r="AK95" s="250"/>
      <c r="AL95" s="250"/>
      <c r="AM95" s="250" t="s">
        <v>511</v>
      </c>
      <c r="AN95" s="250"/>
      <c r="AO95" s="250"/>
      <c r="AP95" s="250"/>
      <c r="AQ95" s="162" t="s">
        <v>232</v>
      </c>
      <c r="AR95" s="137"/>
      <c r="AS95" s="137"/>
      <c r="AT95" s="138"/>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9"/>
      <c r="Z96" s="170"/>
      <c r="AA96" s="171"/>
      <c r="AB96" s="408"/>
      <c r="AC96" s="409"/>
      <c r="AD96" s="410"/>
      <c r="AE96" s="250"/>
      <c r="AF96" s="250"/>
      <c r="AG96" s="250"/>
      <c r="AH96" s="250"/>
      <c r="AI96" s="250"/>
      <c r="AJ96" s="250"/>
      <c r="AK96" s="250"/>
      <c r="AL96" s="250"/>
      <c r="AM96" s="250"/>
      <c r="AN96" s="250"/>
      <c r="AO96" s="250"/>
      <c r="AP96" s="250"/>
      <c r="AQ96" s="202"/>
      <c r="AR96" s="203"/>
      <c r="AS96" s="140" t="s">
        <v>233</v>
      </c>
      <c r="AT96" s="141"/>
      <c r="AU96" s="203"/>
      <c r="AV96" s="203"/>
      <c r="AW96" s="393" t="s">
        <v>179</v>
      </c>
      <c r="AX96" s="394"/>
      <c r="AY96">
        <f>$AY$95</f>
        <v>0</v>
      </c>
    </row>
    <row r="97" spans="1:60" ht="23.25" hidden="1" customHeight="1" x14ac:dyDescent="0.15">
      <c r="A97" s="864"/>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4" t="s">
        <v>62</v>
      </c>
      <c r="Z97" s="565"/>
      <c r="AA97" s="566"/>
      <c r="AB97" s="468"/>
      <c r="AC97" s="469"/>
      <c r="AD97" s="470"/>
      <c r="AE97" s="221"/>
      <c r="AF97" s="222"/>
      <c r="AG97" s="222"/>
      <c r="AH97" s="223"/>
      <c r="AI97" s="221"/>
      <c r="AJ97" s="222"/>
      <c r="AK97" s="222"/>
      <c r="AL97" s="223"/>
      <c r="AM97" s="221"/>
      <c r="AN97" s="222"/>
      <c r="AO97" s="222"/>
      <c r="AP97" s="222"/>
      <c r="AQ97" s="335"/>
      <c r="AR97" s="211"/>
      <c r="AS97" s="211"/>
      <c r="AT97" s="336"/>
      <c r="AU97" s="222"/>
      <c r="AV97" s="222"/>
      <c r="AW97" s="222"/>
      <c r="AX97" s="224"/>
      <c r="AY97">
        <f t="shared" ref="AY97:AY99" si="12">$AY$95</f>
        <v>0</v>
      </c>
      <c r="AZ97" s="10"/>
      <c r="BA97" s="10"/>
      <c r="BB97" s="10"/>
      <c r="BC97" s="10"/>
    </row>
    <row r="98" spans="1:60" ht="23.25" hidden="1" customHeight="1" x14ac:dyDescent="0.15">
      <c r="A98" s="864"/>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21"/>
      <c r="AF98" s="222"/>
      <c r="AG98" s="222"/>
      <c r="AH98" s="223"/>
      <c r="AI98" s="221"/>
      <c r="AJ98" s="222"/>
      <c r="AK98" s="222"/>
      <c r="AL98" s="223"/>
      <c r="AM98" s="221"/>
      <c r="AN98" s="222"/>
      <c r="AO98" s="222"/>
      <c r="AP98" s="222"/>
      <c r="AQ98" s="335"/>
      <c r="AR98" s="211"/>
      <c r="AS98" s="211"/>
      <c r="AT98" s="336"/>
      <c r="AU98" s="222"/>
      <c r="AV98" s="222"/>
      <c r="AW98" s="222"/>
      <c r="AX98" s="224"/>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3"/>
      <c r="H99" s="219"/>
      <c r="I99" s="219"/>
      <c r="J99" s="219"/>
      <c r="K99" s="219"/>
      <c r="L99" s="219"/>
      <c r="M99" s="219"/>
      <c r="N99" s="219"/>
      <c r="O99" s="584"/>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9"/>
      <c r="B101" s="420"/>
      <c r="C101" s="420"/>
      <c r="D101" s="420"/>
      <c r="E101" s="420"/>
      <c r="F101" s="421"/>
      <c r="G101" s="108" t="s">
        <v>727</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729</v>
      </c>
      <c r="AC101" s="461"/>
      <c r="AD101" s="461"/>
      <c r="AE101" s="221">
        <v>6</v>
      </c>
      <c r="AF101" s="222"/>
      <c r="AG101" s="222"/>
      <c r="AH101" s="223"/>
      <c r="AI101" s="221">
        <v>6</v>
      </c>
      <c r="AJ101" s="222"/>
      <c r="AK101" s="222"/>
      <c r="AL101" s="223"/>
      <c r="AM101" s="221">
        <v>6</v>
      </c>
      <c r="AN101" s="222"/>
      <c r="AO101" s="222"/>
      <c r="AP101" s="223"/>
      <c r="AQ101" s="221" t="s">
        <v>408</v>
      </c>
      <c r="AR101" s="222"/>
      <c r="AS101" s="222"/>
      <c r="AT101" s="223"/>
      <c r="AU101" s="221" t="s">
        <v>408</v>
      </c>
      <c r="AV101" s="222"/>
      <c r="AW101" s="222"/>
      <c r="AX101" s="223"/>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729</v>
      </c>
      <c r="AC102" s="461"/>
      <c r="AD102" s="461"/>
      <c r="AE102" s="285">
        <v>6</v>
      </c>
      <c r="AF102" s="285"/>
      <c r="AG102" s="285"/>
      <c r="AH102" s="285"/>
      <c r="AI102" s="285">
        <v>6</v>
      </c>
      <c r="AJ102" s="285"/>
      <c r="AK102" s="285"/>
      <c r="AL102" s="285"/>
      <c r="AM102" s="285">
        <v>6</v>
      </c>
      <c r="AN102" s="285"/>
      <c r="AO102" s="285"/>
      <c r="AP102" s="285"/>
      <c r="AQ102" s="228">
        <v>6</v>
      </c>
      <c r="AR102" s="229"/>
      <c r="AS102" s="229"/>
      <c r="AT102" s="304"/>
      <c r="AU102" s="228">
        <v>6</v>
      </c>
      <c r="AV102" s="229"/>
      <c r="AW102" s="229"/>
      <c r="AX102" s="304"/>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50" t="s">
        <v>392</v>
      </c>
      <c r="AF103" s="250"/>
      <c r="AG103" s="250"/>
      <c r="AH103" s="250"/>
      <c r="AI103" s="250" t="s">
        <v>414</v>
      </c>
      <c r="AJ103" s="250"/>
      <c r="AK103" s="250"/>
      <c r="AL103" s="250"/>
      <c r="AM103" s="250" t="s">
        <v>511</v>
      </c>
      <c r="AN103" s="250"/>
      <c r="AO103" s="250"/>
      <c r="AP103" s="250"/>
      <c r="AQ103" s="282" t="s">
        <v>419</v>
      </c>
      <c r="AR103" s="283"/>
      <c r="AS103" s="283"/>
      <c r="AT103" s="283"/>
      <c r="AU103" s="282" t="s">
        <v>545</v>
      </c>
      <c r="AV103" s="283"/>
      <c r="AW103" s="283"/>
      <c r="AX103" s="284"/>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8"/>
      <c r="AC104" s="549"/>
      <c r="AD104" s="550"/>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51"/>
      <c r="AA105" s="552"/>
      <c r="AB105" s="468"/>
      <c r="AC105" s="469"/>
      <c r="AD105" s="470"/>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50" t="s">
        <v>392</v>
      </c>
      <c r="AF106" s="250"/>
      <c r="AG106" s="250"/>
      <c r="AH106" s="250"/>
      <c r="AI106" s="250" t="s">
        <v>414</v>
      </c>
      <c r="AJ106" s="250"/>
      <c r="AK106" s="250"/>
      <c r="AL106" s="250"/>
      <c r="AM106" s="250" t="s">
        <v>511</v>
      </c>
      <c r="AN106" s="250"/>
      <c r="AO106" s="250"/>
      <c r="AP106" s="250"/>
      <c r="AQ106" s="282" t="s">
        <v>419</v>
      </c>
      <c r="AR106" s="283"/>
      <c r="AS106" s="283"/>
      <c r="AT106" s="283"/>
      <c r="AU106" s="282" t="s">
        <v>545</v>
      </c>
      <c r="AV106" s="283"/>
      <c r="AW106" s="283"/>
      <c r="AX106" s="284"/>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8"/>
      <c r="AC107" s="549"/>
      <c r="AD107" s="550"/>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51"/>
      <c r="AA108" s="552"/>
      <c r="AB108" s="468"/>
      <c r="AC108" s="469"/>
      <c r="AD108" s="470"/>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50" t="s">
        <v>392</v>
      </c>
      <c r="AF109" s="250"/>
      <c r="AG109" s="250"/>
      <c r="AH109" s="250"/>
      <c r="AI109" s="250" t="s">
        <v>414</v>
      </c>
      <c r="AJ109" s="250"/>
      <c r="AK109" s="250"/>
      <c r="AL109" s="250"/>
      <c r="AM109" s="250" t="s">
        <v>511</v>
      </c>
      <c r="AN109" s="250"/>
      <c r="AO109" s="250"/>
      <c r="AP109" s="250"/>
      <c r="AQ109" s="282" t="s">
        <v>419</v>
      </c>
      <c r="AR109" s="283"/>
      <c r="AS109" s="283"/>
      <c r="AT109" s="283"/>
      <c r="AU109" s="282" t="s">
        <v>545</v>
      </c>
      <c r="AV109" s="283"/>
      <c r="AW109" s="283"/>
      <c r="AX109" s="284"/>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8"/>
      <c r="AC110" s="549"/>
      <c r="AD110" s="550"/>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51"/>
      <c r="AA111" s="552"/>
      <c r="AB111" s="468"/>
      <c r="AC111" s="469"/>
      <c r="AD111" s="470"/>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50" t="s">
        <v>392</v>
      </c>
      <c r="AF112" s="250"/>
      <c r="AG112" s="250"/>
      <c r="AH112" s="250"/>
      <c r="AI112" s="250" t="s">
        <v>414</v>
      </c>
      <c r="AJ112" s="250"/>
      <c r="AK112" s="250"/>
      <c r="AL112" s="250"/>
      <c r="AM112" s="250" t="s">
        <v>511</v>
      </c>
      <c r="AN112" s="250"/>
      <c r="AO112" s="250"/>
      <c r="AP112" s="250"/>
      <c r="AQ112" s="282" t="s">
        <v>419</v>
      </c>
      <c r="AR112" s="283"/>
      <c r="AS112" s="283"/>
      <c r="AT112" s="283"/>
      <c r="AU112" s="282" t="s">
        <v>545</v>
      </c>
      <c r="AV112" s="283"/>
      <c r="AW112" s="283"/>
      <c r="AX112" s="284"/>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8"/>
      <c r="AC113" s="549"/>
      <c r="AD113" s="550"/>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51"/>
      <c r="AA114" s="552"/>
      <c r="AB114" s="468"/>
      <c r="AC114" s="469"/>
      <c r="AD114" s="470"/>
      <c r="AE114" s="553"/>
      <c r="AF114" s="553"/>
      <c r="AG114" s="553"/>
      <c r="AH114" s="553"/>
      <c r="AI114" s="553"/>
      <c r="AJ114" s="553"/>
      <c r="AK114" s="553"/>
      <c r="AL114" s="553"/>
      <c r="AM114" s="553"/>
      <c r="AN114" s="553"/>
      <c r="AO114" s="553"/>
      <c r="AP114" s="553"/>
      <c r="AQ114" s="221"/>
      <c r="AR114" s="222"/>
      <c r="AS114" s="222"/>
      <c r="AT114" s="223"/>
      <c r="AU114" s="221"/>
      <c r="AV114" s="222"/>
      <c r="AW114" s="222"/>
      <c r="AX114" s="224"/>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6"/>
      <c r="Z115" s="557"/>
      <c r="AA115" s="558"/>
      <c r="AB115" s="447" t="s">
        <v>11</v>
      </c>
      <c r="AC115" s="442"/>
      <c r="AD115" s="443"/>
      <c r="AE115" s="250" t="s">
        <v>392</v>
      </c>
      <c r="AF115" s="250"/>
      <c r="AG115" s="250"/>
      <c r="AH115" s="250"/>
      <c r="AI115" s="250" t="s">
        <v>414</v>
      </c>
      <c r="AJ115" s="250"/>
      <c r="AK115" s="250"/>
      <c r="AL115" s="250"/>
      <c r="AM115" s="250" t="s">
        <v>511</v>
      </c>
      <c r="AN115" s="250"/>
      <c r="AO115" s="250"/>
      <c r="AP115" s="250"/>
      <c r="AQ115" s="593" t="s">
        <v>546</v>
      </c>
      <c r="AR115" s="594"/>
      <c r="AS115" s="594"/>
      <c r="AT115" s="594"/>
      <c r="AU115" s="594"/>
      <c r="AV115" s="594"/>
      <c r="AW115" s="594"/>
      <c r="AX115" s="595"/>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545" t="s">
        <v>732</v>
      </c>
      <c r="AC116" s="546"/>
      <c r="AD116" s="547"/>
      <c r="AE116" s="285">
        <v>1163</v>
      </c>
      <c r="AF116" s="285"/>
      <c r="AG116" s="285"/>
      <c r="AH116" s="285"/>
      <c r="AI116" s="285">
        <v>1426</v>
      </c>
      <c r="AJ116" s="285"/>
      <c r="AK116" s="285"/>
      <c r="AL116" s="285"/>
      <c r="AM116" s="285">
        <v>1939</v>
      </c>
      <c r="AN116" s="285"/>
      <c r="AO116" s="285"/>
      <c r="AP116" s="285"/>
      <c r="AQ116" s="221">
        <v>1710</v>
      </c>
      <c r="AR116" s="222"/>
      <c r="AS116" s="222"/>
      <c r="AT116" s="222"/>
      <c r="AU116" s="222"/>
      <c r="AV116" s="222"/>
      <c r="AW116" s="222"/>
      <c r="AX116" s="224"/>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733</v>
      </c>
      <c r="AC117" s="473"/>
      <c r="AD117" s="474"/>
      <c r="AE117" s="554" t="s">
        <v>730</v>
      </c>
      <c r="AF117" s="554"/>
      <c r="AG117" s="554"/>
      <c r="AH117" s="554"/>
      <c r="AI117" s="554" t="s">
        <v>731</v>
      </c>
      <c r="AJ117" s="554"/>
      <c r="AK117" s="554"/>
      <c r="AL117" s="554"/>
      <c r="AM117" s="554" t="s">
        <v>804</v>
      </c>
      <c r="AN117" s="554"/>
      <c r="AO117" s="554"/>
      <c r="AP117" s="554"/>
      <c r="AQ117" s="554" t="s">
        <v>802</v>
      </c>
      <c r="AR117" s="554"/>
      <c r="AS117" s="554"/>
      <c r="AT117" s="554"/>
      <c r="AU117" s="554"/>
      <c r="AV117" s="554"/>
      <c r="AW117" s="554"/>
      <c r="AX117" s="555"/>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6"/>
      <c r="Z118" s="557"/>
      <c r="AA118" s="558"/>
      <c r="AB118" s="447" t="s">
        <v>11</v>
      </c>
      <c r="AC118" s="442"/>
      <c r="AD118" s="443"/>
      <c r="AE118" s="250" t="s">
        <v>392</v>
      </c>
      <c r="AF118" s="250"/>
      <c r="AG118" s="250"/>
      <c r="AH118" s="250"/>
      <c r="AI118" s="250" t="s">
        <v>414</v>
      </c>
      <c r="AJ118" s="250"/>
      <c r="AK118" s="250"/>
      <c r="AL118" s="250"/>
      <c r="AM118" s="250" t="s">
        <v>511</v>
      </c>
      <c r="AN118" s="250"/>
      <c r="AO118" s="250"/>
      <c r="AP118" s="250"/>
      <c r="AQ118" s="593" t="s">
        <v>546</v>
      </c>
      <c r="AR118" s="594"/>
      <c r="AS118" s="594"/>
      <c r="AT118" s="594"/>
      <c r="AU118" s="594"/>
      <c r="AV118" s="594"/>
      <c r="AW118" s="594"/>
      <c r="AX118" s="595"/>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6"/>
      <c r="Z121" s="557"/>
      <c r="AA121" s="558"/>
      <c r="AB121" s="447" t="s">
        <v>11</v>
      </c>
      <c r="AC121" s="442"/>
      <c r="AD121" s="443"/>
      <c r="AE121" s="250" t="s">
        <v>392</v>
      </c>
      <c r="AF121" s="250"/>
      <c r="AG121" s="250"/>
      <c r="AH121" s="250"/>
      <c r="AI121" s="250" t="s">
        <v>414</v>
      </c>
      <c r="AJ121" s="250"/>
      <c r="AK121" s="250"/>
      <c r="AL121" s="250"/>
      <c r="AM121" s="250" t="s">
        <v>511</v>
      </c>
      <c r="AN121" s="250"/>
      <c r="AO121" s="250"/>
      <c r="AP121" s="250"/>
      <c r="AQ121" s="593" t="s">
        <v>546</v>
      </c>
      <c r="AR121" s="594"/>
      <c r="AS121" s="594"/>
      <c r="AT121" s="594"/>
      <c r="AU121" s="594"/>
      <c r="AV121" s="594"/>
      <c r="AW121" s="594"/>
      <c r="AX121" s="595"/>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6"/>
      <c r="Z124" s="557"/>
      <c r="AA124" s="558"/>
      <c r="AB124" s="447" t="s">
        <v>11</v>
      </c>
      <c r="AC124" s="442"/>
      <c r="AD124" s="443"/>
      <c r="AE124" s="250" t="s">
        <v>392</v>
      </c>
      <c r="AF124" s="250"/>
      <c r="AG124" s="250"/>
      <c r="AH124" s="250"/>
      <c r="AI124" s="250" t="s">
        <v>414</v>
      </c>
      <c r="AJ124" s="250"/>
      <c r="AK124" s="250"/>
      <c r="AL124" s="250"/>
      <c r="AM124" s="250" t="s">
        <v>511</v>
      </c>
      <c r="AN124" s="250"/>
      <c r="AO124" s="250"/>
      <c r="AP124" s="250"/>
      <c r="AQ124" s="593" t="s">
        <v>546</v>
      </c>
      <c r="AR124" s="594"/>
      <c r="AS124" s="594"/>
      <c r="AT124" s="594"/>
      <c r="AU124" s="594"/>
      <c r="AV124" s="594"/>
      <c r="AW124" s="594"/>
      <c r="AX124" s="595"/>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9"/>
      <c r="Y125" s="455" t="s">
        <v>15</v>
      </c>
      <c r="Z125" s="456"/>
      <c r="AA125" s="457"/>
      <c r="AB125" s="462"/>
      <c r="AC125" s="463"/>
      <c r="AD125" s="464"/>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0"/>
      <c r="Y126" s="471" t="s">
        <v>49</v>
      </c>
      <c r="Z126" s="445"/>
      <c r="AA126" s="446"/>
      <c r="AB126" s="472" t="s">
        <v>358</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6"/>
      <c r="Z127" s="927"/>
      <c r="AA127" s="928"/>
      <c r="AB127" s="408" t="s">
        <v>11</v>
      </c>
      <c r="AC127" s="409"/>
      <c r="AD127" s="410"/>
      <c r="AE127" s="250" t="s">
        <v>392</v>
      </c>
      <c r="AF127" s="250"/>
      <c r="AG127" s="250"/>
      <c r="AH127" s="250"/>
      <c r="AI127" s="250" t="s">
        <v>414</v>
      </c>
      <c r="AJ127" s="250"/>
      <c r="AK127" s="250"/>
      <c r="AL127" s="250"/>
      <c r="AM127" s="250" t="s">
        <v>511</v>
      </c>
      <c r="AN127" s="250"/>
      <c r="AO127" s="250"/>
      <c r="AP127" s="250"/>
      <c r="AQ127" s="593" t="s">
        <v>546</v>
      </c>
      <c r="AR127" s="594"/>
      <c r="AS127" s="594"/>
      <c r="AT127" s="594"/>
      <c r="AU127" s="594"/>
      <c r="AV127" s="594"/>
      <c r="AW127" s="594"/>
      <c r="AX127" s="595"/>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2" t="s">
        <v>407</v>
      </c>
      <c r="B130" s="189"/>
      <c r="C130" s="188" t="s">
        <v>236</v>
      </c>
      <c r="D130" s="189"/>
      <c r="E130" s="173" t="s">
        <v>265</v>
      </c>
      <c r="F130" s="174"/>
      <c r="G130" s="175" t="s">
        <v>734</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735</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392</v>
      </c>
      <c r="AF132" s="137"/>
      <c r="AG132" s="137"/>
      <c r="AH132" s="138"/>
      <c r="AI132" s="162" t="s">
        <v>414</v>
      </c>
      <c r="AJ132" s="137"/>
      <c r="AK132" s="137"/>
      <c r="AL132" s="138"/>
      <c r="AM132" s="162" t="s">
        <v>703</v>
      </c>
      <c r="AN132" s="137"/>
      <c r="AO132" s="137"/>
      <c r="AP132" s="138"/>
      <c r="AQ132" s="158" t="s">
        <v>232</v>
      </c>
      <c r="AR132" s="159"/>
      <c r="AS132" s="159"/>
      <c r="AT132" s="160"/>
      <c r="AU132" s="200" t="s">
        <v>248</v>
      </c>
      <c r="AV132" s="200"/>
      <c r="AW132" s="200"/>
      <c r="AX132" s="201"/>
      <c r="AY132">
        <f>COUNTA($G$134)</f>
        <v>1</v>
      </c>
    </row>
    <row r="133" spans="1:51" ht="18.75" hidden="1" customHeight="1" x14ac:dyDescent="0.15">
      <c r="A133" s="193"/>
      <c r="B133" s="190"/>
      <c r="C133" s="184"/>
      <c r="D133" s="190"/>
      <c r="E133" s="184"/>
      <c r="F133" s="185"/>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2" t="s">
        <v>726</v>
      </c>
      <c r="AR133" s="203"/>
      <c r="AS133" s="140" t="s">
        <v>233</v>
      </c>
      <c r="AT133" s="141"/>
      <c r="AU133" s="204" t="s">
        <v>726</v>
      </c>
      <c r="AV133" s="204"/>
      <c r="AW133" s="140" t="s">
        <v>179</v>
      </c>
      <c r="AX133" s="199"/>
      <c r="AY133">
        <f>$AY$132</f>
        <v>1</v>
      </c>
    </row>
    <row r="134" spans="1:51" ht="39.75" hidden="1" customHeight="1" x14ac:dyDescent="0.15">
      <c r="A134" s="193"/>
      <c r="B134" s="190"/>
      <c r="C134" s="184"/>
      <c r="D134" s="190"/>
      <c r="E134" s="184"/>
      <c r="F134" s="185"/>
      <c r="G134" s="107" t="s">
        <v>408</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408</v>
      </c>
      <c r="AC134" s="209"/>
      <c r="AD134" s="209"/>
      <c r="AE134" s="210" t="s">
        <v>408</v>
      </c>
      <c r="AF134" s="211"/>
      <c r="AG134" s="211"/>
      <c r="AH134" s="211"/>
      <c r="AI134" s="210" t="s">
        <v>408</v>
      </c>
      <c r="AJ134" s="211"/>
      <c r="AK134" s="211"/>
      <c r="AL134" s="211"/>
      <c r="AM134" s="210" t="s">
        <v>408</v>
      </c>
      <c r="AN134" s="211"/>
      <c r="AO134" s="211"/>
      <c r="AP134" s="211"/>
      <c r="AQ134" s="210" t="s">
        <v>408</v>
      </c>
      <c r="AR134" s="211"/>
      <c r="AS134" s="211"/>
      <c r="AT134" s="211"/>
      <c r="AU134" s="210" t="s">
        <v>408</v>
      </c>
      <c r="AV134" s="211"/>
      <c r="AW134" s="211"/>
      <c r="AX134" s="212"/>
      <c r="AY134">
        <f t="shared" ref="AY134:AY135" si="13">$AY$132</f>
        <v>1</v>
      </c>
    </row>
    <row r="135" spans="1:51" ht="39.75" hidden="1"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408</v>
      </c>
      <c r="AC135" s="217"/>
      <c r="AD135" s="217"/>
      <c r="AE135" s="210" t="s">
        <v>408</v>
      </c>
      <c r="AF135" s="211"/>
      <c r="AG135" s="211"/>
      <c r="AH135" s="211"/>
      <c r="AI135" s="210" t="s">
        <v>408</v>
      </c>
      <c r="AJ135" s="211"/>
      <c r="AK135" s="211"/>
      <c r="AL135" s="211"/>
      <c r="AM135" s="210" t="s">
        <v>408</v>
      </c>
      <c r="AN135" s="211"/>
      <c r="AO135" s="211"/>
      <c r="AP135" s="211"/>
      <c r="AQ135" s="210" t="s">
        <v>408</v>
      </c>
      <c r="AR135" s="211"/>
      <c r="AS135" s="211"/>
      <c r="AT135" s="211"/>
      <c r="AU135" s="210" t="s">
        <v>408</v>
      </c>
      <c r="AV135" s="211"/>
      <c r="AW135" s="211"/>
      <c r="AX135" s="212"/>
      <c r="AY135">
        <f t="shared" si="13"/>
        <v>1</v>
      </c>
    </row>
    <row r="136" spans="1:51" ht="18.75" hidden="1" customHeight="1" x14ac:dyDescent="0.15">
      <c r="A136" s="193"/>
      <c r="B136" s="190"/>
      <c r="C136" s="184"/>
      <c r="D136" s="190"/>
      <c r="E136" s="184"/>
      <c r="F136" s="185"/>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392</v>
      </c>
      <c r="AF136" s="137"/>
      <c r="AG136" s="137"/>
      <c r="AH136" s="138"/>
      <c r="AI136" s="162" t="s">
        <v>414</v>
      </c>
      <c r="AJ136" s="137"/>
      <c r="AK136" s="137"/>
      <c r="AL136" s="138"/>
      <c r="AM136" s="162" t="s">
        <v>703</v>
      </c>
      <c r="AN136" s="137"/>
      <c r="AO136" s="137"/>
      <c r="AP136" s="138"/>
      <c r="AQ136" s="158" t="s">
        <v>232</v>
      </c>
      <c r="AR136" s="159"/>
      <c r="AS136" s="159"/>
      <c r="AT136" s="160"/>
      <c r="AU136" s="200" t="s">
        <v>248</v>
      </c>
      <c r="AV136" s="200"/>
      <c r="AW136" s="200"/>
      <c r="AX136" s="201"/>
      <c r="AY136">
        <f>COUNTA($G$138)</f>
        <v>0</v>
      </c>
    </row>
    <row r="137" spans="1:51" ht="18.75" hidden="1" customHeight="1" x14ac:dyDescent="0.15">
      <c r="A137" s="193"/>
      <c r="B137" s="190"/>
      <c r="C137" s="184"/>
      <c r="D137" s="190"/>
      <c r="E137" s="184"/>
      <c r="F137" s="185"/>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2"/>
      <c r="AR137" s="203"/>
      <c r="AS137" s="140" t="s">
        <v>233</v>
      </c>
      <c r="AT137" s="141"/>
      <c r="AU137" s="204"/>
      <c r="AV137" s="204"/>
      <c r="AW137" s="140"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392</v>
      </c>
      <c r="AF140" s="137"/>
      <c r="AG140" s="137"/>
      <c r="AH140" s="138"/>
      <c r="AI140" s="162" t="s">
        <v>414</v>
      </c>
      <c r="AJ140" s="137"/>
      <c r="AK140" s="137"/>
      <c r="AL140" s="138"/>
      <c r="AM140" s="162" t="s">
        <v>703</v>
      </c>
      <c r="AN140" s="137"/>
      <c r="AO140" s="137"/>
      <c r="AP140" s="138"/>
      <c r="AQ140" s="158" t="s">
        <v>232</v>
      </c>
      <c r="AR140" s="159"/>
      <c r="AS140" s="159"/>
      <c r="AT140" s="160"/>
      <c r="AU140" s="200" t="s">
        <v>248</v>
      </c>
      <c r="AV140" s="200"/>
      <c r="AW140" s="200"/>
      <c r="AX140" s="201"/>
      <c r="AY140">
        <f>COUNTA($G$142)</f>
        <v>0</v>
      </c>
    </row>
    <row r="141" spans="1:51" ht="18.75" hidden="1" customHeight="1" x14ac:dyDescent="0.15">
      <c r="A141" s="193"/>
      <c r="B141" s="190"/>
      <c r="C141" s="184"/>
      <c r="D141" s="190"/>
      <c r="E141" s="184"/>
      <c r="F141" s="185"/>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2"/>
      <c r="AR141" s="203"/>
      <c r="AS141" s="140" t="s">
        <v>233</v>
      </c>
      <c r="AT141" s="141"/>
      <c r="AU141" s="204"/>
      <c r="AV141" s="204"/>
      <c r="AW141" s="140"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392</v>
      </c>
      <c r="AF144" s="137"/>
      <c r="AG144" s="137"/>
      <c r="AH144" s="138"/>
      <c r="AI144" s="162" t="s">
        <v>414</v>
      </c>
      <c r="AJ144" s="137"/>
      <c r="AK144" s="137"/>
      <c r="AL144" s="138"/>
      <c r="AM144" s="162" t="s">
        <v>703</v>
      </c>
      <c r="AN144" s="137"/>
      <c r="AO144" s="137"/>
      <c r="AP144" s="138"/>
      <c r="AQ144" s="158" t="s">
        <v>232</v>
      </c>
      <c r="AR144" s="159"/>
      <c r="AS144" s="159"/>
      <c r="AT144" s="160"/>
      <c r="AU144" s="200" t="s">
        <v>248</v>
      </c>
      <c r="AV144" s="200"/>
      <c r="AW144" s="200"/>
      <c r="AX144" s="201"/>
      <c r="AY144">
        <f>COUNTA($G$146)</f>
        <v>0</v>
      </c>
    </row>
    <row r="145" spans="1:51" ht="18.75" hidden="1" customHeight="1" x14ac:dyDescent="0.15">
      <c r="A145" s="193"/>
      <c r="B145" s="190"/>
      <c r="C145" s="184"/>
      <c r="D145" s="190"/>
      <c r="E145" s="184"/>
      <c r="F145" s="185"/>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2"/>
      <c r="AR145" s="203"/>
      <c r="AS145" s="140" t="s">
        <v>233</v>
      </c>
      <c r="AT145" s="141"/>
      <c r="AU145" s="204"/>
      <c r="AV145" s="204"/>
      <c r="AW145" s="140"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customHeight="1" x14ac:dyDescent="0.15">
      <c r="A148" s="193"/>
      <c r="B148" s="190"/>
      <c r="C148" s="184"/>
      <c r="D148" s="190"/>
      <c r="E148" s="184"/>
      <c r="F148" s="185"/>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392</v>
      </c>
      <c r="AF148" s="137"/>
      <c r="AG148" s="137"/>
      <c r="AH148" s="138"/>
      <c r="AI148" s="162" t="s">
        <v>414</v>
      </c>
      <c r="AJ148" s="137"/>
      <c r="AK148" s="137"/>
      <c r="AL148" s="138"/>
      <c r="AM148" s="162" t="s">
        <v>703</v>
      </c>
      <c r="AN148" s="137"/>
      <c r="AO148" s="137"/>
      <c r="AP148" s="138"/>
      <c r="AQ148" s="158" t="s">
        <v>232</v>
      </c>
      <c r="AR148" s="159"/>
      <c r="AS148" s="159"/>
      <c r="AT148" s="160"/>
      <c r="AU148" s="200" t="s">
        <v>248</v>
      </c>
      <c r="AV148" s="200"/>
      <c r="AW148" s="200"/>
      <c r="AX148" s="201"/>
      <c r="AY148">
        <f>COUNTA($G$150)</f>
        <v>1</v>
      </c>
    </row>
    <row r="149" spans="1:51" ht="18.75" customHeight="1" x14ac:dyDescent="0.15">
      <c r="A149" s="193"/>
      <c r="B149" s="190"/>
      <c r="C149" s="184"/>
      <c r="D149" s="190"/>
      <c r="E149" s="184"/>
      <c r="F149" s="185"/>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2" t="s">
        <v>814</v>
      </c>
      <c r="AR149" s="203"/>
      <c r="AS149" s="140" t="s">
        <v>233</v>
      </c>
      <c r="AT149" s="141"/>
      <c r="AU149" s="204" t="s">
        <v>814</v>
      </c>
      <c r="AV149" s="204"/>
      <c r="AW149" s="140" t="s">
        <v>179</v>
      </c>
      <c r="AX149" s="199"/>
      <c r="AY149">
        <f>$AY$148</f>
        <v>1</v>
      </c>
    </row>
    <row r="150" spans="1:51" ht="39.75" customHeight="1" x14ac:dyDescent="0.15">
      <c r="A150" s="193"/>
      <c r="B150" s="190"/>
      <c r="C150" s="184"/>
      <c r="D150" s="190"/>
      <c r="E150" s="184"/>
      <c r="F150" s="185"/>
      <c r="G150" s="107" t="s">
        <v>814</v>
      </c>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t="s">
        <v>814</v>
      </c>
      <c r="AC150" s="209"/>
      <c r="AD150" s="209"/>
      <c r="AE150" s="210" t="s">
        <v>814</v>
      </c>
      <c r="AF150" s="211"/>
      <c r="AG150" s="211"/>
      <c r="AH150" s="211"/>
      <c r="AI150" s="210" t="s">
        <v>814</v>
      </c>
      <c r="AJ150" s="211"/>
      <c r="AK150" s="211"/>
      <c r="AL150" s="211"/>
      <c r="AM150" s="210" t="s">
        <v>814</v>
      </c>
      <c r="AN150" s="211"/>
      <c r="AO150" s="211"/>
      <c r="AP150" s="211"/>
      <c r="AQ150" s="210" t="s">
        <v>814</v>
      </c>
      <c r="AR150" s="211"/>
      <c r="AS150" s="211"/>
      <c r="AT150" s="211"/>
      <c r="AU150" s="210" t="s">
        <v>814</v>
      </c>
      <c r="AV150" s="211"/>
      <c r="AW150" s="211"/>
      <c r="AX150" s="212"/>
      <c r="AY150">
        <f t="shared" ref="AY150:AY151" si="17">$AY$148</f>
        <v>1</v>
      </c>
    </row>
    <row r="151" spans="1:51" ht="39.75"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t="s">
        <v>814</v>
      </c>
      <c r="AC151" s="217"/>
      <c r="AD151" s="217"/>
      <c r="AE151" s="210" t="s">
        <v>814</v>
      </c>
      <c r="AF151" s="211"/>
      <c r="AG151" s="211"/>
      <c r="AH151" s="211"/>
      <c r="AI151" s="210" t="s">
        <v>814</v>
      </c>
      <c r="AJ151" s="211"/>
      <c r="AK151" s="211"/>
      <c r="AL151" s="211"/>
      <c r="AM151" s="210" t="s">
        <v>814</v>
      </c>
      <c r="AN151" s="211"/>
      <c r="AO151" s="211"/>
      <c r="AP151" s="211"/>
      <c r="AQ151" s="210" t="s">
        <v>814</v>
      </c>
      <c r="AR151" s="211"/>
      <c r="AS151" s="211"/>
      <c r="AT151" s="211"/>
      <c r="AU151" s="210" t="s">
        <v>814</v>
      </c>
      <c r="AV151" s="211"/>
      <c r="AW151" s="211"/>
      <c r="AX151" s="212"/>
      <c r="AY151">
        <f t="shared" si="17"/>
        <v>1</v>
      </c>
    </row>
    <row r="152" spans="1:51" ht="22.5" customHeight="1" x14ac:dyDescent="0.15">
      <c r="A152" s="193"/>
      <c r="B152" s="190"/>
      <c r="C152" s="184"/>
      <c r="D152" s="190"/>
      <c r="E152" s="184"/>
      <c r="F152" s="185"/>
      <c r="G152" s="163" t="s">
        <v>249</v>
      </c>
      <c r="H152" s="137"/>
      <c r="I152" s="137"/>
      <c r="J152" s="137"/>
      <c r="K152" s="137"/>
      <c r="L152" s="137"/>
      <c r="M152" s="137"/>
      <c r="N152" s="137"/>
      <c r="O152" s="137"/>
      <c r="P152" s="138"/>
      <c r="Q152" s="162" t="s">
        <v>335</v>
      </c>
      <c r="R152" s="137"/>
      <c r="S152" s="137"/>
      <c r="T152" s="137"/>
      <c r="U152" s="137"/>
      <c r="V152" s="137"/>
      <c r="W152" s="137"/>
      <c r="X152" s="137"/>
      <c r="Y152" s="137"/>
      <c r="Z152" s="137"/>
      <c r="AA152" s="137"/>
      <c r="AB152" s="136" t="s">
        <v>336</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8"/>
      <c r="AY152">
        <f>COUNTA($G$154)</f>
        <v>1</v>
      </c>
    </row>
    <row r="153" spans="1:51" ht="22.5" customHeight="1" x14ac:dyDescent="0.15">
      <c r="A153" s="193"/>
      <c r="B153" s="190"/>
      <c r="C153" s="184"/>
      <c r="D153" s="190"/>
      <c r="E153" s="184"/>
      <c r="F153" s="185"/>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193"/>
      <c r="B154" s="190"/>
      <c r="C154" s="184"/>
      <c r="D154" s="190"/>
      <c r="E154" s="184"/>
      <c r="F154" s="185"/>
      <c r="G154" s="107" t="s">
        <v>736</v>
      </c>
      <c r="H154" s="108"/>
      <c r="I154" s="108"/>
      <c r="J154" s="108"/>
      <c r="K154" s="108"/>
      <c r="L154" s="108"/>
      <c r="M154" s="108"/>
      <c r="N154" s="108"/>
      <c r="O154" s="108"/>
      <c r="P154" s="109"/>
      <c r="Q154" s="125" t="s">
        <v>737</v>
      </c>
      <c r="R154" s="108"/>
      <c r="S154" s="108"/>
      <c r="T154" s="108"/>
      <c r="U154" s="108"/>
      <c r="V154" s="108"/>
      <c r="W154" s="108"/>
      <c r="X154" s="108"/>
      <c r="Y154" s="108"/>
      <c r="Z154" s="108"/>
      <c r="AA154" s="126"/>
      <c r="AB154" s="148" t="s">
        <v>738</v>
      </c>
      <c r="AC154" s="149"/>
      <c r="AD154" s="149"/>
      <c r="AE154" s="154" t="s">
        <v>739</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27"/>
      <c r="R155" s="111"/>
      <c r="S155" s="111"/>
      <c r="T155" s="111"/>
      <c r="U155" s="111"/>
      <c r="V155" s="111"/>
      <c r="W155" s="111"/>
      <c r="X155" s="111"/>
      <c r="Y155" s="111"/>
      <c r="Z155" s="111"/>
      <c r="AA155" s="128"/>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27"/>
      <c r="R156" s="111"/>
      <c r="S156" s="111"/>
      <c r="T156" s="111"/>
      <c r="U156" s="111"/>
      <c r="V156" s="111"/>
      <c r="W156" s="111"/>
      <c r="X156" s="111"/>
      <c r="Y156" s="111"/>
      <c r="Z156" s="111"/>
      <c r="AA156" s="128"/>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122.25" customHeight="1" x14ac:dyDescent="0.15">
      <c r="A157" s="193"/>
      <c r="B157" s="190"/>
      <c r="C157" s="184"/>
      <c r="D157" s="190"/>
      <c r="E157" s="184"/>
      <c r="F157" s="185"/>
      <c r="G157" s="110"/>
      <c r="H157" s="111"/>
      <c r="I157" s="111"/>
      <c r="J157" s="111"/>
      <c r="K157" s="111"/>
      <c r="L157" s="111"/>
      <c r="M157" s="111"/>
      <c r="N157" s="111"/>
      <c r="O157" s="111"/>
      <c r="P157" s="112"/>
      <c r="Q157" s="127"/>
      <c r="R157" s="111"/>
      <c r="S157" s="111"/>
      <c r="T157" s="111"/>
      <c r="U157" s="111"/>
      <c r="V157" s="111"/>
      <c r="W157" s="111"/>
      <c r="X157" s="111"/>
      <c r="Y157" s="111"/>
      <c r="Z157" s="111"/>
      <c r="AA157" s="128"/>
      <c r="AB157" s="150"/>
      <c r="AC157" s="151"/>
      <c r="AD157" s="151"/>
      <c r="AE157" s="125" t="s">
        <v>797</v>
      </c>
      <c r="AF157" s="108"/>
      <c r="AG157" s="108"/>
      <c r="AH157" s="108"/>
      <c r="AI157" s="108"/>
      <c r="AJ157" s="108"/>
      <c r="AK157" s="108"/>
      <c r="AL157" s="108"/>
      <c r="AM157" s="108"/>
      <c r="AN157" s="108"/>
      <c r="AO157" s="108"/>
      <c r="AP157" s="108"/>
      <c r="AQ157" s="108"/>
      <c r="AR157" s="108"/>
      <c r="AS157" s="108"/>
      <c r="AT157" s="108"/>
      <c r="AU157" s="108"/>
      <c r="AV157" s="108"/>
      <c r="AW157" s="108"/>
      <c r="AX157" s="134"/>
      <c r="AY157">
        <f t="shared" si="18"/>
        <v>1</v>
      </c>
    </row>
    <row r="158" spans="1:51" ht="122.25" customHeight="1" x14ac:dyDescent="0.15">
      <c r="A158" s="193"/>
      <c r="B158" s="190"/>
      <c r="C158" s="184"/>
      <c r="D158" s="190"/>
      <c r="E158" s="184"/>
      <c r="F158" s="185"/>
      <c r="G158" s="113"/>
      <c r="H158" s="114"/>
      <c r="I158" s="114"/>
      <c r="J158" s="114"/>
      <c r="K158" s="114"/>
      <c r="L158" s="114"/>
      <c r="M158" s="114"/>
      <c r="N158" s="114"/>
      <c r="O158" s="114"/>
      <c r="P158" s="115"/>
      <c r="Q158" s="129"/>
      <c r="R158" s="114"/>
      <c r="S158" s="114"/>
      <c r="T158" s="114"/>
      <c r="U158" s="114"/>
      <c r="V158" s="114"/>
      <c r="W158" s="114"/>
      <c r="X158" s="114"/>
      <c r="Y158" s="114"/>
      <c r="Z158" s="114"/>
      <c r="AA158" s="130"/>
      <c r="AB158" s="152"/>
      <c r="AC158" s="153"/>
      <c r="AD158" s="153"/>
      <c r="AE158" s="129"/>
      <c r="AF158" s="114"/>
      <c r="AG158" s="114"/>
      <c r="AH158" s="114"/>
      <c r="AI158" s="114"/>
      <c r="AJ158" s="114"/>
      <c r="AK158" s="114"/>
      <c r="AL158" s="114"/>
      <c r="AM158" s="114"/>
      <c r="AN158" s="114"/>
      <c r="AO158" s="114"/>
      <c r="AP158" s="114"/>
      <c r="AQ158" s="114"/>
      <c r="AR158" s="114"/>
      <c r="AS158" s="114"/>
      <c r="AT158" s="114"/>
      <c r="AU158" s="114"/>
      <c r="AV158" s="114"/>
      <c r="AW158" s="114"/>
      <c r="AX158" s="135"/>
      <c r="AY158">
        <f t="shared" si="18"/>
        <v>1</v>
      </c>
    </row>
    <row r="159" spans="1:51" ht="22.5" hidden="1" customHeight="1" x14ac:dyDescent="0.15">
      <c r="A159" s="193"/>
      <c r="B159" s="190"/>
      <c r="C159" s="184"/>
      <c r="D159" s="190"/>
      <c r="E159" s="184"/>
      <c r="F159" s="185"/>
      <c r="G159" s="163" t="s">
        <v>249</v>
      </c>
      <c r="H159" s="137"/>
      <c r="I159" s="137"/>
      <c r="J159" s="137"/>
      <c r="K159" s="137"/>
      <c r="L159" s="137"/>
      <c r="M159" s="137"/>
      <c r="N159" s="137"/>
      <c r="O159" s="137"/>
      <c r="P159" s="138"/>
      <c r="Q159" s="162" t="s">
        <v>335</v>
      </c>
      <c r="R159" s="137"/>
      <c r="S159" s="137"/>
      <c r="T159" s="137"/>
      <c r="U159" s="137"/>
      <c r="V159" s="137"/>
      <c r="W159" s="137"/>
      <c r="X159" s="137"/>
      <c r="Y159" s="137"/>
      <c r="Z159" s="137"/>
      <c r="AA159" s="137"/>
      <c r="AB159" s="136" t="s">
        <v>336</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193"/>
      <c r="B160" s="190"/>
      <c r="C160" s="184"/>
      <c r="D160" s="190"/>
      <c r="E160" s="184"/>
      <c r="F160" s="185"/>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5"/>
      <c r="R161" s="108"/>
      <c r="S161" s="108"/>
      <c r="T161" s="108"/>
      <c r="U161" s="108"/>
      <c r="V161" s="108"/>
      <c r="W161" s="108"/>
      <c r="X161" s="108"/>
      <c r="Y161" s="108"/>
      <c r="Z161" s="108"/>
      <c r="AA161" s="126"/>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27"/>
      <c r="R162" s="111"/>
      <c r="S162" s="111"/>
      <c r="T162" s="111"/>
      <c r="U162" s="111"/>
      <c r="V162" s="111"/>
      <c r="W162" s="111"/>
      <c r="X162" s="111"/>
      <c r="Y162" s="111"/>
      <c r="Z162" s="111"/>
      <c r="AA162" s="128"/>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27"/>
      <c r="R163" s="111"/>
      <c r="S163" s="111"/>
      <c r="T163" s="111"/>
      <c r="U163" s="111"/>
      <c r="V163" s="111"/>
      <c r="W163" s="111"/>
      <c r="X163" s="111"/>
      <c r="Y163" s="111"/>
      <c r="Z163" s="111"/>
      <c r="AA163" s="128"/>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27"/>
      <c r="R164" s="111"/>
      <c r="S164" s="111"/>
      <c r="T164" s="111"/>
      <c r="U164" s="111"/>
      <c r="V164" s="111"/>
      <c r="W164" s="111"/>
      <c r="X164" s="111"/>
      <c r="Y164" s="111"/>
      <c r="Z164" s="111"/>
      <c r="AA164" s="128"/>
      <c r="AB164" s="150"/>
      <c r="AC164" s="151"/>
      <c r="AD164" s="151"/>
      <c r="AE164" s="125"/>
      <c r="AF164" s="108"/>
      <c r="AG164" s="108"/>
      <c r="AH164" s="108"/>
      <c r="AI164" s="108"/>
      <c r="AJ164" s="108"/>
      <c r="AK164" s="108"/>
      <c r="AL164" s="108"/>
      <c r="AM164" s="108"/>
      <c r="AN164" s="108"/>
      <c r="AO164" s="108"/>
      <c r="AP164" s="108"/>
      <c r="AQ164" s="108"/>
      <c r="AR164" s="108"/>
      <c r="AS164" s="108"/>
      <c r="AT164" s="108"/>
      <c r="AU164" s="108"/>
      <c r="AV164" s="108"/>
      <c r="AW164" s="108"/>
      <c r="AX164" s="134"/>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29"/>
      <c r="R165" s="114"/>
      <c r="S165" s="114"/>
      <c r="T165" s="114"/>
      <c r="U165" s="114"/>
      <c r="V165" s="114"/>
      <c r="W165" s="114"/>
      <c r="X165" s="114"/>
      <c r="Y165" s="114"/>
      <c r="Z165" s="114"/>
      <c r="AA165" s="130"/>
      <c r="AB165" s="152"/>
      <c r="AC165" s="153"/>
      <c r="AD165" s="153"/>
      <c r="AE165" s="129"/>
      <c r="AF165" s="114"/>
      <c r="AG165" s="114"/>
      <c r="AH165" s="114"/>
      <c r="AI165" s="114"/>
      <c r="AJ165" s="114"/>
      <c r="AK165" s="114"/>
      <c r="AL165" s="114"/>
      <c r="AM165" s="114"/>
      <c r="AN165" s="114"/>
      <c r="AO165" s="114"/>
      <c r="AP165" s="114"/>
      <c r="AQ165" s="114"/>
      <c r="AR165" s="114"/>
      <c r="AS165" s="114"/>
      <c r="AT165" s="114"/>
      <c r="AU165" s="114"/>
      <c r="AV165" s="114"/>
      <c r="AW165" s="114"/>
      <c r="AX165" s="135"/>
      <c r="AY165">
        <f t="shared" si="19"/>
        <v>0</v>
      </c>
    </row>
    <row r="166" spans="1:51" ht="22.5" hidden="1" customHeight="1" x14ac:dyDescent="0.15">
      <c r="A166" s="193"/>
      <c r="B166" s="190"/>
      <c r="C166" s="184"/>
      <c r="D166" s="190"/>
      <c r="E166" s="184"/>
      <c r="F166" s="185"/>
      <c r="G166" s="163" t="s">
        <v>249</v>
      </c>
      <c r="H166" s="137"/>
      <c r="I166" s="137"/>
      <c r="J166" s="137"/>
      <c r="K166" s="137"/>
      <c r="L166" s="137"/>
      <c r="M166" s="137"/>
      <c r="N166" s="137"/>
      <c r="O166" s="137"/>
      <c r="P166" s="138"/>
      <c r="Q166" s="162" t="s">
        <v>335</v>
      </c>
      <c r="R166" s="137"/>
      <c r="S166" s="137"/>
      <c r="T166" s="137"/>
      <c r="U166" s="137"/>
      <c r="V166" s="137"/>
      <c r="W166" s="137"/>
      <c r="X166" s="137"/>
      <c r="Y166" s="137"/>
      <c r="Z166" s="137"/>
      <c r="AA166" s="137"/>
      <c r="AB166" s="136" t="s">
        <v>336</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193"/>
      <c r="B167" s="190"/>
      <c r="C167" s="184"/>
      <c r="D167" s="190"/>
      <c r="E167" s="184"/>
      <c r="F167" s="185"/>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5"/>
      <c r="R168" s="108"/>
      <c r="S168" s="108"/>
      <c r="T168" s="108"/>
      <c r="U168" s="108"/>
      <c r="V168" s="108"/>
      <c r="W168" s="108"/>
      <c r="X168" s="108"/>
      <c r="Y168" s="108"/>
      <c r="Z168" s="108"/>
      <c r="AA168" s="126"/>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27"/>
      <c r="R169" s="111"/>
      <c r="S169" s="111"/>
      <c r="T169" s="111"/>
      <c r="U169" s="111"/>
      <c r="V169" s="111"/>
      <c r="W169" s="111"/>
      <c r="X169" s="111"/>
      <c r="Y169" s="111"/>
      <c r="Z169" s="111"/>
      <c r="AA169" s="128"/>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27"/>
      <c r="R170" s="111"/>
      <c r="S170" s="111"/>
      <c r="T170" s="111"/>
      <c r="U170" s="111"/>
      <c r="V170" s="111"/>
      <c r="W170" s="111"/>
      <c r="X170" s="111"/>
      <c r="Y170" s="111"/>
      <c r="Z170" s="111"/>
      <c r="AA170" s="128"/>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27"/>
      <c r="R171" s="111"/>
      <c r="S171" s="111"/>
      <c r="T171" s="111"/>
      <c r="U171" s="111"/>
      <c r="V171" s="111"/>
      <c r="W171" s="111"/>
      <c r="X171" s="111"/>
      <c r="Y171" s="111"/>
      <c r="Z171" s="111"/>
      <c r="AA171" s="128"/>
      <c r="AB171" s="150"/>
      <c r="AC171" s="151"/>
      <c r="AD171" s="151"/>
      <c r="AE171" s="125"/>
      <c r="AF171" s="108"/>
      <c r="AG171" s="108"/>
      <c r="AH171" s="108"/>
      <c r="AI171" s="108"/>
      <c r="AJ171" s="108"/>
      <c r="AK171" s="108"/>
      <c r="AL171" s="108"/>
      <c r="AM171" s="108"/>
      <c r="AN171" s="108"/>
      <c r="AO171" s="108"/>
      <c r="AP171" s="108"/>
      <c r="AQ171" s="108"/>
      <c r="AR171" s="108"/>
      <c r="AS171" s="108"/>
      <c r="AT171" s="108"/>
      <c r="AU171" s="108"/>
      <c r="AV171" s="108"/>
      <c r="AW171" s="108"/>
      <c r="AX171" s="134"/>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29"/>
      <c r="R172" s="114"/>
      <c r="S172" s="114"/>
      <c r="T172" s="114"/>
      <c r="U172" s="114"/>
      <c r="V172" s="114"/>
      <c r="W172" s="114"/>
      <c r="X172" s="114"/>
      <c r="Y172" s="114"/>
      <c r="Z172" s="114"/>
      <c r="AA172" s="130"/>
      <c r="AB172" s="152"/>
      <c r="AC172" s="153"/>
      <c r="AD172" s="153"/>
      <c r="AE172" s="129"/>
      <c r="AF172" s="114"/>
      <c r="AG172" s="114"/>
      <c r="AH172" s="114"/>
      <c r="AI172" s="114"/>
      <c r="AJ172" s="114"/>
      <c r="AK172" s="114"/>
      <c r="AL172" s="114"/>
      <c r="AM172" s="114"/>
      <c r="AN172" s="114"/>
      <c r="AO172" s="114"/>
      <c r="AP172" s="114"/>
      <c r="AQ172" s="114"/>
      <c r="AR172" s="114"/>
      <c r="AS172" s="114"/>
      <c r="AT172" s="114"/>
      <c r="AU172" s="114"/>
      <c r="AV172" s="114"/>
      <c r="AW172" s="114"/>
      <c r="AX172" s="135"/>
      <c r="AY172">
        <f t="shared" si="20"/>
        <v>0</v>
      </c>
    </row>
    <row r="173" spans="1:51" ht="22.5" hidden="1" customHeight="1" x14ac:dyDescent="0.15">
      <c r="A173" s="193"/>
      <c r="B173" s="190"/>
      <c r="C173" s="184"/>
      <c r="D173" s="190"/>
      <c r="E173" s="184"/>
      <c r="F173" s="185"/>
      <c r="G173" s="163" t="s">
        <v>249</v>
      </c>
      <c r="H173" s="137"/>
      <c r="I173" s="137"/>
      <c r="J173" s="137"/>
      <c r="K173" s="137"/>
      <c r="L173" s="137"/>
      <c r="M173" s="137"/>
      <c r="N173" s="137"/>
      <c r="O173" s="137"/>
      <c r="P173" s="138"/>
      <c r="Q173" s="162" t="s">
        <v>335</v>
      </c>
      <c r="R173" s="137"/>
      <c r="S173" s="137"/>
      <c r="T173" s="137"/>
      <c r="U173" s="137"/>
      <c r="V173" s="137"/>
      <c r="W173" s="137"/>
      <c r="X173" s="137"/>
      <c r="Y173" s="137"/>
      <c r="Z173" s="137"/>
      <c r="AA173" s="137"/>
      <c r="AB173" s="136" t="s">
        <v>336</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193"/>
      <c r="B174" s="190"/>
      <c r="C174" s="184"/>
      <c r="D174" s="190"/>
      <c r="E174" s="184"/>
      <c r="F174" s="185"/>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5"/>
      <c r="R175" s="108"/>
      <c r="S175" s="108"/>
      <c r="T175" s="108"/>
      <c r="U175" s="108"/>
      <c r="V175" s="108"/>
      <c r="W175" s="108"/>
      <c r="X175" s="108"/>
      <c r="Y175" s="108"/>
      <c r="Z175" s="108"/>
      <c r="AA175" s="126"/>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27"/>
      <c r="R176" s="111"/>
      <c r="S176" s="111"/>
      <c r="T176" s="111"/>
      <c r="U176" s="111"/>
      <c r="V176" s="111"/>
      <c r="W176" s="111"/>
      <c r="X176" s="111"/>
      <c r="Y176" s="111"/>
      <c r="Z176" s="111"/>
      <c r="AA176" s="128"/>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27"/>
      <c r="R177" s="111"/>
      <c r="S177" s="111"/>
      <c r="T177" s="111"/>
      <c r="U177" s="111"/>
      <c r="V177" s="111"/>
      <c r="W177" s="111"/>
      <c r="X177" s="111"/>
      <c r="Y177" s="111"/>
      <c r="Z177" s="111"/>
      <c r="AA177" s="128"/>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27"/>
      <c r="R178" s="111"/>
      <c r="S178" s="111"/>
      <c r="T178" s="111"/>
      <c r="U178" s="111"/>
      <c r="V178" s="111"/>
      <c r="W178" s="111"/>
      <c r="X178" s="111"/>
      <c r="Y178" s="111"/>
      <c r="Z178" s="111"/>
      <c r="AA178" s="128"/>
      <c r="AB178" s="150"/>
      <c r="AC178" s="151"/>
      <c r="AD178" s="151"/>
      <c r="AE178" s="125"/>
      <c r="AF178" s="108"/>
      <c r="AG178" s="108"/>
      <c r="AH178" s="108"/>
      <c r="AI178" s="108"/>
      <c r="AJ178" s="108"/>
      <c r="AK178" s="108"/>
      <c r="AL178" s="108"/>
      <c r="AM178" s="108"/>
      <c r="AN178" s="108"/>
      <c r="AO178" s="108"/>
      <c r="AP178" s="108"/>
      <c r="AQ178" s="108"/>
      <c r="AR178" s="108"/>
      <c r="AS178" s="108"/>
      <c r="AT178" s="108"/>
      <c r="AU178" s="108"/>
      <c r="AV178" s="108"/>
      <c r="AW178" s="108"/>
      <c r="AX178" s="134"/>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29"/>
      <c r="R179" s="114"/>
      <c r="S179" s="114"/>
      <c r="T179" s="114"/>
      <c r="U179" s="114"/>
      <c r="V179" s="114"/>
      <c r="W179" s="114"/>
      <c r="X179" s="114"/>
      <c r="Y179" s="114"/>
      <c r="Z179" s="114"/>
      <c r="AA179" s="130"/>
      <c r="AB179" s="152"/>
      <c r="AC179" s="153"/>
      <c r="AD179" s="153"/>
      <c r="AE179" s="129"/>
      <c r="AF179" s="114"/>
      <c r="AG179" s="114"/>
      <c r="AH179" s="114"/>
      <c r="AI179" s="114"/>
      <c r="AJ179" s="114"/>
      <c r="AK179" s="114"/>
      <c r="AL179" s="114"/>
      <c r="AM179" s="114"/>
      <c r="AN179" s="114"/>
      <c r="AO179" s="114"/>
      <c r="AP179" s="114"/>
      <c r="AQ179" s="114"/>
      <c r="AR179" s="114"/>
      <c r="AS179" s="114"/>
      <c r="AT179" s="114"/>
      <c r="AU179" s="114"/>
      <c r="AV179" s="114"/>
      <c r="AW179" s="114"/>
      <c r="AX179" s="135"/>
      <c r="AY179">
        <f t="shared" si="21"/>
        <v>0</v>
      </c>
    </row>
    <row r="180" spans="1:51" ht="22.5" hidden="1" customHeight="1" x14ac:dyDescent="0.15">
      <c r="A180" s="193"/>
      <c r="B180" s="190"/>
      <c r="C180" s="184"/>
      <c r="D180" s="190"/>
      <c r="E180" s="184"/>
      <c r="F180" s="185"/>
      <c r="G180" s="163" t="s">
        <v>249</v>
      </c>
      <c r="H180" s="137"/>
      <c r="I180" s="137"/>
      <c r="J180" s="137"/>
      <c r="K180" s="137"/>
      <c r="L180" s="137"/>
      <c r="M180" s="137"/>
      <c r="N180" s="137"/>
      <c r="O180" s="137"/>
      <c r="P180" s="138"/>
      <c r="Q180" s="162" t="s">
        <v>335</v>
      </c>
      <c r="R180" s="137"/>
      <c r="S180" s="137"/>
      <c r="T180" s="137"/>
      <c r="U180" s="137"/>
      <c r="V180" s="137"/>
      <c r="W180" s="137"/>
      <c r="X180" s="137"/>
      <c r="Y180" s="137"/>
      <c r="Z180" s="137"/>
      <c r="AA180" s="137"/>
      <c r="AB180" s="136" t="s">
        <v>336</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193"/>
      <c r="B181" s="190"/>
      <c r="C181" s="184"/>
      <c r="D181" s="190"/>
      <c r="E181" s="184"/>
      <c r="F181" s="185"/>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5"/>
      <c r="R182" s="108"/>
      <c r="S182" s="108"/>
      <c r="T182" s="108"/>
      <c r="U182" s="108"/>
      <c r="V182" s="108"/>
      <c r="W182" s="108"/>
      <c r="X182" s="108"/>
      <c r="Y182" s="108"/>
      <c r="Z182" s="108"/>
      <c r="AA182" s="126"/>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27"/>
      <c r="R183" s="111"/>
      <c r="S183" s="111"/>
      <c r="T183" s="111"/>
      <c r="U183" s="111"/>
      <c r="V183" s="111"/>
      <c r="W183" s="111"/>
      <c r="X183" s="111"/>
      <c r="Y183" s="111"/>
      <c r="Z183" s="111"/>
      <c r="AA183" s="128"/>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27"/>
      <c r="R184" s="111"/>
      <c r="S184" s="111"/>
      <c r="T184" s="111"/>
      <c r="U184" s="111"/>
      <c r="V184" s="111"/>
      <c r="W184" s="111"/>
      <c r="X184" s="111"/>
      <c r="Y184" s="111"/>
      <c r="Z184" s="111"/>
      <c r="AA184" s="128"/>
      <c r="AB184" s="150"/>
      <c r="AC184" s="151"/>
      <c r="AD184" s="151"/>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27"/>
      <c r="R185" s="111"/>
      <c r="S185" s="111"/>
      <c r="T185" s="111"/>
      <c r="U185" s="111"/>
      <c r="V185" s="111"/>
      <c r="W185" s="111"/>
      <c r="X185" s="111"/>
      <c r="Y185" s="111"/>
      <c r="Z185" s="111"/>
      <c r="AA185" s="128"/>
      <c r="AB185" s="150"/>
      <c r="AC185" s="151"/>
      <c r="AD185" s="151"/>
      <c r="AE185" s="125"/>
      <c r="AF185" s="108"/>
      <c r="AG185" s="108"/>
      <c r="AH185" s="108"/>
      <c r="AI185" s="108"/>
      <c r="AJ185" s="108"/>
      <c r="AK185" s="108"/>
      <c r="AL185" s="108"/>
      <c r="AM185" s="108"/>
      <c r="AN185" s="108"/>
      <c r="AO185" s="108"/>
      <c r="AP185" s="108"/>
      <c r="AQ185" s="108"/>
      <c r="AR185" s="108"/>
      <c r="AS185" s="108"/>
      <c r="AT185" s="108"/>
      <c r="AU185" s="108"/>
      <c r="AV185" s="108"/>
      <c r="AW185" s="108"/>
      <c r="AX185" s="134"/>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29"/>
      <c r="R186" s="114"/>
      <c r="S186" s="114"/>
      <c r="T186" s="114"/>
      <c r="U186" s="114"/>
      <c r="V186" s="114"/>
      <c r="W186" s="114"/>
      <c r="X186" s="114"/>
      <c r="Y186" s="114"/>
      <c r="Z186" s="114"/>
      <c r="AA186" s="130"/>
      <c r="AB186" s="152"/>
      <c r="AC186" s="153"/>
      <c r="AD186" s="153"/>
      <c r="AE186" s="129"/>
      <c r="AF186" s="114"/>
      <c r="AG186" s="114"/>
      <c r="AH186" s="114"/>
      <c r="AI186" s="114"/>
      <c r="AJ186" s="114"/>
      <c r="AK186" s="114"/>
      <c r="AL186" s="114"/>
      <c r="AM186" s="114"/>
      <c r="AN186" s="114"/>
      <c r="AO186" s="114"/>
      <c r="AP186" s="114"/>
      <c r="AQ186" s="114"/>
      <c r="AR186" s="114"/>
      <c r="AS186" s="114"/>
      <c r="AT186" s="114"/>
      <c r="AU186" s="114"/>
      <c r="AV186" s="114"/>
      <c r="AW186" s="114"/>
      <c r="AX186" s="135"/>
      <c r="AY186">
        <f t="shared" si="22"/>
        <v>0</v>
      </c>
    </row>
    <row r="187" spans="1:51" ht="23.25" customHeight="1" x14ac:dyDescent="0.15">
      <c r="A187" s="193"/>
      <c r="B187" s="190"/>
      <c r="C187" s="184"/>
      <c r="D187" s="190"/>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15">
      <c r="A188" s="193"/>
      <c r="B188" s="190"/>
      <c r="C188" s="184"/>
      <c r="D188" s="190"/>
      <c r="E188" s="125"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4"/>
      <c r="AY188">
        <f>$AY$187</f>
        <v>1</v>
      </c>
    </row>
    <row r="189" spans="1:51" ht="24.75" customHeight="1" thickBot="1" x14ac:dyDescent="0.2">
      <c r="A189" s="193"/>
      <c r="B189" s="190"/>
      <c r="C189" s="184"/>
      <c r="D189" s="190"/>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734</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741</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hidden="1" customHeight="1" x14ac:dyDescent="0.15">
      <c r="A192" s="193"/>
      <c r="B192" s="190"/>
      <c r="C192" s="184"/>
      <c r="D192" s="190"/>
      <c r="E192" s="182" t="s">
        <v>237</v>
      </c>
      <c r="F192" s="183"/>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392</v>
      </c>
      <c r="AF192" s="137"/>
      <c r="AG192" s="137"/>
      <c r="AH192" s="138"/>
      <c r="AI192" s="162" t="s">
        <v>414</v>
      </c>
      <c r="AJ192" s="137"/>
      <c r="AK192" s="137"/>
      <c r="AL192" s="138"/>
      <c r="AM192" s="162" t="s">
        <v>703</v>
      </c>
      <c r="AN192" s="137"/>
      <c r="AO192" s="137"/>
      <c r="AP192" s="138"/>
      <c r="AQ192" s="158" t="s">
        <v>232</v>
      </c>
      <c r="AR192" s="159"/>
      <c r="AS192" s="159"/>
      <c r="AT192" s="160"/>
      <c r="AU192" s="200" t="s">
        <v>248</v>
      </c>
      <c r="AV192" s="200"/>
      <c r="AW192" s="200"/>
      <c r="AX192" s="201"/>
      <c r="AY192">
        <f>COUNTA($G$194)</f>
        <v>1</v>
      </c>
    </row>
    <row r="193" spans="1:51" ht="18.75" hidden="1" customHeight="1" x14ac:dyDescent="0.15">
      <c r="A193" s="193"/>
      <c r="B193" s="190"/>
      <c r="C193" s="184"/>
      <c r="D193" s="190"/>
      <c r="E193" s="184"/>
      <c r="F193" s="185"/>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2" t="s">
        <v>726</v>
      </c>
      <c r="AR193" s="203"/>
      <c r="AS193" s="140" t="s">
        <v>233</v>
      </c>
      <c r="AT193" s="141"/>
      <c r="AU193" s="204" t="s">
        <v>726</v>
      </c>
      <c r="AV193" s="204"/>
      <c r="AW193" s="140" t="s">
        <v>179</v>
      </c>
      <c r="AX193" s="199"/>
      <c r="AY193">
        <f>$AY$192</f>
        <v>1</v>
      </c>
    </row>
    <row r="194" spans="1:51" ht="39.75" hidden="1" customHeight="1" x14ac:dyDescent="0.15">
      <c r="A194" s="193"/>
      <c r="B194" s="190"/>
      <c r="C194" s="184"/>
      <c r="D194" s="190"/>
      <c r="E194" s="184"/>
      <c r="F194" s="185"/>
      <c r="G194" s="107" t="s">
        <v>726</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408</v>
      </c>
      <c r="AC194" s="209"/>
      <c r="AD194" s="209"/>
      <c r="AE194" s="210" t="s">
        <v>408</v>
      </c>
      <c r="AF194" s="211"/>
      <c r="AG194" s="211"/>
      <c r="AH194" s="211"/>
      <c r="AI194" s="210" t="s">
        <v>408</v>
      </c>
      <c r="AJ194" s="211"/>
      <c r="AK194" s="211"/>
      <c r="AL194" s="211"/>
      <c r="AM194" s="210" t="s">
        <v>408</v>
      </c>
      <c r="AN194" s="211"/>
      <c r="AO194" s="211"/>
      <c r="AP194" s="211"/>
      <c r="AQ194" s="210" t="s">
        <v>408</v>
      </c>
      <c r="AR194" s="211"/>
      <c r="AS194" s="211"/>
      <c r="AT194" s="211"/>
      <c r="AU194" s="210" t="s">
        <v>408</v>
      </c>
      <c r="AV194" s="211"/>
      <c r="AW194" s="211"/>
      <c r="AX194" s="212"/>
      <c r="AY194">
        <f t="shared" ref="AY194:AY195" si="23">$AY$192</f>
        <v>1</v>
      </c>
    </row>
    <row r="195" spans="1:51" ht="39.75" hidden="1"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408</v>
      </c>
      <c r="AC195" s="217"/>
      <c r="AD195" s="217"/>
      <c r="AE195" s="210" t="s">
        <v>408</v>
      </c>
      <c r="AF195" s="211"/>
      <c r="AG195" s="211"/>
      <c r="AH195" s="211"/>
      <c r="AI195" s="210" t="s">
        <v>408</v>
      </c>
      <c r="AJ195" s="211"/>
      <c r="AK195" s="211"/>
      <c r="AL195" s="211"/>
      <c r="AM195" s="210" t="s">
        <v>408</v>
      </c>
      <c r="AN195" s="211"/>
      <c r="AO195" s="211"/>
      <c r="AP195" s="211"/>
      <c r="AQ195" s="210" t="s">
        <v>408</v>
      </c>
      <c r="AR195" s="211"/>
      <c r="AS195" s="211"/>
      <c r="AT195" s="211"/>
      <c r="AU195" s="210" t="s">
        <v>408</v>
      </c>
      <c r="AV195" s="211"/>
      <c r="AW195" s="211"/>
      <c r="AX195" s="212"/>
      <c r="AY195">
        <f t="shared" si="23"/>
        <v>1</v>
      </c>
    </row>
    <row r="196" spans="1:51" ht="18.75" hidden="1" customHeight="1" x14ac:dyDescent="0.15">
      <c r="A196" s="193"/>
      <c r="B196" s="190"/>
      <c r="C196" s="184"/>
      <c r="D196" s="190"/>
      <c r="E196" s="184"/>
      <c r="F196" s="185"/>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392</v>
      </c>
      <c r="AF196" s="137"/>
      <c r="AG196" s="137"/>
      <c r="AH196" s="138"/>
      <c r="AI196" s="162" t="s">
        <v>414</v>
      </c>
      <c r="AJ196" s="137"/>
      <c r="AK196" s="137"/>
      <c r="AL196" s="138"/>
      <c r="AM196" s="162" t="s">
        <v>703</v>
      </c>
      <c r="AN196" s="137"/>
      <c r="AO196" s="137"/>
      <c r="AP196" s="138"/>
      <c r="AQ196" s="158" t="s">
        <v>232</v>
      </c>
      <c r="AR196" s="159"/>
      <c r="AS196" s="159"/>
      <c r="AT196" s="160"/>
      <c r="AU196" s="200" t="s">
        <v>248</v>
      </c>
      <c r="AV196" s="200"/>
      <c r="AW196" s="200"/>
      <c r="AX196" s="201"/>
      <c r="AY196">
        <f>COUNTA($G$198)</f>
        <v>0</v>
      </c>
    </row>
    <row r="197" spans="1:51" ht="18.75" hidden="1" customHeight="1" x14ac:dyDescent="0.15">
      <c r="A197" s="193"/>
      <c r="B197" s="190"/>
      <c r="C197" s="184"/>
      <c r="D197" s="190"/>
      <c r="E197" s="184"/>
      <c r="F197" s="185"/>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2"/>
      <c r="AR197" s="203"/>
      <c r="AS197" s="140" t="s">
        <v>233</v>
      </c>
      <c r="AT197" s="141"/>
      <c r="AU197" s="204"/>
      <c r="AV197" s="204"/>
      <c r="AW197" s="140"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392</v>
      </c>
      <c r="AF200" s="137"/>
      <c r="AG200" s="137"/>
      <c r="AH200" s="138"/>
      <c r="AI200" s="162" t="s">
        <v>414</v>
      </c>
      <c r="AJ200" s="137"/>
      <c r="AK200" s="137"/>
      <c r="AL200" s="138"/>
      <c r="AM200" s="162" t="s">
        <v>703</v>
      </c>
      <c r="AN200" s="137"/>
      <c r="AO200" s="137"/>
      <c r="AP200" s="138"/>
      <c r="AQ200" s="158" t="s">
        <v>232</v>
      </c>
      <c r="AR200" s="159"/>
      <c r="AS200" s="159"/>
      <c r="AT200" s="160"/>
      <c r="AU200" s="200" t="s">
        <v>248</v>
      </c>
      <c r="AV200" s="200"/>
      <c r="AW200" s="200"/>
      <c r="AX200" s="201"/>
      <c r="AY200">
        <f>COUNTA($G$202)</f>
        <v>0</v>
      </c>
    </row>
    <row r="201" spans="1:51" ht="18.75" hidden="1" customHeight="1" x14ac:dyDescent="0.15">
      <c r="A201" s="193"/>
      <c r="B201" s="190"/>
      <c r="C201" s="184"/>
      <c r="D201" s="190"/>
      <c r="E201" s="184"/>
      <c r="F201" s="185"/>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2"/>
      <c r="AR201" s="203"/>
      <c r="AS201" s="140" t="s">
        <v>233</v>
      </c>
      <c r="AT201" s="141"/>
      <c r="AU201" s="204"/>
      <c r="AV201" s="204"/>
      <c r="AW201" s="140"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392</v>
      </c>
      <c r="AF204" s="137"/>
      <c r="AG204" s="137"/>
      <c r="AH204" s="138"/>
      <c r="AI204" s="162" t="s">
        <v>414</v>
      </c>
      <c r="AJ204" s="137"/>
      <c r="AK204" s="137"/>
      <c r="AL204" s="138"/>
      <c r="AM204" s="162" t="s">
        <v>703</v>
      </c>
      <c r="AN204" s="137"/>
      <c r="AO204" s="137"/>
      <c r="AP204" s="138"/>
      <c r="AQ204" s="158" t="s">
        <v>232</v>
      </c>
      <c r="AR204" s="159"/>
      <c r="AS204" s="159"/>
      <c r="AT204" s="160"/>
      <c r="AU204" s="200" t="s">
        <v>248</v>
      </c>
      <c r="AV204" s="200"/>
      <c r="AW204" s="200"/>
      <c r="AX204" s="201"/>
      <c r="AY204">
        <f>COUNTA($G$206)</f>
        <v>0</v>
      </c>
    </row>
    <row r="205" spans="1:51" ht="18.75" hidden="1" customHeight="1" x14ac:dyDescent="0.15">
      <c r="A205" s="193"/>
      <c r="B205" s="190"/>
      <c r="C205" s="184"/>
      <c r="D205" s="190"/>
      <c r="E205" s="184"/>
      <c r="F205" s="185"/>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2"/>
      <c r="AR205" s="203"/>
      <c r="AS205" s="140" t="s">
        <v>233</v>
      </c>
      <c r="AT205" s="141"/>
      <c r="AU205" s="204"/>
      <c r="AV205" s="204"/>
      <c r="AW205" s="140"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customHeight="1" x14ac:dyDescent="0.15">
      <c r="A208" s="193"/>
      <c r="B208" s="190"/>
      <c r="C208" s="184"/>
      <c r="D208" s="190"/>
      <c r="E208" s="184"/>
      <c r="F208" s="185"/>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392</v>
      </c>
      <c r="AF208" s="137"/>
      <c r="AG208" s="137"/>
      <c r="AH208" s="138"/>
      <c r="AI208" s="162" t="s">
        <v>414</v>
      </c>
      <c r="AJ208" s="137"/>
      <c r="AK208" s="137"/>
      <c r="AL208" s="138"/>
      <c r="AM208" s="162" t="s">
        <v>703</v>
      </c>
      <c r="AN208" s="137"/>
      <c r="AO208" s="137"/>
      <c r="AP208" s="138"/>
      <c r="AQ208" s="158" t="s">
        <v>232</v>
      </c>
      <c r="AR208" s="159"/>
      <c r="AS208" s="159"/>
      <c r="AT208" s="160"/>
      <c r="AU208" s="200" t="s">
        <v>248</v>
      </c>
      <c r="AV208" s="200"/>
      <c r="AW208" s="200"/>
      <c r="AX208" s="201"/>
      <c r="AY208">
        <f>COUNTA($G$210)</f>
        <v>1</v>
      </c>
    </row>
    <row r="209" spans="1:51" ht="18.75" customHeight="1" x14ac:dyDescent="0.15">
      <c r="A209" s="193"/>
      <c r="B209" s="190"/>
      <c r="C209" s="184"/>
      <c r="D209" s="190"/>
      <c r="E209" s="184"/>
      <c r="F209" s="185"/>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2" t="s">
        <v>814</v>
      </c>
      <c r="AR209" s="203"/>
      <c r="AS209" s="140" t="s">
        <v>233</v>
      </c>
      <c r="AT209" s="141"/>
      <c r="AU209" s="204" t="s">
        <v>814</v>
      </c>
      <c r="AV209" s="204"/>
      <c r="AW209" s="140" t="s">
        <v>179</v>
      </c>
      <c r="AX209" s="199"/>
      <c r="AY209">
        <f>$AY$208</f>
        <v>1</v>
      </c>
    </row>
    <row r="210" spans="1:51" ht="39.75" customHeight="1" x14ac:dyDescent="0.15">
      <c r="A210" s="193"/>
      <c r="B210" s="190"/>
      <c r="C210" s="184"/>
      <c r="D210" s="190"/>
      <c r="E210" s="184"/>
      <c r="F210" s="185"/>
      <c r="G210" s="107" t="s">
        <v>814</v>
      </c>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t="s">
        <v>814</v>
      </c>
      <c r="AC210" s="209"/>
      <c r="AD210" s="209"/>
      <c r="AE210" s="210" t="s">
        <v>814</v>
      </c>
      <c r="AF210" s="211"/>
      <c r="AG210" s="211"/>
      <c r="AH210" s="211"/>
      <c r="AI210" s="210" t="s">
        <v>814</v>
      </c>
      <c r="AJ210" s="211"/>
      <c r="AK210" s="211"/>
      <c r="AL210" s="211"/>
      <c r="AM210" s="210" t="s">
        <v>814</v>
      </c>
      <c r="AN210" s="211"/>
      <c r="AO210" s="211"/>
      <c r="AP210" s="211"/>
      <c r="AQ210" s="210" t="s">
        <v>814</v>
      </c>
      <c r="AR210" s="211"/>
      <c r="AS210" s="211"/>
      <c r="AT210" s="211"/>
      <c r="AU210" s="210" t="s">
        <v>814</v>
      </c>
      <c r="AV210" s="211"/>
      <c r="AW210" s="211"/>
      <c r="AX210" s="212"/>
      <c r="AY210">
        <f t="shared" ref="AY210:AY211" si="27">$AY$208</f>
        <v>1</v>
      </c>
    </row>
    <row r="211" spans="1:51" ht="39.75"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t="s">
        <v>814</v>
      </c>
      <c r="AC211" s="217"/>
      <c r="AD211" s="217"/>
      <c r="AE211" s="210" t="s">
        <v>814</v>
      </c>
      <c r="AF211" s="211"/>
      <c r="AG211" s="211"/>
      <c r="AH211" s="211"/>
      <c r="AI211" s="210" t="s">
        <v>814</v>
      </c>
      <c r="AJ211" s="211"/>
      <c r="AK211" s="211"/>
      <c r="AL211" s="211"/>
      <c r="AM211" s="210" t="s">
        <v>814</v>
      </c>
      <c r="AN211" s="211"/>
      <c r="AO211" s="211"/>
      <c r="AP211" s="211"/>
      <c r="AQ211" s="210" t="s">
        <v>814</v>
      </c>
      <c r="AR211" s="211"/>
      <c r="AS211" s="211"/>
      <c r="AT211" s="211"/>
      <c r="AU211" s="210" t="s">
        <v>814</v>
      </c>
      <c r="AV211" s="211"/>
      <c r="AW211" s="211"/>
      <c r="AX211" s="212"/>
      <c r="AY211">
        <f t="shared" si="27"/>
        <v>1</v>
      </c>
    </row>
    <row r="212" spans="1:51" ht="22.5" customHeight="1" x14ac:dyDescent="0.15">
      <c r="A212" s="193"/>
      <c r="B212" s="190"/>
      <c r="C212" s="184"/>
      <c r="D212" s="190"/>
      <c r="E212" s="184"/>
      <c r="F212" s="185"/>
      <c r="G212" s="163" t="s">
        <v>249</v>
      </c>
      <c r="H212" s="137"/>
      <c r="I212" s="137"/>
      <c r="J212" s="137"/>
      <c r="K212" s="137"/>
      <c r="L212" s="137"/>
      <c r="M212" s="137"/>
      <c r="N212" s="137"/>
      <c r="O212" s="137"/>
      <c r="P212" s="138"/>
      <c r="Q212" s="162" t="s">
        <v>335</v>
      </c>
      <c r="R212" s="137"/>
      <c r="S212" s="137"/>
      <c r="T212" s="137"/>
      <c r="U212" s="137"/>
      <c r="V212" s="137"/>
      <c r="W212" s="137"/>
      <c r="X212" s="137"/>
      <c r="Y212" s="137"/>
      <c r="Z212" s="137"/>
      <c r="AA212" s="137"/>
      <c r="AB212" s="136" t="s">
        <v>336</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8"/>
      <c r="AY212">
        <f>COUNTA($G$214)</f>
        <v>1</v>
      </c>
    </row>
    <row r="213" spans="1:51" ht="22.5" customHeight="1" x14ac:dyDescent="0.15">
      <c r="A213" s="193"/>
      <c r="B213" s="190"/>
      <c r="C213" s="184"/>
      <c r="D213" s="190"/>
      <c r="E213" s="184"/>
      <c r="F213" s="185"/>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193"/>
      <c r="B214" s="190"/>
      <c r="C214" s="184"/>
      <c r="D214" s="190"/>
      <c r="E214" s="184"/>
      <c r="F214" s="185"/>
      <c r="G214" s="107" t="s">
        <v>742</v>
      </c>
      <c r="H214" s="108"/>
      <c r="I214" s="108"/>
      <c r="J214" s="108"/>
      <c r="K214" s="108"/>
      <c r="L214" s="108"/>
      <c r="M214" s="108"/>
      <c r="N214" s="108"/>
      <c r="O214" s="108"/>
      <c r="P214" s="109"/>
      <c r="Q214" s="125" t="s">
        <v>737</v>
      </c>
      <c r="R214" s="108"/>
      <c r="S214" s="108"/>
      <c r="T214" s="108"/>
      <c r="U214" s="108"/>
      <c r="V214" s="108"/>
      <c r="W214" s="108"/>
      <c r="X214" s="108"/>
      <c r="Y214" s="108"/>
      <c r="Z214" s="108"/>
      <c r="AA214" s="126"/>
      <c r="AB214" s="148" t="s">
        <v>738</v>
      </c>
      <c r="AC214" s="149"/>
      <c r="AD214" s="149"/>
      <c r="AE214" s="154" t="s">
        <v>726</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27"/>
      <c r="R215" s="111"/>
      <c r="S215" s="111"/>
      <c r="T215" s="111"/>
      <c r="U215" s="111"/>
      <c r="V215" s="111"/>
      <c r="W215" s="111"/>
      <c r="X215" s="111"/>
      <c r="Y215" s="111"/>
      <c r="Z215" s="111"/>
      <c r="AA215" s="12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27"/>
      <c r="R216" s="111"/>
      <c r="S216" s="111"/>
      <c r="T216" s="111"/>
      <c r="U216" s="111"/>
      <c r="V216" s="111"/>
      <c r="W216" s="111"/>
      <c r="X216" s="111"/>
      <c r="Y216" s="111"/>
      <c r="Z216" s="111"/>
      <c r="AA216" s="128"/>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188.25" customHeight="1" x14ac:dyDescent="0.15">
      <c r="A217" s="193"/>
      <c r="B217" s="190"/>
      <c r="C217" s="184"/>
      <c r="D217" s="190"/>
      <c r="E217" s="184"/>
      <c r="F217" s="185"/>
      <c r="G217" s="110"/>
      <c r="H217" s="111"/>
      <c r="I217" s="111"/>
      <c r="J217" s="111"/>
      <c r="K217" s="111"/>
      <c r="L217" s="111"/>
      <c r="M217" s="111"/>
      <c r="N217" s="111"/>
      <c r="O217" s="111"/>
      <c r="P217" s="112"/>
      <c r="Q217" s="127"/>
      <c r="R217" s="111"/>
      <c r="S217" s="111"/>
      <c r="T217" s="111"/>
      <c r="U217" s="111"/>
      <c r="V217" s="111"/>
      <c r="W217" s="111"/>
      <c r="X217" s="111"/>
      <c r="Y217" s="111"/>
      <c r="Z217" s="111"/>
      <c r="AA217" s="128"/>
      <c r="AB217" s="150"/>
      <c r="AC217" s="151"/>
      <c r="AD217" s="151"/>
      <c r="AE217" s="125" t="s">
        <v>798</v>
      </c>
      <c r="AF217" s="108"/>
      <c r="AG217" s="108"/>
      <c r="AH217" s="108"/>
      <c r="AI217" s="108"/>
      <c r="AJ217" s="108"/>
      <c r="AK217" s="108"/>
      <c r="AL217" s="108"/>
      <c r="AM217" s="108"/>
      <c r="AN217" s="108"/>
      <c r="AO217" s="108"/>
      <c r="AP217" s="108"/>
      <c r="AQ217" s="108"/>
      <c r="AR217" s="108"/>
      <c r="AS217" s="108"/>
      <c r="AT217" s="108"/>
      <c r="AU217" s="108"/>
      <c r="AV217" s="108"/>
      <c r="AW217" s="108"/>
      <c r="AX217" s="134"/>
      <c r="AY217">
        <f t="shared" si="28"/>
        <v>1</v>
      </c>
    </row>
    <row r="218" spans="1:51" ht="188.25" customHeight="1" x14ac:dyDescent="0.15">
      <c r="A218" s="193"/>
      <c r="B218" s="190"/>
      <c r="C218" s="184"/>
      <c r="D218" s="190"/>
      <c r="E218" s="184"/>
      <c r="F218" s="185"/>
      <c r="G218" s="113"/>
      <c r="H218" s="114"/>
      <c r="I218" s="114"/>
      <c r="J218" s="114"/>
      <c r="K218" s="114"/>
      <c r="L218" s="114"/>
      <c r="M218" s="114"/>
      <c r="N218" s="114"/>
      <c r="O218" s="114"/>
      <c r="P218" s="115"/>
      <c r="Q218" s="129"/>
      <c r="R218" s="114"/>
      <c r="S218" s="114"/>
      <c r="T218" s="114"/>
      <c r="U218" s="114"/>
      <c r="V218" s="114"/>
      <c r="W218" s="114"/>
      <c r="X218" s="114"/>
      <c r="Y218" s="114"/>
      <c r="Z218" s="114"/>
      <c r="AA218" s="130"/>
      <c r="AB218" s="152"/>
      <c r="AC218" s="153"/>
      <c r="AD218" s="153"/>
      <c r="AE218" s="129"/>
      <c r="AF218" s="114"/>
      <c r="AG218" s="114"/>
      <c r="AH218" s="114"/>
      <c r="AI218" s="114"/>
      <c r="AJ218" s="114"/>
      <c r="AK218" s="114"/>
      <c r="AL218" s="114"/>
      <c r="AM218" s="114"/>
      <c r="AN218" s="114"/>
      <c r="AO218" s="114"/>
      <c r="AP218" s="114"/>
      <c r="AQ218" s="114"/>
      <c r="AR218" s="114"/>
      <c r="AS218" s="114"/>
      <c r="AT218" s="114"/>
      <c r="AU218" s="114"/>
      <c r="AV218" s="114"/>
      <c r="AW218" s="114"/>
      <c r="AX218" s="135"/>
      <c r="AY218">
        <f t="shared" si="28"/>
        <v>1</v>
      </c>
    </row>
    <row r="219" spans="1:51" ht="30" hidden="1" customHeight="1" x14ac:dyDescent="0.15">
      <c r="A219" s="193"/>
      <c r="B219" s="190"/>
      <c r="C219" s="184"/>
      <c r="D219" s="190"/>
      <c r="E219" s="184"/>
      <c r="F219" s="185"/>
      <c r="G219" s="163" t="s">
        <v>249</v>
      </c>
      <c r="H219" s="137"/>
      <c r="I219" s="137"/>
      <c r="J219" s="137"/>
      <c r="K219" s="137"/>
      <c r="L219" s="137"/>
      <c r="M219" s="137"/>
      <c r="N219" s="137"/>
      <c r="O219" s="137"/>
      <c r="P219" s="138"/>
      <c r="Q219" s="162" t="s">
        <v>335</v>
      </c>
      <c r="R219" s="137"/>
      <c r="S219" s="137"/>
      <c r="T219" s="137"/>
      <c r="U219" s="137"/>
      <c r="V219" s="137"/>
      <c r="W219" s="137"/>
      <c r="X219" s="137"/>
      <c r="Y219" s="137"/>
      <c r="Z219" s="137"/>
      <c r="AA219" s="137"/>
      <c r="AB219" s="136" t="s">
        <v>336</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30" hidden="1" customHeight="1" x14ac:dyDescent="0.15">
      <c r="A220" s="193"/>
      <c r="B220" s="190"/>
      <c r="C220" s="184"/>
      <c r="D220" s="190"/>
      <c r="E220" s="184"/>
      <c r="F220" s="185"/>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30"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30"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30"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30"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0"/>
      <c r="AC224" s="151"/>
      <c r="AD224" s="151"/>
      <c r="AE224" s="125"/>
      <c r="AF224" s="108"/>
      <c r="AG224" s="108"/>
      <c r="AH224" s="108"/>
      <c r="AI224" s="108"/>
      <c r="AJ224" s="108"/>
      <c r="AK224" s="108"/>
      <c r="AL224" s="108"/>
      <c r="AM224" s="108"/>
      <c r="AN224" s="108"/>
      <c r="AO224" s="108"/>
      <c r="AP224" s="108"/>
      <c r="AQ224" s="108"/>
      <c r="AR224" s="108"/>
      <c r="AS224" s="108"/>
      <c r="AT224" s="108"/>
      <c r="AU224" s="108"/>
      <c r="AV224" s="108"/>
      <c r="AW224" s="108"/>
      <c r="AX224" s="134"/>
      <c r="AY224">
        <f t="shared" si="29"/>
        <v>0</v>
      </c>
    </row>
    <row r="225" spans="1:51" ht="30"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2"/>
      <c r="AC225" s="153"/>
      <c r="AD225" s="153"/>
      <c r="AE225" s="129"/>
      <c r="AF225" s="114"/>
      <c r="AG225" s="114"/>
      <c r="AH225" s="114"/>
      <c r="AI225" s="114"/>
      <c r="AJ225" s="114"/>
      <c r="AK225" s="114"/>
      <c r="AL225" s="114"/>
      <c r="AM225" s="114"/>
      <c r="AN225" s="114"/>
      <c r="AO225" s="114"/>
      <c r="AP225" s="114"/>
      <c r="AQ225" s="114"/>
      <c r="AR225" s="114"/>
      <c r="AS225" s="114"/>
      <c r="AT225" s="114"/>
      <c r="AU225" s="114"/>
      <c r="AV225" s="114"/>
      <c r="AW225" s="114"/>
      <c r="AX225" s="135"/>
      <c r="AY225">
        <f t="shared" si="29"/>
        <v>0</v>
      </c>
    </row>
    <row r="226" spans="1:51" ht="30" hidden="1" customHeight="1" x14ac:dyDescent="0.15">
      <c r="A226" s="193"/>
      <c r="B226" s="190"/>
      <c r="C226" s="184"/>
      <c r="D226" s="190"/>
      <c r="E226" s="184"/>
      <c r="F226" s="185"/>
      <c r="G226" s="163" t="s">
        <v>249</v>
      </c>
      <c r="H226" s="137"/>
      <c r="I226" s="137"/>
      <c r="J226" s="137"/>
      <c r="K226" s="137"/>
      <c r="L226" s="137"/>
      <c r="M226" s="137"/>
      <c r="N226" s="137"/>
      <c r="O226" s="137"/>
      <c r="P226" s="138"/>
      <c r="Q226" s="162" t="s">
        <v>335</v>
      </c>
      <c r="R226" s="137"/>
      <c r="S226" s="137"/>
      <c r="T226" s="137"/>
      <c r="U226" s="137"/>
      <c r="V226" s="137"/>
      <c r="W226" s="137"/>
      <c r="X226" s="137"/>
      <c r="Y226" s="137"/>
      <c r="Z226" s="137"/>
      <c r="AA226" s="137"/>
      <c r="AB226" s="136" t="s">
        <v>336</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30" hidden="1" customHeight="1" x14ac:dyDescent="0.15">
      <c r="A227" s="193"/>
      <c r="B227" s="190"/>
      <c r="C227" s="184"/>
      <c r="D227" s="190"/>
      <c r="E227" s="184"/>
      <c r="F227" s="185"/>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30"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30"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30"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30"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0"/>
      <c r="AC231" s="151"/>
      <c r="AD231" s="151"/>
      <c r="AE231" s="125"/>
      <c r="AF231" s="108"/>
      <c r="AG231" s="108"/>
      <c r="AH231" s="108"/>
      <c r="AI231" s="108"/>
      <c r="AJ231" s="108"/>
      <c r="AK231" s="108"/>
      <c r="AL231" s="108"/>
      <c r="AM231" s="108"/>
      <c r="AN231" s="108"/>
      <c r="AO231" s="108"/>
      <c r="AP231" s="108"/>
      <c r="AQ231" s="108"/>
      <c r="AR231" s="108"/>
      <c r="AS231" s="108"/>
      <c r="AT231" s="108"/>
      <c r="AU231" s="108"/>
      <c r="AV231" s="108"/>
      <c r="AW231" s="108"/>
      <c r="AX231" s="134"/>
      <c r="AY231">
        <f t="shared" si="30"/>
        <v>0</v>
      </c>
    </row>
    <row r="232" spans="1:51" ht="30"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2"/>
      <c r="AC232" s="153"/>
      <c r="AD232" s="153"/>
      <c r="AE232" s="129"/>
      <c r="AF232" s="114"/>
      <c r="AG232" s="114"/>
      <c r="AH232" s="114"/>
      <c r="AI232" s="114"/>
      <c r="AJ232" s="114"/>
      <c r="AK232" s="114"/>
      <c r="AL232" s="114"/>
      <c r="AM232" s="114"/>
      <c r="AN232" s="114"/>
      <c r="AO232" s="114"/>
      <c r="AP232" s="114"/>
      <c r="AQ232" s="114"/>
      <c r="AR232" s="114"/>
      <c r="AS232" s="114"/>
      <c r="AT232" s="114"/>
      <c r="AU232" s="114"/>
      <c r="AV232" s="114"/>
      <c r="AW232" s="114"/>
      <c r="AX232" s="135"/>
      <c r="AY232">
        <f t="shared" si="30"/>
        <v>0</v>
      </c>
    </row>
    <row r="233" spans="1:51" ht="30" hidden="1" customHeight="1" x14ac:dyDescent="0.15">
      <c r="A233" s="193"/>
      <c r="B233" s="190"/>
      <c r="C233" s="184"/>
      <c r="D233" s="190"/>
      <c r="E233" s="184"/>
      <c r="F233" s="185"/>
      <c r="G233" s="163" t="s">
        <v>249</v>
      </c>
      <c r="H233" s="137"/>
      <c r="I233" s="137"/>
      <c r="J233" s="137"/>
      <c r="K233" s="137"/>
      <c r="L233" s="137"/>
      <c r="M233" s="137"/>
      <c r="N233" s="137"/>
      <c r="O233" s="137"/>
      <c r="P233" s="138"/>
      <c r="Q233" s="162" t="s">
        <v>335</v>
      </c>
      <c r="R233" s="137"/>
      <c r="S233" s="137"/>
      <c r="T233" s="137"/>
      <c r="U233" s="137"/>
      <c r="V233" s="137"/>
      <c r="W233" s="137"/>
      <c r="X233" s="137"/>
      <c r="Y233" s="137"/>
      <c r="Z233" s="137"/>
      <c r="AA233" s="137"/>
      <c r="AB233" s="136" t="s">
        <v>336</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30" hidden="1" customHeight="1" x14ac:dyDescent="0.15">
      <c r="A234" s="193"/>
      <c r="B234" s="190"/>
      <c r="C234" s="184"/>
      <c r="D234" s="190"/>
      <c r="E234" s="184"/>
      <c r="F234" s="185"/>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30"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30"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30"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30"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0"/>
      <c r="AC238" s="151"/>
      <c r="AD238" s="151"/>
      <c r="AE238" s="125"/>
      <c r="AF238" s="108"/>
      <c r="AG238" s="108"/>
      <c r="AH238" s="108"/>
      <c r="AI238" s="108"/>
      <c r="AJ238" s="108"/>
      <c r="AK238" s="108"/>
      <c r="AL238" s="108"/>
      <c r="AM238" s="108"/>
      <c r="AN238" s="108"/>
      <c r="AO238" s="108"/>
      <c r="AP238" s="108"/>
      <c r="AQ238" s="108"/>
      <c r="AR238" s="108"/>
      <c r="AS238" s="108"/>
      <c r="AT238" s="108"/>
      <c r="AU238" s="108"/>
      <c r="AV238" s="108"/>
      <c r="AW238" s="108"/>
      <c r="AX238" s="134"/>
      <c r="AY238">
        <f t="shared" si="31"/>
        <v>0</v>
      </c>
    </row>
    <row r="239" spans="1:51" ht="30"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2"/>
      <c r="AC239" s="153"/>
      <c r="AD239" s="153"/>
      <c r="AE239" s="129"/>
      <c r="AF239" s="114"/>
      <c r="AG239" s="114"/>
      <c r="AH239" s="114"/>
      <c r="AI239" s="114"/>
      <c r="AJ239" s="114"/>
      <c r="AK239" s="114"/>
      <c r="AL239" s="114"/>
      <c r="AM239" s="114"/>
      <c r="AN239" s="114"/>
      <c r="AO239" s="114"/>
      <c r="AP239" s="114"/>
      <c r="AQ239" s="114"/>
      <c r="AR239" s="114"/>
      <c r="AS239" s="114"/>
      <c r="AT239" s="114"/>
      <c r="AU239" s="114"/>
      <c r="AV239" s="114"/>
      <c r="AW239" s="114"/>
      <c r="AX239" s="135"/>
      <c r="AY239">
        <f t="shared" si="31"/>
        <v>0</v>
      </c>
    </row>
    <row r="240" spans="1:51" ht="30" hidden="1" customHeight="1" x14ac:dyDescent="0.15">
      <c r="A240" s="193"/>
      <c r="B240" s="190"/>
      <c r="C240" s="184"/>
      <c r="D240" s="190"/>
      <c r="E240" s="184"/>
      <c r="F240" s="185"/>
      <c r="G240" s="163" t="s">
        <v>249</v>
      </c>
      <c r="H240" s="137"/>
      <c r="I240" s="137"/>
      <c r="J240" s="137"/>
      <c r="K240" s="137"/>
      <c r="L240" s="137"/>
      <c r="M240" s="137"/>
      <c r="N240" s="137"/>
      <c r="O240" s="137"/>
      <c r="P240" s="138"/>
      <c r="Q240" s="162" t="s">
        <v>335</v>
      </c>
      <c r="R240" s="137"/>
      <c r="S240" s="137"/>
      <c r="T240" s="137"/>
      <c r="U240" s="137"/>
      <c r="V240" s="137"/>
      <c r="W240" s="137"/>
      <c r="X240" s="137"/>
      <c r="Y240" s="137"/>
      <c r="Z240" s="137"/>
      <c r="AA240" s="137"/>
      <c r="AB240" s="136" t="s">
        <v>336</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30" hidden="1" customHeight="1" x14ac:dyDescent="0.15">
      <c r="A241" s="193"/>
      <c r="B241" s="190"/>
      <c r="C241" s="184"/>
      <c r="D241" s="190"/>
      <c r="E241" s="184"/>
      <c r="F241" s="185"/>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30"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30"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30"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0"/>
      <c r="AC244" s="151"/>
      <c r="AD244" s="151"/>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30"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0"/>
      <c r="AC245" s="151"/>
      <c r="AD245" s="151"/>
      <c r="AE245" s="125"/>
      <c r="AF245" s="108"/>
      <c r="AG245" s="108"/>
      <c r="AH245" s="108"/>
      <c r="AI245" s="108"/>
      <c r="AJ245" s="108"/>
      <c r="AK245" s="108"/>
      <c r="AL245" s="108"/>
      <c r="AM245" s="108"/>
      <c r="AN245" s="108"/>
      <c r="AO245" s="108"/>
      <c r="AP245" s="108"/>
      <c r="AQ245" s="108"/>
      <c r="AR245" s="108"/>
      <c r="AS245" s="108"/>
      <c r="AT245" s="108"/>
      <c r="AU245" s="108"/>
      <c r="AV245" s="108"/>
      <c r="AW245" s="108"/>
      <c r="AX245" s="134"/>
      <c r="AY245">
        <f t="shared" si="32"/>
        <v>0</v>
      </c>
    </row>
    <row r="246" spans="1:51" ht="30"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2"/>
      <c r="AC246" s="153"/>
      <c r="AD246" s="153"/>
      <c r="AE246" s="129"/>
      <c r="AF246" s="114"/>
      <c r="AG246" s="114"/>
      <c r="AH246" s="114"/>
      <c r="AI246" s="114"/>
      <c r="AJ246" s="114"/>
      <c r="AK246" s="114"/>
      <c r="AL246" s="114"/>
      <c r="AM246" s="114"/>
      <c r="AN246" s="114"/>
      <c r="AO246" s="114"/>
      <c r="AP246" s="114"/>
      <c r="AQ246" s="114"/>
      <c r="AR246" s="114"/>
      <c r="AS246" s="114"/>
      <c r="AT246" s="114"/>
      <c r="AU246" s="114"/>
      <c r="AV246" s="114"/>
      <c r="AW246" s="114"/>
      <c r="AX246" s="135"/>
      <c r="AY246">
        <f t="shared" si="32"/>
        <v>0</v>
      </c>
    </row>
    <row r="247" spans="1:51" ht="30" customHeight="1" x14ac:dyDescent="0.15">
      <c r="A247" s="193"/>
      <c r="B247" s="190"/>
      <c r="C247" s="184"/>
      <c r="D247" s="190"/>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1</v>
      </c>
    </row>
    <row r="248" spans="1:51" ht="24.75" customHeight="1" x14ac:dyDescent="0.15">
      <c r="A248" s="193"/>
      <c r="B248" s="190"/>
      <c r="C248" s="184"/>
      <c r="D248" s="190"/>
      <c r="E248" s="125" t="s">
        <v>740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4"/>
      <c r="AY248">
        <f>$AY$247</f>
        <v>1</v>
      </c>
    </row>
    <row r="249" spans="1:51" ht="24.75" customHeight="1" thickBot="1" x14ac:dyDescent="0.2">
      <c r="A249" s="193"/>
      <c r="B249" s="190"/>
      <c r="C249" s="184"/>
      <c r="D249" s="190"/>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customHeight="1" x14ac:dyDescent="0.15">
      <c r="A250" s="193"/>
      <c r="B250" s="190"/>
      <c r="C250" s="184"/>
      <c r="D250" s="190"/>
      <c r="E250" s="173" t="s">
        <v>265</v>
      </c>
      <c r="F250" s="174"/>
      <c r="G250" s="175" t="s">
        <v>743</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x14ac:dyDescent="0.15">
      <c r="A251" s="193"/>
      <c r="B251" s="190"/>
      <c r="C251" s="184"/>
      <c r="D251" s="190"/>
      <c r="E251" s="178" t="s">
        <v>264</v>
      </c>
      <c r="F251" s="179"/>
      <c r="G251" s="113" t="s">
        <v>744</v>
      </c>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1</v>
      </c>
    </row>
    <row r="252" spans="1:51" ht="18.75" customHeight="1" x14ac:dyDescent="0.15">
      <c r="A252" s="193"/>
      <c r="B252" s="190"/>
      <c r="C252" s="184"/>
      <c r="D252" s="190"/>
      <c r="E252" s="182" t="s">
        <v>237</v>
      </c>
      <c r="F252" s="183"/>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392</v>
      </c>
      <c r="AF252" s="137"/>
      <c r="AG252" s="137"/>
      <c r="AH252" s="138"/>
      <c r="AI252" s="162" t="s">
        <v>414</v>
      </c>
      <c r="AJ252" s="137"/>
      <c r="AK252" s="137"/>
      <c r="AL252" s="138"/>
      <c r="AM252" s="162" t="s">
        <v>703</v>
      </c>
      <c r="AN252" s="137"/>
      <c r="AO252" s="137"/>
      <c r="AP252" s="138"/>
      <c r="AQ252" s="158" t="s">
        <v>232</v>
      </c>
      <c r="AR252" s="159"/>
      <c r="AS252" s="159"/>
      <c r="AT252" s="160"/>
      <c r="AU252" s="200" t="s">
        <v>248</v>
      </c>
      <c r="AV252" s="200"/>
      <c r="AW252" s="200"/>
      <c r="AX252" s="201"/>
      <c r="AY252">
        <f>COUNTA($G$254)</f>
        <v>1</v>
      </c>
    </row>
    <row r="253" spans="1:51" ht="18.75" customHeight="1" x14ac:dyDescent="0.15">
      <c r="A253" s="193"/>
      <c r="B253" s="190"/>
      <c r="C253" s="184"/>
      <c r="D253" s="190"/>
      <c r="E253" s="184"/>
      <c r="F253" s="185"/>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2" t="s">
        <v>726</v>
      </c>
      <c r="AR253" s="203"/>
      <c r="AS253" s="140" t="s">
        <v>233</v>
      </c>
      <c r="AT253" s="141"/>
      <c r="AU253" s="204" t="s">
        <v>726</v>
      </c>
      <c r="AV253" s="204"/>
      <c r="AW253" s="140" t="s">
        <v>179</v>
      </c>
      <c r="AX253" s="199"/>
      <c r="AY253">
        <f>$AY$252</f>
        <v>1</v>
      </c>
    </row>
    <row r="254" spans="1:51" ht="39.75" customHeight="1" x14ac:dyDescent="0.15">
      <c r="A254" s="193"/>
      <c r="B254" s="190"/>
      <c r="C254" s="184"/>
      <c r="D254" s="190"/>
      <c r="E254" s="184"/>
      <c r="F254" s="185"/>
      <c r="G254" s="107" t="s">
        <v>726</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408</v>
      </c>
      <c r="AC254" s="209"/>
      <c r="AD254" s="209"/>
      <c r="AE254" s="210" t="s">
        <v>408</v>
      </c>
      <c r="AF254" s="211"/>
      <c r="AG254" s="211"/>
      <c r="AH254" s="211"/>
      <c r="AI254" s="210" t="s">
        <v>408</v>
      </c>
      <c r="AJ254" s="211"/>
      <c r="AK254" s="211"/>
      <c r="AL254" s="211"/>
      <c r="AM254" s="210" t="s">
        <v>408</v>
      </c>
      <c r="AN254" s="211"/>
      <c r="AO254" s="211"/>
      <c r="AP254" s="211"/>
      <c r="AQ254" s="210" t="s">
        <v>408</v>
      </c>
      <c r="AR254" s="211"/>
      <c r="AS254" s="211"/>
      <c r="AT254" s="211"/>
      <c r="AU254" s="210" t="s">
        <v>408</v>
      </c>
      <c r="AV254" s="211"/>
      <c r="AW254" s="211"/>
      <c r="AX254" s="212"/>
      <c r="AY254">
        <f t="shared" ref="AY254:AY255" si="33">$AY$252</f>
        <v>1</v>
      </c>
    </row>
    <row r="255" spans="1:51" ht="30"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t="s">
        <v>408</v>
      </c>
      <c r="AC255" s="217"/>
      <c r="AD255" s="217"/>
      <c r="AE255" s="210" t="s">
        <v>408</v>
      </c>
      <c r="AF255" s="211"/>
      <c r="AG255" s="211"/>
      <c r="AH255" s="211"/>
      <c r="AI255" s="210" t="s">
        <v>408</v>
      </c>
      <c r="AJ255" s="211"/>
      <c r="AK255" s="211"/>
      <c r="AL255" s="211"/>
      <c r="AM255" s="210" t="s">
        <v>408</v>
      </c>
      <c r="AN255" s="211"/>
      <c r="AO255" s="211"/>
      <c r="AP255" s="211"/>
      <c r="AQ255" s="210" t="s">
        <v>408</v>
      </c>
      <c r="AR255" s="211"/>
      <c r="AS255" s="211"/>
      <c r="AT255" s="211"/>
      <c r="AU255" s="210" t="s">
        <v>408</v>
      </c>
      <c r="AV255" s="211"/>
      <c r="AW255" s="211"/>
      <c r="AX255" s="212"/>
      <c r="AY255">
        <f t="shared" si="33"/>
        <v>1</v>
      </c>
    </row>
    <row r="256" spans="1:51" ht="30" hidden="1" customHeight="1" x14ac:dyDescent="0.15">
      <c r="A256" s="193"/>
      <c r="B256" s="190"/>
      <c r="C256" s="184"/>
      <c r="D256" s="190"/>
      <c r="E256" s="184"/>
      <c r="F256" s="185"/>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392</v>
      </c>
      <c r="AF256" s="137"/>
      <c r="AG256" s="137"/>
      <c r="AH256" s="138"/>
      <c r="AI256" s="162" t="s">
        <v>414</v>
      </c>
      <c r="AJ256" s="137"/>
      <c r="AK256" s="137"/>
      <c r="AL256" s="138"/>
      <c r="AM256" s="162" t="s">
        <v>703</v>
      </c>
      <c r="AN256" s="137"/>
      <c r="AO256" s="137"/>
      <c r="AP256" s="138"/>
      <c r="AQ256" s="158" t="s">
        <v>232</v>
      </c>
      <c r="AR256" s="159"/>
      <c r="AS256" s="159"/>
      <c r="AT256" s="160"/>
      <c r="AU256" s="200" t="s">
        <v>248</v>
      </c>
      <c r="AV256" s="200"/>
      <c r="AW256" s="200"/>
      <c r="AX256" s="201"/>
      <c r="AY256">
        <f>COUNTA($G$258)</f>
        <v>0</v>
      </c>
    </row>
    <row r="257" spans="1:51" ht="30" hidden="1" customHeight="1" x14ac:dyDescent="0.15">
      <c r="A257" s="193"/>
      <c r="B257" s="190"/>
      <c r="C257" s="184"/>
      <c r="D257" s="190"/>
      <c r="E257" s="184"/>
      <c r="F257" s="185"/>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2"/>
      <c r="AR257" s="203"/>
      <c r="AS257" s="140" t="s">
        <v>233</v>
      </c>
      <c r="AT257" s="141"/>
      <c r="AU257" s="204"/>
      <c r="AV257" s="204"/>
      <c r="AW257" s="140" t="s">
        <v>179</v>
      </c>
      <c r="AX257" s="199"/>
      <c r="AY257">
        <f>$AY$256</f>
        <v>0</v>
      </c>
    </row>
    <row r="258" spans="1:51" ht="30"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0"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30" hidden="1" customHeight="1" x14ac:dyDescent="0.15">
      <c r="A260" s="193"/>
      <c r="B260" s="190"/>
      <c r="C260" s="184"/>
      <c r="D260" s="190"/>
      <c r="E260" s="184"/>
      <c r="F260" s="185"/>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392</v>
      </c>
      <c r="AF260" s="137"/>
      <c r="AG260" s="137"/>
      <c r="AH260" s="138"/>
      <c r="AI260" s="162" t="s">
        <v>414</v>
      </c>
      <c r="AJ260" s="137"/>
      <c r="AK260" s="137"/>
      <c r="AL260" s="138"/>
      <c r="AM260" s="162" t="s">
        <v>703</v>
      </c>
      <c r="AN260" s="137"/>
      <c r="AO260" s="137"/>
      <c r="AP260" s="138"/>
      <c r="AQ260" s="158" t="s">
        <v>232</v>
      </c>
      <c r="AR260" s="159"/>
      <c r="AS260" s="159"/>
      <c r="AT260" s="160"/>
      <c r="AU260" s="200" t="s">
        <v>248</v>
      </c>
      <c r="AV260" s="200"/>
      <c r="AW260" s="200"/>
      <c r="AX260" s="201"/>
      <c r="AY260">
        <f>COUNTA($G$262)</f>
        <v>0</v>
      </c>
    </row>
    <row r="261" spans="1:51" ht="30" hidden="1" customHeight="1" x14ac:dyDescent="0.15">
      <c r="A261" s="193"/>
      <c r="B261" s="190"/>
      <c r="C261" s="184"/>
      <c r="D261" s="190"/>
      <c r="E261" s="184"/>
      <c r="F261" s="185"/>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2"/>
      <c r="AR261" s="203"/>
      <c r="AS261" s="140" t="s">
        <v>233</v>
      </c>
      <c r="AT261" s="141"/>
      <c r="AU261" s="204"/>
      <c r="AV261" s="204"/>
      <c r="AW261" s="140" t="s">
        <v>179</v>
      </c>
      <c r="AX261" s="199"/>
      <c r="AY261">
        <f>$AY$260</f>
        <v>0</v>
      </c>
    </row>
    <row r="262" spans="1:51" ht="30"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0"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30" hidden="1" customHeight="1" x14ac:dyDescent="0.15">
      <c r="A264" s="193"/>
      <c r="B264" s="190"/>
      <c r="C264" s="184"/>
      <c r="D264" s="190"/>
      <c r="E264" s="184"/>
      <c r="F264" s="185"/>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392</v>
      </c>
      <c r="AF264" s="137"/>
      <c r="AG264" s="137"/>
      <c r="AH264" s="138"/>
      <c r="AI264" s="162" t="s">
        <v>414</v>
      </c>
      <c r="AJ264" s="137"/>
      <c r="AK264" s="137"/>
      <c r="AL264" s="138"/>
      <c r="AM264" s="162" t="s">
        <v>703</v>
      </c>
      <c r="AN264" s="137"/>
      <c r="AO264" s="137"/>
      <c r="AP264" s="138"/>
      <c r="AQ264" s="162" t="s">
        <v>232</v>
      </c>
      <c r="AR264" s="137"/>
      <c r="AS264" s="137"/>
      <c r="AT264" s="138"/>
      <c r="AU264" s="143" t="s">
        <v>248</v>
      </c>
      <c r="AV264" s="143"/>
      <c r="AW264" s="143"/>
      <c r="AX264" s="144"/>
      <c r="AY264">
        <f>COUNTA($G$266)</f>
        <v>0</v>
      </c>
    </row>
    <row r="265" spans="1:51" ht="30" hidden="1" customHeight="1" x14ac:dyDescent="0.15">
      <c r="A265" s="193"/>
      <c r="B265" s="190"/>
      <c r="C265" s="184"/>
      <c r="D265" s="190"/>
      <c r="E265" s="184"/>
      <c r="F265" s="185"/>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2"/>
      <c r="AR265" s="203"/>
      <c r="AS265" s="140" t="s">
        <v>233</v>
      </c>
      <c r="AT265" s="141"/>
      <c r="AU265" s="204"/>
      <c r="AV265" s="204"/>
      <c r="AW265" s="140" t="s">
        <v>179</v>
      </c>
      <c r="AX265" s="199"/>
      <c r="AY265">
        <f>$AY$264</f>
        <v>0</v>
      </c>
    </row>
    <row r="266" spans="1:51" ht="30"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0"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30" hidden="1" customHeight="1" x14ac:dyDescent="0.15">
      <c r="A268" s="193"/>
      <c r="B268" s="190"/>
      <c r="C268" s="184"/>
      <c r="D268" s="190"/>
      <c r="E268" s="184"/>
      <c r="F268" s="185"/>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392</v>
      </c>
      <c r="AF268" s="137"/>
      <c r="AG268" s="137"/>
      <c r="AH268" s="138"/>
      <c r="AI268" s="162" t="s">
        <v>414</v>
      </c>
      <c r="AJ268" s="137"/>
      <c r="AK268" s="137"/>
      <c r="AL268" s="138"/>
      <c r="AM268" s="162" t="s">
        <v>703</v>
      </c>
      <c r="AN268" s="137"/>
      <c r="AO268" s="137"/>
      <c r="AP268" s="138"/>
      <c r="AQ268" s="158" t="s">
        <v>232</v>
      </c>
      <c r="AR268" s="159"/>
      <c r="AS268" s="159"/>
      <c r="AT268" s="160"/>
      <c r="AU268" s="200" t="s">
        <v>248</v>
      </c>
      <c r="AV268" s="200"/>
      <c r="AW268" s="200"/>
      <c r="AX268" s="201"/>
      <c r="AY268">
        <f>COUNTA($G$270)</f>
        <v>0</v>
      </c>
    </row>
    <row r="269" spans="1:51" ht="30" hidden="1" customHeight="1" x14ac:dyDescent="0.15">
      <c r="A269" s="193"/>
      <c r="B269" s="190"/>
      <c r="C269" s="184"/>
      <c r="D269" s="190"/>
      <c r="E269" s="184"/>
      <c r="F269" s="185"/>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2"/>
      <c r="AR269" s="203"/>
      <c r="AS269" s="140" t="s">
        <v>233</v>
      </c>
      <c r="AT269" s="141"/>
      <c r="AU269" s="204"/>
      <c r="AV269" s="204"/>
      <c r="AW269" s="140" t="s">
        <v>179</v>
      </c>
      <c r="AX269" s="199"/>
      <c r="AY269">
        <f>$AY$268</f>
        <v>0</v>
      </c>
    </row>
    <row r="270" spans="1:51" ht="30"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0"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30" customHeight="1" x14ac:dyDescent="0.15">
      <c r="A272" s="193"/>
      <c r="B272" s="190"/>
      <c r="C272" s="184"/>
      <c r="D272" s="190"/>
      <c r="E272" s="184"/>
      <c r="F272" s="185"/>
      <c r="G272" s="163" t="s">
        <v>249</v>
      </c>
      <c r="H272" s="137"/>
      <c r="I272" s="137"/>
      <c r="J272" s="137"/>
      <c r="K272" s="137"/>
      <c r="L272" s="137"/>
      <c r="M272" s="137"/>
      <c r="N272" s="137"/>
      <c r="O272" s="137"/>
      <c r="P272" s="138"/>
      <c r="Q272" s="162" t="s">
        <v>335</v>
      </c>
      <c r="R272" s="137"/>
      <c r="S272" s="137"/>
      <c r="T272" s="137"/>
      <c r="U272" s="137"/>
      <c r="V272" s="137"/>
      <c r="W272" s="137"/>
      <c r="X272" s="137"/>
      <c r="Y272" s="137"/>
      <c r="Z272" s="137"/>
      <c r="AA272" s="137"/>
      <c r="AB272" s="136" t="s">
        <v>336</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8"/>
      <c r="AY272">
        <f>COUNTA($G$274)</f>
        <v>1</v>
      </c>
    </row>
    <row r="273" spans="1:51" ht="22.5" customHeight="1" x14ac:dyDescent="0.15">
      <c r="A273" s="193"/>
      <c r="B273" s="190"/>
      <c r="C273" s="184"/>
      <c r="D273" s="190"/>
      <c r="E273" s="184"/>
      <c r="F273" s="185"/>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193"/>
      <c r="B274" s="190"/>
      <c r="C274" s="184"/>
      <c r="D274" s="190"/>
      <c r="E274" s="184"/>
      <c r="F274" s="185"/>
      <c r="G274" s="107" t="s">
        <v>745</v>
      </c>
      <c r="H274" s="108"/>
      <c r="I274" s="108"/>
      <c r="J274" s="108"/>
      <c r="K274" s="108"/>
      <c r="L274" s="108"/>
      <c r="M274" s="108"/>
      <c r="N274" s="108"/>
      <c r="O274" s="108"/>
      <c r="P274" s="109"/>
      <c r="Q274" s="125" t="s">
        <v>746</v>
      </c>
      <c r="R274" s="108"/>
      <c r="S274" s="108"/>
      <c r="T274" s="108"/>
      <c r="U274" s="108"/>
      <c r="V274" s="108"/>
      <c r="W274" s="108"/>
      <c r="X274" s="108"/>
      <c r="Y274" s="108"/>
      <c r="Z274" s="108"/>
      <c r="AA274" s="126"/>
      <c r="AB274" s="148" t="s">
        <v>738</v>
      </c>
      <c r="AC274" s="149"/>
      <c r="AD274" s="149"/>
      <c r="AE274" s="154" t="s">
        <v>726</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193"/>
      <c r="B275" s="190"/>
      <c r="C275" s="184"/>
      <c r="D275" s="190"/>
      <c r="E275" s="184"/>
      <c r="F275" s="185"/>
      <c r="G275" s="110"/>
      <c r="H275" s="111"/>
      <c r="I275" s="111"/>
      <c r="J275" s="111"/>
      <c r="K275" s="111"/>
      <c r="L275" s="111"/>
      <c r="M275" s="111"/>
      <c r="N275" s="111"/>
      <c r="O275" s="111"/>
      <c r="P275" s="112"/>
      <c r="Q275" s="127"/>
      <c r="R275" s="111"/>
      <c r="S275" s="111"/>
      <c r="T275" s="111"/>
      <c r="U275" s="111"/>
      <c r="V275" s="111"/>
      <c r="W275" s="111"/>
      <c r="X275" s="111"/>
      <c r="Y275" s="111"/>
      <c r="Z275" s="111"/>
      <c r="AA275" s="12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193"/>
      <c r="B276" s="190"/>
      <c r="C276" s="184"/>
      <c r="D276" s="190"/>
      <c r="E276" s="184"/>
      <c r="F276" s="185"/>
      <c r="G276" s="110"/>
      <c r="H276" s="111"/>
      <c r="I276" s="111"/>
      <c r="J276" s="111"/>
      <c r="K276" s="111"/>
      <c r="L276" s="111"/>
      <c r="M276" s="111"/>
      <c r="N276" s="111"/>
      <c r="O276" s="111"/>
      <c r="P276" s="112"/>
      <c r="Q276" s="127"/>
      <c r="R276" s="111"/>
      <c r="S276" s="111"/>
      <c r="T276" s="111"/>
      <c r="U276" s="111"/>
      <c r="V276" s="111"/>
      <c r="W276" s="111"/>
      <c r="X276" s="111"/>
      <c r="Y276" s="111"/>
      <c r="Z276" s="111"/>
      <c r="AA276" s="128"/>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22.5" customHeight="1" x14ac:dyDescent="0.15">
      <c r="A277" s="193"/>
      <c r="B277" s="190"/>
      <c r="C277" s="184"/>
      <c r="D277" s="190"/>
      <c r="E277" s="184"/>
      <c r="F277" s="185"/>
      <c r="G277" s="110"/>
      <c r="H277" s="111"/>
      <c r="I277" s="111"/>
      <c r="J277" s="111"/>
      <c r="K277" s="111"/>
      <c r="L277" s="111"/>
      <c r="M277" s="111"/>
      <c r="N277" s="111"/>
      <c r="O277" s="111"/>
      <c r="P277" s="112"/>
      <c r="Q277" s="127"/>
      <c r="R277" s="111"/>
      <c r="S277" s="111"/>
      <c r="T277" s="111"/>
      <c r="U277" s="111"/>
      <c r="V277" s="111"/>
      <c r="W277" s="111"/>
      <c r="X277" s="111"/>
      <c r="Y277" s="111"/>
      <c r="Z277" s="111"/>
      <c r="AA277" s="128"/>
      <c r="AB277" s="150"/>
      <c r="AC277" s="151"/>
      <c r="AD277" s="151"/>
      <c r="AE277" s="125" t="s">
        <v>799</v>
      </c>
      <c r="AF277" s="108"/>
      <c r="AG277" s="108"/>
      <c r="AH277" s="108"/>
      <c r="AI277" s="108"/>
      <c r="AJ277" s="108"/>
      <c r="AK277" s="108"/>
      <c r="AL277" s="108"/>
      <c r="AM277" s="108"/>
      <c r="AN277" s="108"/>
      <c r="AO277" s="108"/>
      <c r="AP277" s="108"/>
      <c r="AQ277" s="108"/>
      <c r="AR277" s="108"/>
      <c r="AS277" s="108"/>
      <c r="AT277" s="108"/>
      <c r="AU277" s="108"/>
      <c r="AV277" s="108"/>
      <c r="AW277" s="108"/>
      <c r="AX277" s="134"/>
      <c r="AY277">
        <f t="shared" si="38"/>
        <v>1</v>
      </c>
    </row>
    <row r="278" spans="1:51" ht="147.75" customHeight="1" x14ac:dyDescent="0.15">
      <c r="A278" s="193"/>
      <c r="B278" s="190"/>
      <c r="C278" s="184"/>
      <c r="D278" s="190"/>
      <c r="E278" s="184"/>
      <c r="F278" s="185"/>
      <c r="G278" s="113"/>
      <c r="H278" s="114"/>
      <c r="I278" s="114"/>
      <c r="J278" s="114"/>
      <c r="K278" s="114"/>
      <c r="L278" s="114"/>
      <c r="M278" s="114"/>
      <c r="N278" s="114"/>
      <c r="O278" s="114"/>
      <c r="P278" s="115"/>
      <c r="Q278" s="129"/>
      <c r="R278" s="114"/>
      <c r="S278" s="114"/>
      <c r="T278" s="114"/>
      <c r="U278" s="114"/>
      <c r="V278" s="114"/>
      <c r="W278" s="114"/>
      <c r="X278" s="114"/>
      <c r="Y278" s="114"/>
      <c r="Z278" s="114"/>
      <c r="AA278" s="130"/>
      <c r="AB278" s="152"/>
      <c r="AC278" s="153"/>
      <c r="AD278" s="153"/>
      <c r="AE278" s="129"/>
      <c r="AF278" s="114"/>
      <c r="AG278" s="114"/>
      <c r="AH278" s="114"/>
      <c r="AI278" s="114"/>
      <c r="AJ278" s="114"/>
      <c r="AK278" s="114"/>
      <c r="AL278" s="114"/>
      <c r="AM278" s="114"/>
      <c r="AN278" s="114"/>
      <c r="AO278" s="114"/>
      <c r="AP278" s="114"/>
      <c r="AQ278" s="114"/>
      <c r="AR278" s="114"/>
      <c r="AS278" s="114"/>
      <c r="AT278" s="114"/>
      <c r="AU278" s="114"/>
      <c r="AV278" s="114"/>
      <c r="AW278" s="114"/>
      <c r="AX278" s="135"/>
      <c r="AY278">
        <f t="shared" si="38"/>
        <v>1</v>
      </c>
    </row>
    <row r="279" spans="1:51" ht="22.5" hidden="1" customHeight="1" x14ac:dyDescent="0.15">
      <c r="A279" s="193"/>
      <c r="B279" s="190"/>
      <c r="C279" s="184"/>
      <c r="D279" s="190"/>
      <c r="E279" s="184"/>
      <c r="F279" s="185"/>
      <c r="G279" s="163" t="s">
        <v>249</v>
      </c>
      <c r="H279" s="137"/>
      <c r="I279" s="137"/>
      <c r="J279" s="137"/>
      <c r="K279" s="137"/>
      <c r="L279" s="137"/>
      <c r="M279" s="137"/>
      <c r="N279" s="137"/>
      <c r="O279" s="137"/>
      <c r="P279" s="138"/>
      <c r="Q279" s="162" t="s">
        <v>335</v>
      </c>
      <c r="R279" s="137"/>
      <c r="S279" s="137"/>
      <c r="T279" s="137"/>
      <c r="U279" s="137"/>
      <c r="V279" s="137"/>
      <c r="W279" s="137"/>
      <c r="X279" s="137"/>
      <c r="Y279" s="137"/>
      <c r="Z279" s="137"/>
      <c r="AA279" s="137"/>
      <c r="AB279" s="136" t="s">
        <v>336</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193"/>
      <c r="B280" s="190"/>
      <c r="C280" s="184"/>
      <c r="D280" s="190"/>
      <c r="E280" s="184"/>
      <c r="F280" s="185"/>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0"/>
      <c r="AC284" s="151"/>
      <c r="AD284" s="151"/>
      <c r="AE284" s="125"/>
      <c r="AF284" s="108"/>
      <c r="AG284" s="108"/>
      <c r="AH284" s="108"/>
      <c r="AI284" s="108"/>
      <c r="AJ284" s="108"/>
      <c r="AK284" s="108"/>
      <c r="AL284" s="108"/>
      <c r="AM284" s="108"/>
      <c r="AN284" s="108"/>
      <c r="AO284" s="108"/>
      <c r="AP284" s="108"/>
      <c r="AQ284" s="108"/>
      <c r="AR284" s="108"/>
      <c r="AS284" s="108"/>
      <c r="AT284" s="108"/>
      <c r="AU284" s="108"/>
      <c r="AV284" s="108"/>
      <c r="AW284" s="108"/>
      <c r="AX284" s="134"/>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2"/>
      <c r="AC285" s="153"/>
      <c r="AD285" s="153"/>
      <c r="AE285" s="129"/>
      <c r="AF285" s="114"/>
      <c r="AG285" s="114"/>
      <c r="AH285" s="114"/>
      <c r="AI285" s="114"/>
      <c r="AJ285" s="114"/>
      <c r="AK285" s="114"/>
      <c r="AL285" s="114"/>
      <c r="AM285" s="114"/>
      <c r="AN285" s="114"/>
      <c r="AO285" s="114"/>
      <c r="AP285" s="114"/>
      <c r="AQ285" s="114"/>
      <c r="AR285" s="114"/>
      <c r="AS285" s="114"/>
      <c r="AT285" s="114"/>
      <c r="AU285" s="114"/>
      <c r="AV285" s="114"/>
      <c r="AW285" s="114"/>
      <c r="AX285" s="135"/>
      <c r="AY285">
        <f t="shared" si="39"/>
        <v>0</v>
      </c>
    </row>
    <row r="286" spans="1:51" ht="22.5" hidden="1" customHeight="1" x14ac:dyDescent="0.15">
      <c r="A286" s="193"/>
      <c r="B286" s="190"/>
      <c r="C286" s="184"/>
      <c r="D286" s="190"/>
      <c r="E286" s="184"/>
      <c r="F286" s="185"/>
      <c r="G286" s="163" t="s">
        <v>249</v>
      </c>
      <c r="H286" s="137"/>
      <c r="I286" s="137"/>
      <c r="J286" s="137"/>
      <c r="K286" s="137"/>
      <c r="L286" s="137"/>
      <c r="M286" s="137"/>
      <c r="N286" s="137"/>
      <c r="O286" s="137"/>
      <c r="P286" s="138"/>
      <c r="Q286" s="162" t="s">
        <v>335</v>
      </c>
      <c r="R286" s="137"/>
      <c r="S286" s="137"/>
      <c r="T286" s="137"/>
      <c r="U286" s="137"/>
      <c r="V286" s="137"/>
      <c r="W286" s="137"/>
      <c r="X286" s="137"/>
      <c r="Y286" s="137"/>
      <c r="Z286" s="137"/>
      <c r="AA286" s="137"/>
      <c r="AB286" s="136" t="s">
        <v>336</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193"/>
      <c r="B287" s="190"/>
      <c r="C287" s="184"/>
      <c r="D287" s="190"/>
      <c r="E287" s="184"/>
      <c r="F287" s="185"/>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0"/>
      <c r="AC291" s="151"/>
      <c r="AD291" s="151"/>
      <c r="AE291" s="125"/>
      <c r="AF291" s="108"/>
      <c r="AG291" s="108"/>
      <c r="AH291" s="108"/>
      <c r="AI291" s="108"/>
      <c r="AJ291" s="108"/>
      <c r="AK291" s="108"/>
      <c r="AL291" s="108"/>
      <c r="AM291" s="108"/>
      <c r="AN291" s="108"/>
      <c r="AO291" s="108"/>
      <c r="AP291" s="108"/>
      <c r="AQ291" s="108"/>
      <c r="AR291" s="108"/>
      <c r="AS291" s="108"/>
      <c r="AT291" s="108"/>
      <c r="AU291" s="108"/>
      <c r="AV291" s="108"/>
      <c r="AW291" s="108"/>
      <c r="AX291" s="134"/>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2"/>
      <c r="AC292" s="153"/>
      <c r="AD292" s="153"/>
      <c r="AE292" s="129"/>
      <c r="AF292" s="114"/>
      <c r="AG292" s="114"/>
      <c r="AH292" s="114"/>
      <c r="AI292" s="114"/>
      <c r="AJ292" s="114"/>
      <c r="AK292" s="114"/>
      <c r="AL292" s="114"/>
      <c r="AM292" s="114"/>
      <c r="AN292" s="114"/>
      <c r="AO292" s="114"/>
      <c r="AP292" s="114"/>
      <c r="AQ292" s="114"/>
      <c r="AR292" s="114"/>
      <c r="AS292" s="114"/>
      <c r="AT292" s="114"/>
      <c r="AU292" s="114"/>
      <c r="AV292" s="114"/>
      <c r="AW292" s="114"/>
      <c r="AX292" s="135"/>
      <c r="AY292">
        <f t="shared" si="40"/>
        <v>0</v>
      </c>
    </row>
    <row r="293" spans="1:51" ht="22.5" hidden="1" customHeight="1" x14ac:dyDescent="0.15">
      <c r="A293" s="193"/>
      <c r="B293" s="190"/>
      <c r="C293" s="184"/>
      <c r="D293" s="190"/>
      <c r="E293" s="184"/>
      <c r="F293" s="185"/>
      <c r="G293" s="163" t="s">
        <v>249</v>
      </c>
      <c r="H293" s="137"/>
      <c r="I293" s="137"/>
      <c r="J293" s="137"/>
      <c r="K293" s="137"/>
      <c r="L293" s="137"/>
      <c r="M293" s="137"/>
      <c r="N293" s="137"/>
      <c r="O293" s="137"/>
      <c r="P293" s="138"/>
      <c r="Q293" s="162" t="s">
        <v>335</v>
      </c>
      <c r="R293" s="137"/>
      <c r="S293" s="137"/>
      <c r="T293" s="137"/>
      <c r="U293" s="137"/>
      <c r="V293" s="137"/>
      <c r="W293" s="137"/>
      <c r="X293" s="137"/>
      <c r="Y293" s="137"/>
      <c r="Z293" s="137"/>
      <c r="AA293" s="137"/>
      <c r="AB293" s="136" t="s">
        <v>336</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193"/>
      <c r="B294" s="190"/>
      <c r="C294" s="184"/>
      <c r="D294" s="190"/>
      <c r="E294" s="184"/>
      <c r="F294" s="185"/>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0"/>
      <c r="AC298" s="151"/>
      <c r="AD298" s="151"/>
      <c r="AE298" s="125"/>
      <c r="AF298" s="108"/>
      <c r="AG298" s="108"/>
      <c r="AH298" s="108"/>
      <c r="AI298" s="108"/>
      <c r="AJ298" s="108"/>
      <c r="AK298" s="108"/>
      <c r="AL298" s="108"/>
      <c r="AM298" s="108"/>
      <c r="AN298" s="108"/>
      <c r="AO298" s="108"/>
      <c r="AP298" s="108"/>
      <c r="AQ298" s="108"/>
      <c r="AR298" s="108"/>
      <c r="AS298" s="108"/>
      <c r="AT298" s="108"/>
      <c r="AU298" s="108"/>
      <c r="AV298" s="108"/>
      <c r="AW298" s="108"/>
      <c r="AX298" s="134"/>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2"/>
      <c r="AC299" s="153"/>
      <c r="AD299" s="153"/>
      <c r="AE299" s="129"/>
      <c r="AF299" s="114"/>
      <c r="AG299" s="114"/>
      <c r="AH299" s="114"/>
      <c r="AI299" s="114"/>
      <c r="AJ299" s="114"/>
      <c r="AK299" s="114"/>
      <c r="AL299" s="114"/>
      <c r="AM299" s="114"/>
      <c r="AN299" s="114"/>
      <c r="AO299" s="114"/>
      <c r="AP299" s="114"/>
      <c r="AQ299" s="114"/>
      <c r="AR299" s="114"/>
      <c r="AS299" s="114"/>
      <c r="AT299" s="114"/>
      <c r="AU299" s="114"/>
      <c r="AV299" s="114"/>
      <c r="AW299" s="114"/>
      <c r="AX299" s="135"/>
      <c r="AY299">
        <f t="shared" si="41"/>
        <v>0</v>
      </c>
    </row>
    <row r="300" spans="1:51" ht="22.5" hidden="1" customHeight="1" x14ac:dyDescent="0.15">
      <c r="A300" s="193"/>
      <c r="B300" s="190"/>
      <c r="C300" s="184"/>
      <c r="D300" s="190"/>
      <c r="E300" s="184"/>
      <c r="F300" s="185"/>
      <c r="G300" s="163" t="s">
        <v>249</v>
      </c>
      <c r="H300" s="137"/>
      <c r="I300" s="137"/>
      <c r="J300" s="137"/>
      <c r="K300" s="137"/>
      <c r="L300" s="137"/>
      <c r="M300" s="137"/>
      <c r="N300" s="137"/>
      <c r="O300" s="137"/>
      <c r="P300" s="138"/>
      <c r="Q300" s="162" t="s">
        <v>335</v>
      </c>
      <c r="R300" s="137"/>
      <c r="S300" s="137"/>
      <c r="T300" s="137"/>
      <c r="U300" s="137"/>
      <c r="V300" s="137"/>
      <c r="W300" s="137"/>
      <c r="X300" s="137"/>
      <c r="Y300" s="137"/>
      <c r="Z300" s="137"/>
      <c r="AA300" s="137"/>
      <c r="AB300" s="136" t="s">
        <v>336</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193"/>
      <c r="B301" s="190"/>
      <c r="C301" s="184"/>
      <c r="D301" s="190"/>
      <c r="E301" s="184"/>
      <c r="F301" s="185"/>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0"/>
      <c r="AC304" s="151"/>
      <c r="AD304" s="151"/>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0"/>
      <c r="AC305" s="151"/>
      <c r="AD305" s="151"/>
      <c r="AE305" s="125"/>
      <c r="AF305" s="108"/>
      <c r="AG305" s="108"/>
      <c r="AH305" s="108"/>
      <c r="AI305" s="108"/>
      <c r="AJ305" s="108"/>
      <c r="AK305" s="108"/>
      <c r="AL305" s="108"/>
      <c r="AM305" s="108"/>
      <c r="AN305" s="108"/>
      <c r="AO305" s="108"/>
      <c r="AP305" s="108"/>
      <c r="AQ305" s="108"/>
      <c r="AR305" s="108"/>
      <c r="AS305" s="108"/>
      <c r="AT305" s="108"/>
      <c r="AU305" s="108"/>
      <c r="AV305" s="108"/>
      <c r="AW305" s="108"/>
      <c r="AX305" s="134"/>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2"/>
      <c r="AC306" s="153"/>
      <c r="AD306" s="153"/>
      <c r="AE306" s="129"/>
      <c r="AF306" s="114"/>
      <c r="AG306" s="114"/>
      <c r="AH306" s="114"/>
      <c r="AI306" s="114"/>
      <c r="AJ306" s="114"/>
      <c r="AK306" s="114"/>
      <c r="AL306" s="114"/>
      <c r="AM306" s="114"/>
      <c r="AN306" s="114"/>
      <c r="AO306" s="114"/>
      <c r="AP306" s="114"/>
      <c r="AQ306" s="114"/>
      <c r="AR306" s="114"/>
      <c r="AS306" s="114"/>
      <c r="AT306" s="114"/>
      <c r="AU306" s="114"/>
      <c r="AV306" s="114"/>
      <c r="AW306" s="114"/>
      <c r="AX306" s="135"/>
      <c r="AY306">
        <f t="shared" si="42"/>
        <v>0</v>
      </c>
    </row>
    <row r="307" spans="1:51" ht="23.25" customHeight="1" x14ac:dyDescent="0.15">
      <c r="A307" s="193"/>
      <c r="B307" s="190"/>
      <c r="C307" s="184"/>
      <c r="D307" s="190"/>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1</v>
      </c>
    </row>
    <row r="308" spans="1:51" ht="24.75" customHeight="1" x14ac:dyDescent="0.15">
      <c r="A308" s="193"/>
      <c r="B308" s="190"/>
      <c r="C308" s="184"/>
      <c r="D308" s="190"/>
      <c r="E308" s="125" t="s">
        <v>740</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4"/>
      <c r="AY308">
        <f>$AY$307</f>
        <v>1</v>
      </c>
    </row>
    <row r="309" spans="1:51" ht="24.75"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1</v>
      </c>
    </row>
    <row r="310" spans="1:51" ht="45" customHeight="1" x14ac:dyDescent="0.15">
      <c r="A310" s="193"/>
      <c r="B310" s="190"/>
      <c r="C310" s="184"/>
      <c r="D310" s="190"/>
      <c r="E310" s="173" t="s">
        <v>265</v>
      </c>
      <c r="F310" s="174"/>
      <c r="G310" s="175" t="s">
        <v>747</v>
      </c>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1</v>
      </c>
    </row>
    <row r="311" spans="1:51" ht="45" customHeight="1" x14ac:dyDescent="0.15">
      <c r="A311" s="193"/>
      <c r="B311" s="190"/>
      <c r="C311" s="184"/>
      <c r="D311" s="190"/>
      <c r="E311" s="178" t="s">
        <v>264</v>
      </c>
      <c r="F311" s="179"/>
      <c r="G311" s="113" t="s">
        <v>748</v>
      </c>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1</v>
      </c>
    </row>
    <row r="312" spans="1:51" ht="18.75" customHeight="1" x14ac:dyDescent="0.15">
      <c r="A312" s="193"/>
      <c r="B312" s="190"/>
      <c r="C312" s="184"/>
      <c r="D312" s="190"/>
      <c r="E312" s="182" t="s">
        <v>237</v>
      </c>
      <c r="F312" s="183"/>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392</v>
      </c>
      <c r="AF312" s="137"/>
      <c r="AG312" s="137"/>
      <c r="AH312" s="138"/>
      <c r="AI312" s="162" t="s">
        <v>414</v>
      </c>
      <c r="AJ312" s="137"/>
      <c r="AK312" s="137"/>
      <c r="AL312" s="138"/>
      <c r="AM312" s="162" t="s">
        <v>703</v>
      </c>
      <c r="AN312" s="137"/>
      <c r="AO312" s="137"/>
      <c r="AP312" s="138"/>
      <c r="AQ312" s="158" t="s">
        <v>232</v>
      </c>
      <c r="AR312" s="159"/>
      <c r="AS312" s="159"/>
      <c r="AT312" s="160"/>
      <c r="AU312" s="200" t="s">
        <v>248</v>
      </c>
      <c r="AV312" s="200"/>
      <c r="AW312" s="200"/>
      <c r="AX312" s="201"/>
      <c r="AY312">
        <f>COUNTA($G$314)</f>
        <v>1</v>
      </c>
    </row>
    <row r="313" spans="1:51" ht="18.75" customHeight="1" x14ac:dyDescent="0.15">
      <c r="A313" s="193"/>
      <c r="B313" s="190"/>
      <c r="C313" s="184"/>
      <c r="D313" s="190"/>
      <c r="E313" s="184"/>
      <c r="F313" s="185"/>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2" t="s">
        <v>726</v>
      </c>
      <c r="AR313" s="203"/>
      <c r="AS313" s="140" t="s">
        <v>233</v>
      </c>
      <c r="AT313" s="141"/>
      <c r="AU313" s="204" t="s">
        <v>726</v>
      </c>
      <c r="AV313" s="204"/>
      <c r="AW313" s="140" t="s">
        <v>179</v>
      </c>
      <c r="AX313" s="199"/>
      <c r="AY313">
        <f>$AY$312</f>
        <v>1</v>
      </c>
    </row>
    <row r="314" spans="1:51" ht="39.75" customHeight="1" x14ac:dyDescent="0.15">
      <c r="A314" s="193"/>
      <c r="B314" s="190"/>
      <c r="C314" s="184"/>
      <c r="D314" s="190"/>
      <c r="E314" s="184"/>
      <c r="F314" s="185"/>
      <c r="G314" s="107" t="s">
        <v>726</v>
      </c>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t="s">
        <v>408</v>
      </c>
      <c r="AC314" s="209"/>
      <c r="AD314" s="209"/>
      <c r="AE314" s="210" t="s">
        <v>408</v>
      </c>
      <c r="AF314" s="211"/>
      <c r="AG314" s="211"/>
      <c r="AH314" s="211"/>
      <c r="AI314" s="210" t="s">
        <v>408</v>
      </c>
      <c r="AJ314" s="211"/>
      <c r="AK314" s="211"/>
      <c r="AL314" s="211"/>
      <c r="AM314" s="210" t="s">
        <v>408</v>
      </c>
      <c r="AN314" s="211"/>
      <c r="AO314" s="211"/>
      <c r="AP314" s="211"/>
      <c r="AQ314" s="210" t="s">
        <v>408</v>
      </c>
      <c r="AR314" s="211"/>
      <c r="AS314" s="211"/>
      <c r="AT314" s="211"/>
      <c r="AU314" s="210" t="s">
        <v>408</v>
      </c>
      <c r="AV314" s="211"/>
      <c r="AW314" s="211"/>
      <c r="AX314" s="212"/>
      <c r="AY314">
        <f t="shared" ref="AY314:AY315" si="43">$AY$312</f>
        <v>1</v>
      </c>
    </row>
    <row r="315" spans="1:51" ht="39.75"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t="s">
        <v>408</v>
      </c>
      <c r="AC315" s="217"/>
      <c r="AD315" s="217"/>
      <c r="AE315" s="210" t="s">
        <v>408</v>
      </c>
      <c r="AF315" s="211"/>
      <c r="AG315" s="211"/>
      <c r="AH315" s="211"/>
      <c r="AI315" s="210" t="s">
        <v>408</v>
      </c>
      <c r="AJ315" s="211"/>
      <c r="AK315" s="211"/>
      <c r="AL315" s="211"/>
      <c r="AM315" s="210" t="s">
        <v>408</v>
      </c>
      <c r="AN315" s="211"/>
      <c r="AO315" s="211"/>
      <c r="AP315" s="211"/>
      <c r="AQ315" s="210" t="s">
        <v>408</v>
      </c>
      <c r="AR315" s="211"/>
      <c r="AS315" s="211"/>
      <c r="AT315" s="211"/>
      <c r="AU315" s="210" t="s">
        <v>408</v>
      </c>
      <c r="AV315" s="211"/>
      <c r="AW315" s="211"/>
      <c r="AX315" s="212"/>
      <c r="AY315">
        <f t="shared" si="43"/>
        <v>1</v>
      </c>
    </row>
    <row r="316" spans="1:51" ht="18.75" hidden="1" customHeight="1" x14ac:dyDescent="0.15">
      <c r="A316" s="193"/>
      <c r="B316" s="190"/>
      <c r="C316" s="184"/>
      <c r="D316" s="190"/>
      <c r="E316" s="184"/>
      <c r="F316" s="185"/>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392</v>
      </c>
      <c r="AF316" s="137"/>
      <c r="AG316" s="137"/>
      <c r="AH316" s="138"/>
      <c r="AI316" s="162" t="s">
        <v>414</v>
      </c>
      <c r="AJ316" s="137"/>
      <c r="AK316" s="137"/>
      <c r="AL316" s="138"/>
      <c r="AM316" s="162" t="s">
        <v>703</v>
      </c>
      <c r="AN316" s="137"/>
      <c r="AO316" s="137"/>
      <c r="AP316" s="138"/>
      <c r="AQ316" s="158" t="s">
        <v>232</v>
      </c>
      <c r="AR316" s="159"/>
      <c r="AS316" s="159"/>
      <c r="AT316" s="160"/>
      <c r="AU316" s="200" t="s">
        <v>248</v>
      </c>
      <c r="AV316" s="200"/>
      <c r="AW316" s="200"/>
      <c r="AX316" s="201"/>
      <c r="AY316">
        <f>COUNTA($G$318)</f>
        <v>0</v>
      </c>
    </row>
    <row r="317" spans="1:51" ht="18.75" hidden="1" customHeight="1" x14ac:dyDescent="0.15">
      <c r="A317" s="193"/>
      <c r="B317" s="190"/>
      <c r="C317" s="184"/>
      <c r="D317" s="190"/>
      <c r="E317" s="184"/>
      <c r="F317" s="185"/>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2"/>
      <c r="AR317" s="203"/>
      <c r="AS317" s="140" t="s">
        <v>233</v>
      </c>
      <c r="AT317" s="141"/>
      <c r="AU317" s="204"/>
      <c r="AV317" s="204"/>
      <c r="AW317" s="140"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392</v>
      </c>
      <c r="AF320" s="137"/>
      <c r="AG320" s="137"/>
      <c r="AH320" s="138"/>
      <c r="AI320" s="162" t="s">
        <v>414</v>
      </c>
      <c r="AJ320" s="137"/>
      <c r="AK320" s="137"/>
      <c r="AL320" s="138"/>
      <c r="AM320" s="162" t="s">
        <v>703</v>
      </c>
      <c r="AN320" s="137"/>
      <c r="AO320" s="137"/>
      <c r="AP320" s="138"/>
      <c r="AQ320" s="158" t="s">
        <v>232</v>
      </c>
      <c r="AR320" s="159"/>
      <c r="AS320" s="159"/>
      <c r="AT320" s="160"/>
      <c r="AU320" s="200" t="s">
        <v>248</v>
      </c>
      <c r="AV320" s="200"/>
      <c r="AW320" s="200"/>
      <c r="AX320" s="201"/>
      <c r="AY320">
        <f>COUNTA($G$322)</f>
        <v>0</v>
      </c>
    </row>
    <row r="321" spans="1:51" ht="18.75" hidden="1" customHeight="1" x14ac:dyDescent="0.15">
      <c r="A321" s="193"/>
      <c r="B321" s="190"/>
      <c r="C321" s="184"/>
      <c r="D321" s="190"/>
      <c r="E321" s="184"/>
      <c r="F321" s="185"/>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2"/>
      <c r="AR321" s="203"/>
      <c r="AS321" s="140" t="s">
        <v>233</v>
      </c>
      <c r="AT321" s="141"/>
      <c r="AU321" s="204"/>
      <c r="AV321" s="204"/>
      <c r="AW321" s="140"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392</v>
      </c>
      <c r="AF324" s="137"/>
      <c r="AG324" s="137"/>
      <c r="AH324" s="138"/>
      <c r="AI324" s="162" t="s">
        <v>414</v>
      </c>
      <c r="AJ324" s="137"/>
      <c r="AK324" s="137"/>
      <c r="AL324" s="138"/>
      <c r="AM324" s="162" t="s">
        <v>703</v>
      </c>
      <c r="AN324" s="137"/>
      <c r="AO324" s="137"/>
      <c r="AP324" s="138"/>
      <c r="AQ324" s="158" t="s">
        <v>232</v>
      </c>
      <c r="AR324" s="159"/>
      <c r="AS324" s="159"/>
      <c r="AT324" s="160"/>
      <c r="AU324" s="200" t="s">
        <v>248</v>
      </c>
      <c r="AV324" s="200"/>
      <c r="AW324" s="200"/>
      <c r="AX324" s="201"/>
      <c r="AY324">
        <f>COUNTA($G$326)</f>
        <v>0</v>
      </c>
    </row>
    <row r="325" spans="1:51" ht="18.75" hidden="1" customHeight="1" x14ac:dyDescent="0.15">
      <c r="A325" s="193"/>
      <c r="B325" s="190"/>
      <c r="C325" s="184"/>
      <c r="D325" s="190"/>
      <c r="E325" s="184"/>
      <c r="F325" s="185"/>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2"/>
      <c r="AR325" s="203"/>
      <c r="AS325" s="140" t="s">
        <v>233</v>
      </c>
      <c r="AT325" s="141"/>
      <c r="AU325" s="204"/>
      <c r="AV325" s="204"/>
      <c r="AW325" s="140"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392</v>
      </c>
      <c r="AF328" s="137"/>
      <c r="AG328" s="137"/>
      <c r="AH328" s="138"/>
      <c r="AI328" s="162" t="s">
        <v>414</v>
      </c>
      <c r="AJ328" s="137"/>
      <c r="AK328" s="137"/>
      <c r="AL328" s="138"/>
      <c r="AM328" s="162" t="s">
        <v>703</v>
      </c>
      <c r="AN328" s="137"/>
      <c r="AO328" s="137"/>
      <c r="AP328" s="138"/>
      <c r="AQ328" s="158" t="s">
        <v>232</v>
      </c>
      <c r="AR328" s="159"/>
      <c r="AS328" s="159"/>
      <c r="AT328" s="160"/>
      <c r="AU328" s="200" t="s">
        <v>248</v>
      </c>
      <c r="AV328" s="200"/>
      <c r="AW328" s="200"/>
      <c r="AX328" s="201"/>
      <c r="AY328">
        <f>COUNTA($G$330)</f>
        <v>0</v>
      </c>
    </row>
    <row r="329" spans="1:51" ht="18.75" hidden="1" customHeight="1" x14ac:dyDescent="0.15">
      <c r="A329" s="193"/>
      <c r="B329" s="190"/>
      <c r="C329" s="184"/>
      <c r="D329" s="190"/>
      <c r="E329" s="184"/>
      <c r="F329" s="185"/>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2"/>
      <c r="AR329" s="203"/>
      <c r="AS329" s="140" t="s">
        <v>233</v>
      </c>
      <c r="AT329" s="141"/>
      <c r="AU329" s="204"/>
      <c r="AV329" s="204"/>
      <c r="AW329" s="140"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customHeight="1" x14ac:dyDescent="0.15">
      <c r="A332" s="193"/>
      <c r="B332" s="190"/>
      <c r="C332" s="184"/>
      <c r="D332" s="190"/>
      <c r="E332" s="184"/>
      <c r="F332" s="185"/>
      <c r="G332" s="163" t="s">
        <v>249</v>
      </c>
      <c r="H332" s="137"/>
      <c r="I332" s="137"/>
      <c r="J332" s="137"/>
      <c r="K332" s="137"/>
      <c r="L332" s="137"/>
      <c r="M332" s="137"/>
      <c r="N332" s="137"/>
      <c r="O332" s="137"/>
      <c r="P332" s="138"/>
      <c r="Q332" s="162" t="s">
        <v>335</v>
      </c>
      <c r="R332" s="137"/>
      <c r="S332" s="137"/>
      <c r="T332" s="137"/>
      <c r="U332" s="137"/>
      <c r="V332" s="137"/>
      <c r="W332" s="137"/>
      <c r="X332" s="137"/>
      <c r="Y332" s="137"/>
      <c r="Z332" s="137"/>
      <c r="AA332" s="137"/>
      <c r="AB332" s="136" t="s">
        <v>336</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8"/>
      <c r="AY332">
        <f>COUNTA($G$334)</f>
        <v>1</v>
      </c>
    </row>
    <row r="333" spans="1:51" ht="22.5" customHeight="1" x14ac:dyDescent="0.15">
      <c r="A333" s="193"/>
      <c r="B333" s="190"/>
      <c r="C333" s="184"/>
      <c r="D333" s="190"/>
      <c r="E333" s="184"/>
      <c r="F333" s="185"/>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1</v>
      </c>
    </row>
    <row r="334" spans="1:51" ht="22.5" customHeight="1" x14ac:dyDescent="0.15">
      <c r="A334" s="193"/>
      <c r="B334" s="190"/>
      <c r="C334" s="184"/>
      <c r="D334" s="190"/>
      <c r="E334" s="184"/>
      <c r="F334" s="185"/>
      <c r="G334" s="107" t="s">
        <v>749</v>
      </c>
      <c r="H334" s="108"/>
      <c r="I334" s="108"/>
      <c r="J334" s="108"/>
      <c r="K334" s="108"/>
      <c r="L334" s="108"/>
      <c r="M334" s="108"/>
      <c r="N334" s="108"/>
      <c r="O334" s="108"/>
      <c r="P334" s="109"/>
      <c r="Q334" s="125" t="s">
        <v>750</v>
      </c>
      <c r="R334" s="108"/>
      <c r="S334" s="108"/>
      <c r="T334" s="108"/>
      <c r="U334" s="108"/>
      <c r="V334" s="108"/>
      <c r="W334" s="108"/>
      <c r="X334" s="108"/>
      <c r="Y334" s="108"/>
      <c r="Z334" s="108"/>
      <c r="AA334" s="126"/>
      <c r="AB334" s="148" t="s">
        <v>738</v>
      </c>
      <c r="AC334" s="149"/>
      <c r="AD334" s="149"/>
      <c r="AE334" s="154" t="s">
        <v>726</v>
      </c>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1</v>
      </c>
    </row>
    <row r="335" spans="1:51" ht="22.5" customHeight="1" x14ac:dyDescent="0.15">
      <c r="A335" s="193"/>
      <c r="B335" s="190"/>
      <c r="C335" s="184"/>
      <c r="D335" s="190"/>
      <c r="E335" s="184"/>
      <c r="F335" s="185"/>
      <c r="G335" s="110"/>
      <c r="H335" s="111"/>
      <c r="I335" s="111"/>
      <c r="J335" s="111"/>
      <c r="K335" s="111"/>
      <c r="L335" s="111"/>
      <c r="M335" s="111"/>
      <c r="N335" s="111"/>
      <c r="O335" s="111"/>
      <c r="P335" s="112"/>
      <c r="Q335" s="127"/>
      <c r="R335" s="111"/>
      <c r="S335" s="111"/>
      <c r="T335" s="111"/>
      <c r="U335" s="111"/>
      <c r="V335" s="111"/>
      <c r="W335" s="111"/>
      <c r="X335" s="111"/>
      <c r="Y335" s="111"/>
      <c r="Z335" s="111"/>
      <c r="AA335" s="128"/>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1</v>
      </c>
    </row>
    <row r="336" spans="1:51" ht="25.5" customHeight="1" x14ac:dyDescent="0.15">
      <c r="A336" s="193"/>
      <c r="B336" s="190"/>
      <c r="C336" s="184"/>
      <c r="D336" s="190"/>
      <c r="E336" s="184"/>
      <c r="F336" s="185"/>
      <c r="G336" s="110"/>
      <c r="H336" s="111"/>
      <c r="I336" s="111"/>
      <c r="J336" s="111"/>
      <c r="K336" s="111"/>
      <c r="L336" s="111"/>
      <c r="M336" s="111"/>
      <c r="N336" s="111"/>
      <c r="O336" s="111"/>
      <c r="P336" s="112"/>
      <c r="Q336" s="127"/>
      <c r="R336" s="111"/>
      <c r="S336" s="111"/>
      <c r="T336" s="111"/>
      <c r="U336" s="111"/>
      <c r="V336" s="111"/>
      <c r="W336" s="111"/>
      <c r="X336" s="111"/>
      <c r="Y336" s="111"/>
      <c r="Z336" s="111"/>
      <c r="AA336" s="128"/>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1</v>
      </c>
    </row>
    <row r="337" spans="1:51" ht="225" customHeight="1" x14ac:dyDescent="0.15">
      <c r="A337" s="193"/>
      <c r="B337" s="190"/>
      <c r="C337" s="184"/>
      <c r="D337" s="190"/>
      <c r="E337" s="184"/>
      <c r="F337" s="185"/>
      <c r="G337" s="110"/>
      <c r="H337" s="111"/>
      <c r="I337" s="111"/>
      <c r="J337" s="111"/>
      <c r="K337" s="111"/>
      <c r="L337" s="111"/>
      <c r="M337" s="111"/>
      <c r="N337" s="111"/>
      <c r="O337" s="111"/>
      <c r="P337" s="112"/>
      <c r="Q337" s="127"/>
      <c r="R337" s="111"/>
      <c r="S337" s="111"/>
      <c r="T337" s="111"/>
      <c r="U337" s="111"/>
      <c r="V337" s="111"/>
      <c r="W337" s="111"/>
      <c r="X337" s="111"/>
      <c r="Y337" s="111"/>
      <c r="Z337" s="111"/>
      <c r="AA337" s="128"/>
      <c r="AB337" s="150"/>
      <c r="AC337" s="151"/>
      <c r="AD337" s="151"/>
      <c r="AE337" s="125" t="s">
        <v>800</v>
      </c>
      <c r="AF337" s="108"/>
      <c r="AG337" s="108"/>
      <c r="AH337" s="108"/>
      <c r="AI337" s="108"/>
      <c r="AJ337" s="108"/>
      <c r="AK337" s="108"/>
      <c r="AL337" s="108"/>
      <c r="AM337" s="108"/>
      <c r="AN337" s="108"/>
      <c r="AO337" s="108"/>
      <c r="AP337" s="108"/>
      <c r="AQ337" s="108"/>
      <c r="AR337" s="108"/>
      <c r="AS337" s="108"/>
      <c r="AT337" s="108"/>
      <c r="AU337" s="108"/>
      <c r="AV337" s="108"/>
      <c r="AW337" s="108"/>
      <c r="AX337" s="134"/>
      <c r="AY337">
        <f t="shared" si="48"/>
        <v>1</v>
      </c>
    </row>
    <row r="338" spans="1:51" ht="207.75" customHeight="1" x14ac:dyDescent="0.15">
      <c r="A338" s="193"/>
      <c r="B338" s="190"/>
      <c r="C338" s="184"/>
      <c r="D338" s="190"/>
      <c r="E338" s="184"/>
      <c r="F338" s="185"/>
      <c r="G338" s="113"/>
      <c r="H338" s="114"/>
      <c r="I338" s="114"/>
      <c r="J338" s="114"/>
      <c r="K338" s="114"/>
      <c r="L338" s="114"/>
      <c r="M338" s="114"/>
      <c r="N338" s="114"/>
      <c r="O338" s="114"/>
      <c r="P338" s="115"/>
      <c r="Q338" s="129"/>
      <c r="R338" s="114"/>
      <c r="S338" s="114"/>
      <c r="T338" s="114"/>
      <c r="U338" s="114"/>
      <c r="V338" s="114"/>
      <c r="W338" s="114"/>
      <c r="X338" s="114"/>
      <c r="Y338" s="114"/>
      <c r="Z338" s="114"/>
      <c r="AA338" s="130"/>
      <c r="AB338" s="152"/>
      <c r="AC338" s="153"/>
      <c r="AD338" s="153"/>
      <c r="AE338" s="129"/>
      <c r="AF338" s="114"/>
      <c r="AG338" s="114"/>
      <c r="AH338" s="114"/>
      <c r="AI338" s="114"/>
      <c r="AJ338" s="114"/>
      <c r="AK338" s="114"/>
      <c r="AL338" s="114"/>
      <c r="AM338" s="114"/>
      <c r="AN338" s="114"/>
      <c r="AO338" s="114"/>
      <c r="AP338" s="114"/>
      <c r="AQ338" s="114"/>
      <c r="AR338" s="114"/>
      <c r="AS338" s="114"/>
      <c r="AT338" s="114"/>
      <c r="AU338" s="114"/>
      <c r="AV338" s="114"/>
      <c r="AW338" s="114"/>
      <c r="AX338" s="135"/>
      <c r="AY338">
        <f t="shared" si="48"/>
        <v>1</v>
      </c>
    </row>
    <row r="339" spans="1:51" ht="22.5" hidden="1" customHeight="1" x14ac:dyDescent="0.15">
      <c r="A339" s="193"/>
      <c r="B339" s="190"/>
      <c r="C339" s="184"/>
      <c r="D339" s="190"/>
      <c r="E339" s="184"/>
      <c r="F339" s="185"/>
      <c r="G339" s="163" t="s">
        <v>249</v>
      </c>
      <c r="H339" s="137"/>
      <c r="I339" s="137"/>
      <c r="J339" s="137"/>
      <c r="K339" s="137"/>
      <c r="L339" s="137"/>
      <c r="M339" s="137"/>
      <c r="N339" s="137"/>
      <c r="O339" s="137"/>
      <c r="P339" s="138"/>
      <c r="Q339" s="162" t="s">
        <v>335</v>
      </c>
      <c r="R339" s="137"/>
      <c r="S339" s="137"/>
      <c r="T339" s="137"/>
      <c r="U339" s="137"/>
      <c r="V339" s="137"/>
      <c r="W339" s="137"/>
      <c r="X339" s="137"/>
      <c r="Y339" s="137"/>
      <c r="Z339" s="137"/>
      <c r="AA339" s="137"/>
      <c r="AB339" s="136" t="s">
        <v>336</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193"/>
      <c r="B340" s="190"/>
      <c r="C340" s="184"/>
      <c r="D340" s="190"/>
      <c r="E340" s="184"/>
      <c r="F340" s="185"/>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0"/>
      <c r="AC344" s="151"/>
      <c r="AD344" s="151"/>
      <c r="AE344" s="125"/>
      <c r="AF344" s="108"/>
      <c r="AG344" s="108"/>
      <c r="AH344" s="108"/>
      <c r="AI344" s="108"/>
      <c r="AJ344" s="108"/>
      <c r="AK344" s="108"/>
      <c r="AL344" s="108"/>
      <c r="AM344" s="108"/>
      <c r="AN344" s="108"/>
      <c r="AO344" s="108"/>
      <c r="AP344" s="108"/>
      <c r="AQ344" s="108"/>
      <c r="AR344" s="108"/>
      <c r="AS344" s="108"/>
      <c r="AT344" s="108"/>
      <c r="AU344" s="108"/>
      <c r="AV344" s="108"/>
      <c r="AW344" s="108"/>
      <c r="AX344" s="134"/>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2"/>
      <c r="AC345" s="153"/>
      <c r="AD345" s="153"/>
      <c r="AE345" s="129"/>
      <c r="AF345" s="114"/>
      <c r="AG345" s="114"/>
      <c r="AH345" s="114"/>
      <c r="AI345" s="114"/>
      <c r="AJ345" s="114"/>
      <c r="AK345" s="114"/>
      <c r="AL345" s="114"/>
      <c r="AM345" s="114"/>
      <c r="AN345" s="114"/>
      <c r="AO345" s="114"/>
      <c r="AP345" s="114"/>
      <c r="AQ345" s="114"/>
      <c r="AR345" s="114"/>
      <c r="AS345" s="114"/>
      <c r="AT345" s="114"/>
      <c r="AU345" s="114"/>
      <c r="AV345" s="114"/>
      <c r="AW345" s="114"/>
      <c r="AX345" s="135"/>
      <c r="AY345">
        <f t="shared" si="49"/>
        <v>0</v>
      </c>
    </row>
    <row r="346" spans="1:51" ht="22.5" hidden="1" customHeight="1" x14ac:dyDescent="0.15">
      <c r="A346" s="193"/>
      <c r="B346" s="190"/>
      <c r="C346" s="184"/>
      <c r="D346" s="190"/>
      <c r="E346" s="184"/>
      <c r="F346" s="185"/>
      <c r="G346" s="163" t="s">
        <v>249</v>
      </c>
      <c r="H346" s="137"/>
      <c r="I346" s="137"/>
      <c r="J346" s="137"/>
      <c r="K346" s="137"/>
      <c r="L346" s="137"/>
      <c r="M346" s="137"/>
      <c r="N346" s="137"/>
      <c r="O346" s="137"/>
      <c r="P346" s="138"/>
      <c r="Q346" s="162" t="s">
        <v>335</v>
      </c>
      <c r="R346" s="137"/>
      <c r="S346" s="137"/>
      <c r="T346" s="137"/>
      <c r="U346" s="137"/>
      <c r="V346" s="137"/>
      <c r="W346" s="137"/>
      <c r="X346" s="137"/>
      <c r="Y346" s="137"/>
      <c r="Z346" s="137"/>
      <c r="AA346" s="137"/>
      <c r="AB346" s="136" t="s">
        <v>336</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193"/>
      <c r="B347" s="190"/>
      <c r="C347" s="184"/>
      <c r="D347" s="190"/>
      <c r="E347" s="184"/>
      <c r="F347" s="185"/>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0"/>
      <c r="AC351" s="151"/>
      <c r="AD351" s="151"/>
      <c r="AE351" s="125"/>
      <c r="AF351" s="108"/>
      <c r="AG351" s="108"/>
      <c r="AH351" s="108"/>
      <c r="AI351" s="108"/>
      <c r="AJ351" s="108"/>
      <c r="AK351" s="108"/>
      <c r="AL351" s="108"/>
      <c r="AM351" s="108"/>
      <c r="AN351" s="108"/>
      <c r="AO351" s="108"/>
      <c r="AP351" s="108"/>
      <c r="AQ351" s="108"/>
      <c r="AR351" s="108"/>
      <c r="AS351" s="108"/>
      <c r="AT351" s="108"/>
      <c r="AU351" s="108"/>
      <c r="AV351" s="108"/>
      <c r="AW351" s="108"/>
      <c r="AX351" s="134"/>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2"/>
      <c r="AC352" s="153"/>
      <c r="AD352" s="153"/>
      <c r="AE352" s="129"/>
      <c r="AF352" s="114"/>
      <c r="AG352" s="114"/>
      <c r="AH352" s="114"/>
      <c r="AI352" s="114"/>
      <c r="AJ352" s="114"/>
      <c r="AK352" s="114"/>
      <c r="AL352" s="114"/>
      <c r="AM352" s="114"/>
      <c r="AN352" s="114"/>
      <c r="AO352" s="114"/>
      <c r="AP352" s="114"/>
      <c r="AQ352" s="114"/>
      <c r="AR352" s="114"/>
      <c r="AS352" s="114"/>
      <c r="AT352" s="114"/>
      <c r="AU352" s="114"/>
      <c r="AV352" s="114"/>
      <c r="AW352" s="114"/>
      <c r="AX352" s="135"/>
      <c r="AY352">
        <f t="shared" si="50"/>
        <v>0</v>
      </c>
    </row>
    <row r="353" spans="1:51" ht="22.5" hidden="1" customHeight="1" x14ac:dyDescent="0.15">
      <c r="A353" s="193"/>
      <c r="B353" s="190"/>
      <c r="C353" s="184"/>
      <c r="D353" s="190"/>
      <c r="E353" s="184"/>
      <c r="F353" s="185"/>
      <c r="G353" s="163" t="s">
        <v>249</v>
      </c>
      <c r="H353" s="137"/>
      <c r="I353" s="137"/>
      <c r="J353" s="137"/>
      <c r="K353" s="137"/>
      <c r="L353" s="137"/>
      <c r="M353" s="137"/>
      <c r="N353" s="137"/>
      <c r="O353" s="137"/>
      <c r="P353" s="138"/>
      <c r="Q353" s="162" t="s">
        <v>335</v>
      </c>
      <c r="R353" s="137"/>
      <c r="S353" s="137"/>
      <c r="T353" s="137"/>
      <c r="U353" s="137"/>
      <c r="V353" s="137"/>
      <c r="W353" s="137"/>
      <c r="X353" s="137"/>
      <c r="Y353" s="137"/>
      <c r="Z353" s="137"/>
      <c r="AA353" s="137"/>
      <c r="AB353" s="136" t="s">
        <v>336</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193"/>
      <c r="B354" s="190"/>
      <c r="C354" s="184"/>
      <c r="D354" s="190"/>
      <c r="E354" s="184"/>
      <c r="F354" s="185"/>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0"/>
      <c r="AC358" s="151"/>
      <c r="AD358" s="151"/>
      <c r="AE358" s="125"/>
      <c r="AF358" s="108"/>
      <c r="AG358" s="108"/>
      <c r="AH358" s="108"/>
      <c r="AI358" s="108"/>
      <c r="AJ358" s="108"/>
      <c r="AK358" s="108"/>
      <c r="AL358" s="108"/>
      <c r="AM358" s="108"/>
      <c r="AN358" s="108"/>
      <c r="AO358" s="108"/>
      <c r="AP358" s="108"/>
      <c r="AQ358" s="108"/>
      <c r="AR358" s="108"/>
      <c r="AS358" s="108"/>
      <c r="AT358" s="108"/>
      <c r="AU358" s="108"/>
      <c r="AV358" s="108"/>
      <c r="AW358" s="108"/>
      <c r="AX358" s="134"/>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2"/>
      <c r="AC359" s="153"/>
      <c r="AD359" s="153"/>
      <c r="AE359" s="129"/>
      <c r="AF359" s="114"/>
      <c r="AG359" s="114"/>
      <c r="AH359" s="114"/>
      <c r="AI359" s="114"/>
      <c r="AJ359" s="114"/>
      <c r="AK359" s="114"/>
      <c r="AL359" s="114"/>
      <c r="AM359" s="114"/>
      <c r="AN359" s="114"/>
      <c r="AO359" s="114"/>
      <c r="AP359" s="114"/>
      <c r="AQ359" s="114"/>
      <c r="AR359" s="114"/>
      <c r="AS359" s="114"/>
      <c r="AT359" s="114"/>
      <c r="AU359" s="114"/>
      <c r="AV359" s="114"/>
      <c r="AW359" s="114"/>
      <c r="AX359" s="135"/>
      <c r="AY359">
        <f t="shared" si="51"/>
        <v>0</v>
      </c>
    </row>
    <row r="360" spans="1:51" ht="22.5" hidden="1" customHeight="1" x14ac:dyDescent="0.15">
      <c r="A360" s="193"/>
      <c r="B360" s="190"/>
      <c r="C360" s="184"/>
      <c r="D360" s="190"/>
      <c r="E360" s="184"/>
      <c r="F360" s="185"/>
      <c r="G360" s="163" t="s">
        <v>249</v>
      </c>
      <c r="H360" s="137"/>
      <c r="I360" s="137"/>
      <c r="J360" s="137"/>
      <c r="K360" s="137"/>
      <c r="L360" s="137"/>
      <c r="M360" s="137"/>
      <c r="N360" s="137"/>
      <c r="O360" s="137"/>
      <c r="P360" s="138"/>
      <c r="Q360" s="162" t="s">
        <v>335</v>
      </c>
      <c r="R360" s="137"/>
      <c r="S360" s="137"/>
      <c r="T360" s="137"/>
      <c r="U360" s="137"/>
      <c r="V360" s="137"/>
      <c r="W360" s="137"/>
      <c r="X360" s="137"/>
      <c r="Y360" s="137"/>
      <c r="Z360" s="137"/>
      <c r="AA360" s="137"/>
      <c r="AB360" s="136" t="s">
        <v>336</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193"/>
      <c r="B361" s="190"/>
      <c r="C361" s="184"/>
      <c r="D361" s="190"/>
      <c r="E361" s="184"/>
      <c r="F361" s="185"/>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0"/>
      <c r="AC364" s="151"/>
      <c r="AD364" s="151"/>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0"/>
      <c r="AC365" s="151"/>
      <c r="AD365" s="151"/>
      <c r="AE365" s="125"/>
      <c r="AF365" s="108"/>
      <c r="AG365" s="108"/>
      <c r="AH365" s="108"/>
      <c r="AI365" s="108"/>
      <c r="AJ365" s="108"/>
      <c r="AK365" s="108"/>
      <c r="AL365" s="108"/>
      <c r="AM365" s="108"/>
      <c r="AN365" s="108"/>
      <c r="AO365" s="108"/>
      <c r="AP365" s="108"/>
      <c r="AQ365" s="108"/>
      <c r="AR365" s="108"/>
      <c r="AS365" s="108"/>
      <c r="AT365" s="108"/>
      <c r="AU365" s="108"/>
      <c r="AV365" s="108"/>
      <c r="AW365" s="108"/>
      <c r="AX365" s="134"/>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2"/>
      <c r="AC366" s="153"/>
      <c r="AD366" s="153"/>
      <c r="AE366" s="129"/>
      <c r="AF366" s="114"/>
      <c r="AG366" s="114"/>
      <c r="AH366" s="114"/>
      <c r="AI366" s="114"/>
      <c r="AJ366" s="114"/>
      <c r="AK366" s="114"/>
      <c r="AL366" s="114"/>
      <c r="AM366" s="114"/>
      <c r="AN366" s="114"/>
      <c r="AO366" s="114"/>
      <c r="AP366" s="114"/>
      <c r="AQ366" s="114"/>
      <c r="AR366" s="114"/>
      <c r="AS366" s="114"/>
      <c r="AT366" s="114"/>
      <c r="AU366" s="114"/>
      <c r="AV366" s="114"/>
      <c r="AW366" s="114"/>
      <c r="AX366" s="135"/>
      <c r="AY366">
        <f t="shared" si="52"/>
        <v>0</v>
      </c>
    </row>
    <row r="367" spans="1:51" ht="23.25" customHeight="1" x14ac:dyDescent="0.15">
      <c r="A367" s="193"/>
      <c r="B367" s="190"/>
      <c r="C367" s="184"/>
      <c r="D367" s="190"/>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1</v>
      </c>
    </row>
    <row r="368" spans="1:51" ht="24.75" customHeight="1" x14ac:dyDescent="0.15">
      <c r="A368" s="193"/>
      <c r="B368" s="190"/>
      <c r="C368" s="184"/>
      <c r="D368" s="190"/>
      <c r="E368" s="125" t="s">
        <v>740</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4"/>
      <c r="AY368">
        <f>$AY$367</f>
        <v>1</v>
      </c>
    </row>
    <row r="369" spans="1:51" ht="24.75" customHeight="1" x14ac:dyDescent="0.15">
      <c r="A369" s="193"/>
      <c r="B369" s="190"/>
      <c r="C369" s="184"/>
      <c r="D369" s="190"/>
      <c r="E369" s="127"/>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1</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392</v>
      </c>
      <c r="AF372" s="137"/>
      <c r="AG372" s="137"/>
      <c r="AH372" s="138"/>
      <c r="AI372" s="162" t="s">
        <v>414</v>
      </c>
      <c r="AJ372" s="137"/>
      <c r="AK372" s="137"/>
      <c r="AL372" s="138"/>
      <c r="AM372" s="162" t="s">
        <v>703</v>
      </c>
      <c r="AN372" s="137"/>
      <c r="AO372" s="137"/>
      <c r="AP372" s="138"/>
      <c r="AQ372" s="158" t="s">
        <v>232</v>
      </c>
      <c r="AR372" s="159"/>
      <c r="AS372" s="159"/>
      <c r="AT372" s="160"/>
      <c r="AU372" s="200" t="s">
        <v>248</v>
      </c>
      <c r="AV372" s="200"/>
      <c r="AW372" s="200"/>
      <c r="AX372" s="201"/>
      <c r="AY372">
        <f>COUNTA($G$374)</f>
        <v>0</v>
      </c>
    </row>
    <row r="373" spans="1:51" ht="18.75" hidden="1" customHeight="1" x14ac:dyDescent="0.15">
      <c r="A373" s="193"/>
      <c r="B373" s="190"/>
      <c r="C373" s="184"/>
      <c r="D373" s="190"/>
      <c r="E373" s="184"/>
      <c r="F373" s="185"/>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2"/>
      <c r="AR373" s="203"/>
      <c r="AS373" s="140" t="s">
        <v>233</v>
      </c>
      <c r="AT373" s="141"/>
      <c r="AU373" s="204"/>
      <c r="AV373" s="204"/>
      <c r="AW373" s="140"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392</v>
      </c>
      <c r="AF376" s="137"/>
      <c r="AG376" s="137"/>
      <c r="AH376" s="138"/>
      <c r="AI376" s="162" t="s">
        <v>414</v>
      </c>
      <c r="AJ376" s="137"/>
      <c r="AK376" s="137"/>
      <c r="AL376" s="138"/>
      <c r="AM376" s="162" t="s">
        <v>703</v>
      </c>
      <c r="AN376" s="137"/>
      <c r="AO376" s="137"/>
      <c r="AP376" s="138"/>
      <c r="AQ376" s="158" t="s">
        <v>232</v>
      </c>
      <c r="AR376" s="159"/>
      <c r="AS376" s="159"/>
      <c r="AT376" s="160"/>
      <c r="AU376" s="200" t="s">
        <v>248</v>
      </c>
      <c r="AV376" s="200"/>
      <c r="AW376" s="200"/>
      <c r="AX376" s="201"/>
      <c r="AY376">
        <f>COUNTA($G$378)</f>
        <v>0</v>
      </c>
    </row>
    <row r="377" spans="1:51" ht="18.75" hidden="1" customHeight="1" x14ac:dyDescent="0.15">
      <c r="A377" s="193"/>
      <c r="B377" s="190"/>
      <c r="C377" s="184"/>
      <c r="D377" s="190"/>
      <c r="E377" s="184"/>
      <c r="F377" s="185"/>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2"/>
      <c r="AR377" s="203"/>
      <c r="AS377" s="140" t="s">
        <v>233</v>
      </c>
      <c r="AT377" s="141"/>
      <c r="AU377" s="204"/>
      <c r="AV377" s="204"/>
      <c r="AW377" s="140"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392</v>
      </c>
      <c r="AF380" s="137"/>
      <c r="AG380" s="137"/>
      <c r="AH380" s="138"/>
      <c r="AI380" s="162" t="s">
        <v>414</v>
      </c>
      <c r="AJ380" s="137"/>
      <c r="AK380" s="137"/>
      <c r="AL380" s="138"/>
      <c r="AM380" s="162" t="s">
        <v>703</v>
      </c>
      <c r="AN380" s="137"/>
      <c r="AO380" s="137"/>
      <c r="AP380" s="138"/>
      <c r="AQ380" s="158" t="s">
        <v>232</v>
      </c>
      <c r="AR380" s="159"/>
      <c r="AS380" s="159"/>
      <c r="AT380" s="160"/>
      <c r="AU380" s="200" t="s">
        <v>248</v>
      </c>
      <c r="AV380" s="200"/>
      <c r="AW380" s="200"/>
      <c r="AX380" s="201"/>
      <c r="AY380">
        <f>COUNTA($G$382)</f>
        <v>0</v>
      </c>
    </row>
    <row r="381" spans="1:51" ht="18.75" hidden="1" customHeight="1" x14ac:dyDescent="0.15">
      <c r="A381" s="193"/>
      <c r="B381" s="190"/>
      <c r="C381" s="184"/>
      <c r="D381" s="190"/>
      <c r="E381" s="184"/>
      <c r="F381" s="185"/>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2"/>
      <c r="AR381" s="203"/>
      <c r="AS381" s="140" t="s">
        <v>233</v>
      </c>
      <c r="AT381" s="141"/>
      <c r="AU381" s="204"/>
      <c r="AV381" s="204"/>
      <c r="AW381" s="140"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392</v>
      </c>
      <c r="AF384" s="137"/>
      <c r="AG384" s="137"/>
      <c r="AH384" s="138"/>
      <c r="AI384" s="162" t="s">
        <v>414</v>
      </c>
      <c r="AJ384" s="137"/>
      <c r="AK384" s="137"/>
      <c r="AL384" s="138"/>
      <c r="AM384" s="162" t="s">
        <v>703</v>
      </c>
      <c r="AN384" s="137"/>
      <c r="AO384" s="137"/>
      <c r="AP384" s="138"/>
      <c r="AQ384" s="158" t="s">
        <v>232</v>
      </c>
      <c r="AR384" s="159"/>
      <c r="AS384" s="159"/>
      <c r="AT384" s="160"/>
      <c r="AU384" s="200" t="s">
        <v>248</v>
      </c>
      <c r="AV384" s="200"/>
      <c r="AW384" s="200"/>
      <c r="AX384" s="201"/>
      <c r="AY384">
        <f>COUNTA($G$386)</f>
        <v>0</v>
      </c>
    </row>
    <row r="385" spans="1:51" ht="18.75" hidden="1" customHeight="1" x14ac:dyDescent="0.15">
      <c r="A385" s="193"/>
      <c r="B385" s="190"/>
      <c r="C385" s="184"/>
      <c r="D385" s="190"/>
      <c r="E385" s="184"/>
      <c r="F385" s="185"/>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2"/>
      <c r="AR385" s="203"/>
      <c r="AS385" s="140" t="s">
        <v>233</v>
      </c>
      <c r="AT385" s="141"/>
      <c r="AU385" s="204"/>
      <c r="AV385" s="204"/>
      <c r="AW385" s="140"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392</v>
      </c>
      <c r="AF388" s="137"/>
      <c r="AG388" s="137"/>
      <c r="AH388" s="138"/>
      <c r="AI388" s="162" t="s">
        <v>414</v>
      </c>
      <c r="AJ388" s="137"/>
      <c r="AK388" s="137"/>
      <c r="AL388" s="138"/>
      <c r="AM388" s="162" t="s">
        <v>703</v>
      </c>
      <c r="AN388" s="137"/>
      <c r="AO388" s="137"/>
      <c r="AP388" s="138"/>
      <c r="AQ388" s="158" t="s">
        <v>232</v>
      </c>
      <c r="AR388" s="159"/>
      <c r="AS388" s="159"/>
      <c r="AT388" s="160"/>
      <c r="AU388" s="200" t="s">
        <v>248</v>
      </c>
      <c r="AV388" s="200"/>
      <c r="AW388" s="200"/>
      <c r="AX388" s="201"/>
      <c r="AY388">
        <f>COUNTA($G$390)</f>
        <v>0</v>
      </c>
    </row>
    <row r="389" spans="1:51" ht="18.75" hidden="1" customHeight="1" x14ac:dyDescent="0.15">
      <c r="A389" s="193"/>
      <c r="B389" s="190"/>
      <c r="C389" s="184"/>
      <c r="D389" s="190"/>
      <c r="E389" s="184"/>
      <c r="F389" s="185"/>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2"/>
      <c r="AR389" s="203"/>
      <c r="AS389" s="140" t="s">
        <v>233</v>
      </c>
      <c r="AT389" s="141"/>
      <c r="AU389" s="204"/>
      <c r="AV389" s="204"/>
      <c r="AW389" s="140"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7"/>
      <c r="I392" s="137"/>
      <c r="J392" s="137"/>
      <c r="K392" s="137"/>
      <c r="L392" s="137"/>
      <c r="M392" s="137"/>
      <c r="N392" s="137"/>
      <c r="O392" s="137"/>
      <c r="P392" s="138"/>
      <c r="Q392" s="162" t="s">
        <v>335</v>
      </c>
      <c r="R392" s="137"/>
      <c r="S392" s="137"/>
      <c r="T392" s="137"/>
      <c r="U392" s="137"/>
      <c r="V392" s="137"/>
      <c r="W392" s="137"/>
      <c r="X392" s="137"/>
      <c r="Y392" s="137"/>
      <c r="Z392" s="137"/>
      <c r="AA392" s="137"/>
      <c r="AB392" s="136" t="s">
        <v>336</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8"/>
      <c r="AY392">
        <f>COUNTA($G$394)</f>
        <v>0</v>
      </c>
    </row>
    <row r="393" spans="1:51" ht="22.5" hidden="1" customHeight="1" x14ac:dyDescent="0.15">
      <c r="A393" s="193"/>
      <c r="B393" s="190"/>
      <c r="C393" s="184"/>
      <c r="D393" s="190"/>
      <c r="E393" s="184"/>
      <c r="F393" s="185"/>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0"/>
      <c r="AC397" s="151"/>
      <c r="AD397" s="151"/>
      <c r="AE397" s="125"/>
      <c r="AF397" s="108"/>
      <c r="AG397" s="108"/>
      <c r="AH397" s="108"/>
      <c r="AI397" s="108"/>
      <c r="AJ397" s="108"/>
      <c r="AK397" s="108"/>
      <c r="AL397" s="108"/>
      <c r="AM397" s="108"/>
      <c r="AN397" s="108"/>
      <c r="AO397" s="108"/>
      <c r="AP397" s="108"/>
      <c r="AQ397" s="108"/>
      <c r="AR397" s="108"/>
      <c r="AS397" s="108"/>
      <c r="AT397" s="108"/>
      <c r="AU397" s="108"/>
      <c r="AV397" s="108"/>
      <c r="AW397" s="108"/>
      <c r="AX397" s="134"/>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2"/>
      <c r="AC398" s="153"/>
      <c r="AD398" s="153"/>
      <c r="AE398" s="129"/>
      <c r="AF398" s="114"/>
      <c r="AG398" s="114"/>
      <c r="AH398" s="114"/>
      <c r="AI398" s="114"/>
      <c r="AJ398" s="114"/>
      <c r="AK398" s="114"/>
      <c r="AL398" s="114"/>
      <c r="AM398" s="114"/>
      <c r="AN398" s="114"/>
      <c r="AO398" s="114"/>
      <c r="AP398" s="114"/>
      <c r="AQ398" s="114"/>
      <c r="AR398" s="114"/>
      <c r="AS398" s="114"/>
      <c r="AT398" s="114"/>
      <c r="AU398" s="114"/>
      <c r="AV398" s="114"/>
      <c r="AW398" s="114"/>
      <c r="AX398" s="135"/>
      <c r="AY398">
        <f t="shared" si="58"/>
        <v>0</v>
      </c>
    </row>
    <row r="399" spans="1:51" ht="22.5" hidden="1" customHeight="1" x14ac:dyDescent="0.15">
      <c r="A399" s="193"/>
      <c r="B399" s="190"/>
      <c r="C399" s="184"/>
      <c r="D399" s="190"/>
      <c r="E399" s="184"/>
      <c r="F399" s="185"/>
      <c r="G399" s="163" t="s">
        <v>249</v>
      </c>
      <c r="H399" s="137"/>
      <c r="I399" s="137"/>
      <c r="J399" s="137"/>
      <c r="K399" s="137"/>
      <c r="L399" s="137"/>
      <c r="M399" s="137"/>
      <c r="N399" s="137"/>
      <c r="O399" s="137"/>
      <c r="P399" s="138"/>
      <c r="Q399" s="162" t="s">
        <v>335</v>
      </c>
      <c r="R399" s="137"/>
      <c r="S399" s="137"/>
      <c r="T399" s="137"/>
      <c r="U399" s="137"/>
      <c r="V399" s="137"/>
      <c r="W399" s="137"/>
      <c r="X399" s="137"/>
      <c r="Y399" s="137"/>
      <c r="Z399" s="137"/>
      <c r="AA399" s="137"/>
      <c r="AB399" s="136" t="s">
        <v>336</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193"/>
      <c r="B400" s="190"/>
      <c r="C400" s="184"/>
      <c r="D400" s="190"/>
      <c r="E400" s="184"/>
      <c r="F400" s="185"/>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0"/>
      <c r="AC404" s="151"/>
      <c r="AD404" s="151"/>
      <c r="AE404" s="125"/>
      <c r="AF404" s="108"/>
      <c r="AG404" s="108"/>
      <c r="AH404" s="108"/>
      <c r="AI404" s="108"/>
      <c r="AJ404" s="108"/>
      <c r="AK404" s="108"/>
      <c r="AL404" s="108"/>
      <c r="AM404" s="108"/>
      <c r="AN404" s="108"/>
      <c r="AO404" s="108"/>
      <c r="AP404" s="108"/>
      <c r="AQ404" s="108"/>
      <c r="AR404" s="108"/>
      <c r="AS404" s="108"/>
      <c r="AT404" s="108"/>
      <c r="AU404" s="108"/>
      <c r="AV404" s="108"/>
      <c r="AW404" s="108"/>
      <c r="AX404" s="134"/>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2"/>
      <c r="AC405" s="153"/>
      <c r="AD405" s="153"/>
      <c r="AE405" s="129"/>
      <c r="AF405" s="114"/>
      <c r="AG405" s="114"/>
      <c r="AH405" s="114"/>
      <c r="AI405" s="114"/>
      <c r="AJ405" s="114"/>
      <c r="AK405" s="114"/>
      <c r="AL405" s="114"/>
      <c r="AM405" s="114"/>
      <c r="AN405" s="114"/>
      <c r="AO405" s="114"/>
      <c r="AP405" s="114"/>
      <c r="AQ405" s="114"/>
      <c r="AR405" s="114"/>
      <c r="AS405" s="114"/>
      <c r="AT405" s="114"/>
      <c r="AU405" s="114"/>
      <c r="AV405" s="114"/>
      <c r="AW405" s="114"/>
      <c r="AX405" s="135"/>
      <c r="AY405">
        <f t="shared" si="59"/>
        <v>0</v>
      </c>
    </row>
    <row r="406" spans="1:51" ht="22.5" hidden="1" customHeight="1" x14ac:dyDescent="0.15">
      <c r="A406" s="193"/>
      <c r="B406" s="190"/>
      <c r="C406" s="184"/>
      <c r="D406" s="190"/>
      <c r="E406" s="184"/>
      <c r="F406" s="185"/>
      <c r="G406" s="163" t="s">
        <v>249</v>
      </c>
      <c r="H406" s="137"/>
      <c r="I406" s="137"/>
      <c r="J406" s="137"/>
      <c r="K406" s="137"/>
      <c r="L406" s="137"/>
      <c r="M406" s="137"/>
      <c r="N406" s="137"/>
      <c r="O406" s="137"/>
      <c r="P406" s="138"/>
      <c r="Q406" s="162" t="s">
        <v>335</v>
      </c>
      <c r="R406" s="137"/>
      <c r="S406" s="137"/>
      <c r="T406" s="137"/>
      <c r="U406" s="137"/>
      <c r="V406" s="137"/>
      <c r="W406" s="137"/>
      <c r="X406" s="137"/>
      <c r="Y406" s="137"/>
      <c r="Z406" s="137"/>
      <c r="AA406" s="137"/>
      <c r="AB406" s="136" t="s">
        <v>336</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193"/>
      <c r="B407" s="190"/>
      <c r="C407" s="184"/>
      <c r="D407" s="190"/>
      <c r="E407" s="184"/>
      <c r="F407" s="185"/>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0"/>
      <c r="AC411" s="151"/>
      <c r="AD411" s="151"/>
      <c r="AE411" s="125"/>
      <c r="AF411" s="108"/>
      <c r="AG411" s="108"/>
      <c r="AH411" s="108"/>
      <c r="AI411" s="108"/>
      <c r="AJ411" s="108"/>
      <c r="AK411" s="108"/>
      <c r="AL411" s="108"/>
      <c r="AM411" s="108"/>
      <c r="AN411" s="108"/>
      <c r="AO411" s="108"/>
      <c r="AP411" s="108"/>
      <c r="AQ411" s="108"/>
      <c r="AR411" s="108"/>
      <c r="AS411" s="108"/>
      <c r="AT411" s="108"/>
      <c r="AU411" s="108"/>
      <c r="AV411" s="108"/>
      <c r="AW411" s="108"/>
      <c r="AX411" s="134"/>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2"/>
      <c r="AC412" s="153"/>
      <c r="AD412" s="153"/>
      <c r="AE412" s="129"/>
      <c r="AF412" s="114"/>
      <c r="AG412" s="114"/>
      <c r="AH412" s="114"/>
      <c r="AI412" s="114"/>
      <c r="AJ412" s="114"/>
      <c r="AK412" s="114"/>
      <c r="AL412" s="114"/>
      <c r="AM412" s="114"/>
      <c r="AN412" s="114"/>
      <c r="AO412" s="114"/>
      <c r="AP412" s="114"/>
      <c r="AQ412" s="114"/>
      <c r="AR412" s="114"/>
      <c r="AS412" s="114"/>
      <c r="AT412" s="114"/>
      <c r="AU412" s="114"/>
      <c r="AV412" s="114"/>
      <c r="AW412" s="114"/>
      <c r="AX412" s="135"/>
      <c r="AY412">
        <f t="shared" si="60"/>
        <v>0</v>
      </c>
    </row>
    <row r="413" spans="1:51" ht="22.5" hidden="1" customHeight="1" x14ac:dyDescent="0.15">
      <c r="A413" s="193"/>
      <c r="B413" s="190"/>
      <c r="C413" s="184"/>
      <c r="D413" s="190"/>
      <c r="E413" s="184"/>
      <c r="F413" s="185"/>
      <c r="G413" s="163" t="s">
        <v>249</v>
      </c>
      <c r="H413" s="137"/>
      <c r="I413" s="137"/>
      <c r="J413" s="137"/>
      <c r="K413" s="137"/>
      <c r="L413" s="137"/>
      <c r="M413" s="137"/>
      <c r="N413" s="137"/>
      <c r="O413" s="137"/>
      <c r="P413" s="138"/>
      <c r="Q413" s="162" t="s">
        <v>335</v>
      </c>
      <c r="R413" s="137"/>
      <c r="S413" s="137"/>
      <c r="T413" s="137"/>
      <c r="U413" s="137"/>
      <c r="V413" s="137"/>
      <c r="W413" s="137"/>
      <c r="X413" s="137"/>
      <c r="Y413" s="137"/>
      <c r="Z413" s="137"/>
      <c r="AA413" s="137"/>
      <c r="AB413" s="136" t="s">
        <v>336</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193"/>
      <c r="B414" s="190"/>
      <c r="C414" s="184"/>
      <c r="D414" s="190"/>
      <c r="E414" s="184"/>
      <c r="F414" s="185"/>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0"/>
      <c r="AC418" s="151"/>
      <c r="AD418" s="151"/>
      <c r="AE418" s="125"/>
      <c r="AF418" s="108"/>
      <c r="AG418" s="108"/>
      <c r="AH418" s="108"/>
      <c r="AI418" s="108"/>
      <c r="AJ418" s="108"/>
      <c r="AK418" s="108"/>
      <c r="AL418" s="108"/>
      <c r="AM418" s="108"/>
      <c r="AN418" s="108"/>
      <c r="AO418" s="108"/>
      <c r="AP418" s="108"/>
      <c r="AQ418" s="108"/>
      <c r="AR418" s="108"/>
      <c r="AS418" s="108"/>
      <c r="AT418" s="108"/>
      <c r="AU418" s="108"/>
      <c r="AV418" s="108"/>
      <c r="AW418" s="108"/>
      <c r="AX418" s="134"/>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2"/>
      <c r="AC419" s="153"/>
      <c r="AD419" s="153"/>
      <c r="AE419" s="129"/>
      <c r="AF419" s="114"/>
      <c r="AG419" s="114"/>
      <c r="AH419" s="114"/>
      <c r="AI419" s="114"/>
      <c r="AJ419" s="114"/>
      <c r="AK419" s="114"/>
      <c r="AL419" s="114"/>
      <c r="AM419" s="114"/>
      <c r="AN419" s="114"/>
      <c r="AO419" s="114"/>
      <c r="AP419" s="114"/>
      <c r="AQ419" s="114"/>
      <c r="AR419" s="114"/>
      <c r="AS419" s="114"/>
      <c r="AT419" s="114"/>
      <c r="AU419" s="114"/>
      <c r="AV419" s="114"/>
      <c r="AW419" s="114"/>
      <c r="AX419" s="135"/>
      <c r="AY419">
        <f t="shared" si="61"/>
        <v>0</v>
      </c>
    </row>
    <row r="420" spans="1:51" ht="22.5" hidden="1" customHeight="1" x14ac:dyDescent="0.15">
      <c r="A420" s="193"/>
      <c r="B420" s="190"/>
      <c r="C420" s="184"/>
      <c r="D420" s="190"/>
      <c r="E420" s="184"/>
      <c r="F420" s="185"/>
      <c r="G420" s="163" t="s">
        <v>249</v>
      </c>
      <c r="H420" s="137"/>
      <c r="I420" s="137"/>
      <c r="J420" s="137"/>
      <c r="K420" s="137"/>
      <c r="L420" s="137"/>
      <c r="M420" s="137"/>
      <c r="N420" s="137"/>
      <c r="O420" s="137"/>
      <c r="P420" s="138"/>
      <c r="Q420" s="162" t="s">
        <v>335</v>
      </c>
      <c r="R420" s="137"/>
      <c r="S420" s="137"/>
      <c r="T420" s="137"/>
      <c r="U420" s="137"/>
      <c r="V420" s="137"/>
      <c r="W420" s="137"/>
      <c r="X420" s="137"/>
      <c r="Y420" s="137"/>
      <c r="Z420" s="137"/>
      <c r="AA420" s="137"/>
      <c r="AB420" s="136" t="s">
        <v>336</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193"/>
      <c r="B421" s="190"/>
      <c r="C421" s="184"/>
      <c r="D421" s="190"/>
      <c r="E421" s="184"/>
      <c r="F421" s="185"/>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0"/>
      <c r="AC424" s="151"/>
      <c r="AD424" s="151"/>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0"/>
      <c r="AC425" s="151"/>
      <c r="AD425" s="151"/>
      <c r="AE425" s="125"/>
      <c r="AF425" s="108"/>
      <c r="AG425" s="108"/>
      <c r="AH425" s="108"/>
      <c r="AI425" s="108"/>
      <c r="AJ425" s="108"/>
      <c r="AK425" s="108"/>
      <c r="AL425" s="108"/>
      <c r="AM425" s="108"/>
      <c r="AN425" s="108"/>
      <c r="AO425" s="108"/>
      <c r="AP425" s="108"/>
      <c r="AQ425" s="108"/>
      <c r="AR425" s="108"/>
      <c r="AS425" s="108"/>
      <c r="AT425" s="108"/>
      <c r="AU425" s="108"/>
      <c r="AV425" s="108"/>
      <c r="AW425" s="108"/>
      <c r="AX425" s="134"/>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2"/>
      <c r="AC426" s="153"/>
      <c r="AD426" s="153"/>
      <c r="AE426" s="129"/>
      <c r="AF426" s="114"/>
      <c r="AG426" s="114"/>
      <c r="AH426" s="114"/>
      <c r="AI426" s="114"/>
      <c r="AJ426" s="114"/>
      <c r="AK426" s="114"/>
      <c r="AL426" s="114"/>
      <c r="AM426" s="114"/>
      <c r="AN426" s="114"/>
      <c r="AO426" s="114"/>
      <c r="AP426" s="114"/>
      <c r="AQ426" s="114"/>
      <c r="AR426" s="114"/>
      <c r="AS426" s="114"/>
      <c r="AT426" s="114"/>
      <c r="AU426" s="114"/>
      <c r="AV426" s="114"/>
      <c r="AW426" s="114"/>
      <c r="AX426" s="135"/>
      <c r="AY426">
        <f t="shared" si="62"/>
        <v>0</v>
      </c>
    </row>
    <row r="427" spans="1:51" ht="23.25" hidden="1" customHeight="1" x14ac:dyDescent="0.15">
      <c r="A427" s="193"/>
      <c r="B427" s="190"/>
      <c r="C427" s="184"/>
      <c r="D427" s="190"/>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15">
      <c r="A428" s="193"/>
      <c r="B428" s="190"/>
      <c r="C428" s="184"/>
      <c r="D428" s="190"/>
      <c r="E428" s="12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4"/>
      <c r="AY428">
        <f>$AY$427</f>
        <v>0</v>
      </c>
    </row>
    <row r="429" spans="1:51" ht="24.75" hidden="1" customHeight="1" x14ac:dyDescent="0.15">
      <c r="A429" s="193"/>
      <c r="B429" s="190"/>
      <c r="C429" s="186"/>
      <c r="D429" s="191"/>
      <c r="E429" s="129"/>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5"/>
      <c r="AY429">
        <f>$AY$427</f>
        <v>0</v>
      </c>
    </row>
    <row r="430" spans="1:51" ht="34.5" customHeight="1" x14ac:dyDescent="0.15">
      <c r="A430" s="193"/>
      <c r="B430" s="190"/>
      <c r="C430" s="182" t="s">
        <v>675</v>
      </c>
      <c r="D430" s="931"/>
      <c r="E430" s="178" t="s">
        <v>401</v>
      </c>
      <c r="F430" s="897"/>
      <c r="G430" s="898" t="s">
        <v>252</v>
      </c>
      <c r="H430" s="132"/>
      <c r="I430" s="132"/>
      <c r="J430" s="899" t="s">
        <v>403</v>
      </c>
      <c r="K430" s="900"/>
      <c r="L430" s="900"/>
      <c r="M430" s="900"/>
      <c r="N430" s="900"/>
      <c r="O430" s="900"/>
      <c r="P430" s="900"/>
      <c r="Q430" s="900"/>
      <c r="R430" s="900"/>
      <c r="S430" s="900"/>
      <c r="T430" s="901"/>
      <c r="U430" s="591" t="s">
        <v>751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1</v>
      </c>
    </row>
    <row r="431" spans="1:51" ht="18.75" customHeight="1" x14ac:dyDescent="0.15">
      <c r="A431" s="193"/>
      <c r="B431" s="190"/>
      <c r="C431" s="184"/>
      <c r="D431" s="190"/>
      <c r="E431" s="337" t="s">
        <v>241</v>
      </c>
      <c r="F431" s="338"/>
      <c r="G431" s="339"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30" t="s">
        <v>240</v>
      </c>
      <c r="AF431" s="331"/>
      <c r="AG431" s="331"/>
      <c r="AH431" s="332"/>
      <c r="AI431" s="333" t="s">
        <v>547</v>
      </c>
      <c r="AJ431" s="333"/>
      <c r="AK431" s="333"/>
      <c r="AL431" s="162"/>
      <c r="AM431" s="333" t="s">
        <v>548</v>
      </c>
      <c r="AN431" s="333"/>
      <c r="AO431" s="333"/>
      <c r="AP431" s="162"/>
      <c r="AQ431" s="162" t="s">
        <v>232</v>
      </c>
      <c r="AR431" s="137"/>
      <c r="AS431" s="137"/>
      <c r="AT431" s="138"/>
      <c r="AU431" s="143" t="s">
        <v>134</v>
      </c>
      <c r="AV431" s="143"/>
      <c r="AW431" s="143"/>
      <c r="AX431" s="144"/>
      <c r="AY431">
        <f>COUNTA($G$433)</f>
        <v>1</v>
      </c>
    </row>
    <row r="432" spans="1:51" ht="18.75" customHeight="1" x14ac:dyDescent="0.15">
      <c r="A432" s="193"/>
      <c r="B432" s="190"/>
      <c r="C432" s="184"/>
      <c r="D432" s="190"/>
      <c r="E432" s="337"/>
      <c r="F432" s="338"/>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4">
        <v>1</v>
      </c>
      <c r="AF432" s="204"/>
      <c r="AG432" s="140" t="s">
        <v>233</v>
      </c>
      <c r="AH432" s="141"/>
      <c r="AI432" s="334"/>
      <c r="AJ432" s="334"/>
      <c r="AK432" s="334"/>
      <c r="AL432" s="161"/>
      <c r="AM432" s="334"/>
      <c r="AN432" s="334"/>
      <c r="AO432" s="334"/>
      <c r="AP432" s="161"/>
      <c r="AQ432" s="253" t="s">
        <v>726</v>
      </c>
      <c r="AR432" s="204"/>
      <c r="AS432" s="140" t="s">
        <v>233</v>
      </c>
      <c r="AT432" s="141"/>
      <c r="AU432" s="204">
        <v>5</v>
      </c>
      <c r="AV432" s="204"/>
      <c r="AW432" s="140" t="s">
        <v>179</v>
      </c>
      <c r="AX432" s="199"/>
      <c r="AY432">
        <f>$AY$431</f>
        <v>1</v>
      </c>
    </row>
    <row r="433" spans="1:51" ht="41.25" customHeight="1" x14ac:dyDescent="0.15">
      <c r="A433" s="193"/>
      <c r="B433" s="190"/>
      <c r="C433" s="184"/>
      <c r="D433" s="190"/>
      <c r="E433" s="337"/>
      <c r="F433" s="338"/>
      <c r="G433" s="107" t="s">
        <v>812</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752</v>
      </c>
      <c r="AC433" s="217"/>
      <c r="AD433" s="217"/>
      <c r="AE433" s="335">
        <v>4159</v>
      </c>
      <c r="AF433" s="211"/>
      <c r="AG433" s="211"/>
      <c r="AH433" s="211"/>
      <c r="AI433" s="335">
        <v>4313</v>
      </c>
      <c r="AJ433" s="211"/>
      <c r="AK433" s="211"/>
      <c r="AL433" s="211"/>
      <c r="AM433" s="335">
        <v>4168</v>
      </c>
      <c r="AN433" s="211"/>
      <c r="AO433" s="211"/>
      <c r="AP433" s="211"/>
      <c r="AQ433" s="335" t="s">
        <v>408</v>
      </c>
      <c r="AR433" s="211"/>
      <c r="AS433" s="211"/>
      <c r="AT433" s="336"/>
      <c r="AU433" s="211" t="s">
        <v>408</v>
      </c>
      <c r="AV433" s="211"/>
      <c r="AW433" s="211"/>
      <c r="AX433" s="212"/>
      <c r="AY433">
        <f t="shared" ref="AY433:AY435" si="63">$AY$431</f>
        <v>1</v>
      </c>
    </row>
    <row r="434" spans="1:51" ht="41.25" customHeight="1" x14ac:dyDescent="0.15">
      <c r="A434" s="193"/>
      <c r="B434" s="190"/>
      <c r="C434" s="184"/>
      <c r="D434" s="190"/>
      <c r="E434" s="337"/>
      <c r="F434" s="338"/>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408</v>
      </c>
      <c r="AC434" s="209"/>
      <c r="AD434" s="209"/>
      <c r="AE434" s="335" t="s">
        <v>408</v>
      </c>
      <c r="AF434" s="211"/>
      <c r="AG434" s="211"/>
      <c r="AH434" s="336"/>
      <c r="AI434" s="335" t="s">
        <v>408</v>
      </c>
      <c r="AJ434" s="211"/>
      <c r="AK434" s="211"/>
      <c r="AL434" s="211"/>
      <c r="AM434" s="335" t="s">
        <v>408</v>
      </c>
      <c r="AN434" s="211"/>
      <c r="AO434" s="211"/>
      <c r="AP434" s="336"/>
      <c r="AQ434" s="335" t="s">
        <v>408</v>
      </c>
      <c r="AR434" s="211"/>
      <c r="AS434" s="211"/>
      <c r="AT434" s="336"/>
      <c r="AU434" s="211" t="s">
        <v>408</v>
      </c>
      <c r="AV434" s="211"/>
      <c r="AW434" s="211"/>
      <c r="AX434" s="212"/>
      <c r="AY434">
        <f t="shared" si="63"/>
        <v>1</v>
      </c>
    </row>
    <row r="435" spans="1:51" ht="41.25" customHeight="1" x14ac:dyDescent="0.15">
      <c r="A435" s="193"/>
      <c r="B435" s="190"/>
      <c r="C435" s="184"/>
      <c r="D435" s="190"/>
      <c r="E435" s="337"/>
      <c r="F435" s="338"/>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82" t="s">
        <v>180</v>
      </c>
      <c r="AC435" s="582"/>
      <c r="AD435" s="582"/>
      <c r="AE435" s="335" t="s">
        <v>408</v>
      </c>
      <c r="AF435" s="211"/>
      <c r="AG435" s="211"/>
      <c r="AH435" s="336"/>
      <c r="AI435" s="335" t="s">
        <v>408</v>
      </c>
      <c r="AJ435" s="211"/>
      <c r="AK435" s="211"/>
      <c r="AL435" s="211"/>
      <c r="AM435" s="335" t="s">
        <v>408</v>
      </c>
      <c r="AN435" s="211"/>
      <c r="AO435" s="211"/>
      <c r="AP435" s="336"/>
      <c r="AQ435" s="335" t="s">
        <v>408</v>
      </c>
      <c r="AR435" s="211"/>
      <c r="AS435" s="211"/>
      <c r="AT435" s="336"/>
      <c r="AU435" s="211" t="s">
        <v>408</v>
      </c>
      <c r="AV435" s="211"/>
      <c r="AW435" s="211"/>
      <c r="AX435" s="212"/>
      <c r="AY435">
        <f t="shared" si="63"/>
        <v>1</v>
      </c>
    </row>
    <row r="436" spans="1:51" ht="18.75" hidden="1" customHeight="1" x14ac:dyDescent="0.15">
      <c r="A436" s="193"/>
      <c r="B436" s="190"/>
      <c r="C436" s="184"/>
      <c r="D436" s="190"/>
      <c r="E436" s="337" t="s">
        <v>241</v>
      </c>
      <c r="F436" s="338"/>
      <c r="G436" s="339"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30" t="s">
        <v>240</v>
      </c>
      <c r="AF436" s="331"/>
      <c r="AG436" s="331"/>
      <c r="AH436" s="332"/>
      <c r="AI436" s="333" t="s">
        <v>547</v>
      </c>
      <c r="AJ436" s="333"/>
      <c r="AK436" s="333"/>
      <c r="AL436" s="162"/>
      <c r="AM436" s="333" t="s">
        <v>548</v>
      </c>
      <c r="AN436" s="333"/>
      <c r="AO436" s="333"/>
      <c r="AP436" s="162"/>
      <c r="AQ436" s="162" t="s">
        <v>232</v>
      </c>
      <c r="AR436" s="137"/>
      <c r="AS436" s="137"/>
      <c r="AT436" s="138"/>
      <c r="AU436" s="143" t="s">
        <v>134</v>
      </c>
      <c r="AV436" s="143"/>
      <c r="AW436" s="143"/>
      <c r="AX436" s="144"/>
      <c r="AY436">
        <f>COUNTA($G$438)</f>
        <v>0</v>
      </c>
    </row>
    <row r="437" spans="1:51" ht="18.75" hidden="1" customHeight="1" x14ac:dyDescent="0.15">
      <c r="A437" s="193"/>
      <c r="B437" s="190"/>
      <c r="C437" s="184"/>
      <c r="D437" s="190"/>
      <c r="E437" s="337"/>
      <c r="F437" s="338"/>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4"/>
      <c r="AF437" s="204"/>
      <c r="AG437" s="140" t="s">
        <v>233</v>
      </c>
      <c r="AH437" s="141"/>
      <c r="AI437" s="334"/>
      <c r="AJ437" s="334"/>
      <c r="AK437" s="334"/>
      <c r="AL437" s="161"/>
      <c r="AM437" s="334"/>
      <c r="AN437" s="334"/>
      <c r="AO437" s="334"/>
      <c r="AP437" s="161"/>
      <c r="AQ437" s="253"/>
      <c r="AR437" s="204"/>
      <c r="AS437" s="140" t="s">
        <v>233</v>
      </c>
      <c r="AT437" s="141"/>
      <c r="AU437" s="204"/>
      <c r="AV437" s="204"/>
      <c r="AW437" s="140" t="s">
        <v>179</v>
      </c>
      <c r="AX437" s="199"/>
      <c r="AY437">
        <f>$AY$436</f>
        <v>0</v>
      </c>
    </row>
    <row r="438" spans="1:51" ht="23.25" hidden="1" customHeight="1" x14ac:dyDescent="0.15">
      <c r="A438" s="193"/>
      <c r="B438" s="190"/>
      <c r="C438" s="184"/>
      <c r="D438" s="190"/>
      <c r="E438" s="337"/>
      <c r="F438" s="338"/>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5"/>
      <c r="AF438" s="211"/>
      <c r="AG438" s="211"/>
      <c r="AH438" s="211"/>
      <c r="AI438" s="335"/>
      <c r="AJ438" s="211"/>
      <c r="AK438" s="211"/>
      <c r="AL438" s="211"/>
      <c r="AM438" s="335"/>
      <c r="AN438" s="211"/>
      <c r="AO438" s="211"/>
      <c r="AP438" s="336"/>
      <c r="AQ438" s="335"/>
      <c r="AR438" s="211"/>
      <c r="AS438" s="211"/>
      <c r="AT438" s="336"/>
      <c r="AU438" s="211"/>
      <c r="AV438" s="211"/>
      <c r="AW438" s="211"/>
      <c r="AX438" s="212"/>
      <c r="AY438">
        <f t="shared" ref="AY438:AY440" si="64">$AY$436</f>
        <v>0</v>
      </c>
    </row>
    <row r="439" spans="1:51" ht="23.25" hidden="1" customHeight="1" x14ac:dyDescent="0.15">
      <c r="A439" s="193"/>
      <c r="B439" s="190"/>
      <c r="C439" s="184"/>
      <c r="D439" s="190"/>
      <c r="E439" s="337"/>
      <c r="F439" s="338"/>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5"/>
      <c r="AF439" s="211"/>
      <c r="AG439" s="211"/>
      <c r="AH439" s="336"/>
      <c r="AI439" s="335"/>
      <c r="AJ439" s="211"/>
      <c r="AK439" s="211"/>
      <c r="AL439" s="211"/>
      <c r="AM439" s="335"/>
      <c r="AN439" s="211"/>
      <c r="AO439" s="211"/>
      <c r="AP439" s="336"/>
      <c r="AQ439" s="335"/>
      <c r="AR439" s="211"/>
      <c r="AS439" s="211"/>
      <c r="AT439" s="336"/>
      <c r="AU439" s="211"/>
      <c r="AV439" s="211"/>
      <c r="AW439" s="211"/>
      <c r="AX439" s="212"/>
      <c r="AY439">
        <f t="shared" si="64"/>
        <v>0</v>
      </c>
    </row>
    <row r="440" spans="1:51" ht="23.25" hidden="1" customHeight="1" x14ac:dyDescent="0.15">
      <c r="A440" s="193"/>
      <c r="B440" s="190"/>
      <c r="C440" s="184"/>
      <c r="D440" s="190"/>
      <c r="E440" s="337"/>
      <c r="F440" s="338"/>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82" t="s">
        <v>180</v>
      </c>
      <c r="AC440" s="582"/>
      <c r="AD440" s="582"/>
      <c r="AE440" s="335"/>
      <c r="AF440" s="211"/>
      <c r="AG440" s="211"/>
      <c r="AH440" s="336"/>
      <c r="AI440" s="335"/>
      <c r="AJ440" s="211"/>
      <c r="AK440" s="211"/>
      <c r="AL440" s="211"/>
      <c r="AM440" s="335"/>
      <c r="AN440" s="211"/>
      <c r="AO440" s="211"/>
      <c r="AP440" s="336"/>
      <c r="AQ440" s="335"/>
      <c r="AR440" s="211"/>
      <c r="AS440" s="211"/>
      <c r="AT440" s="336"/>
      <c r="AU440" s="211"/>
      <c r="AV440" s="211"/>
      <c r="AW440" s="211"/>
      <c r="AX440" s="212"/>
      <c r="AY440">
        <f t="shared" si="64"/>
        <v>0</v>
      </c>
    </row>
    <row r="441" spans="1:51" ht="18.75" hidden="1" customHeight="1" x14ac:dyDescent="0.15">
      <c r="A441" s="193"/>
      <c r="B441" s="190"/>
      <c r="C441" s="184"/>
      <c r="D441" s="190"/>
      <c r="E441" s="337" t="s">
        <v>241</v>
      </c>
      <c r="F441" s="338"/>
      <c r="G441" s="339"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30" t="s">
        <v>240</v>
      </c>
      <c r="AF441" s="331"/>
      <c r="AG441" s="331"/>
      <c r="AH441" s="332"/>
      <c r="AI441" s="333" t="s">
        <v>547</v>
      </c>
      <c r="AJ441" s="333"/>
      <c r="AK441" s="333"/>
      <c r="AL441" s="162"/>
      <c r="AM441" s="333" t="s">
        <v>548</v>
      </c>
      <c r="AN441" s="333"/>
      <c r="AO441" s="333"/>
      <c r="AP441" s="162"/>
      <c r="AQ441" s="162" t="s">
        <v>232</v>
      </c>
      <c r="AR441" s="137"/>
      <c r="AS441" s="137"/>
      <c r="AT441" s="138"/>
      <c r="AU441" s="143" t="s">
        <v>134</v>
      </c>
      <c r="AV441" s="143"/>
      <c r="AW441" s="143"/>
      <c r="AX441" s="144"/>
      <c r="AY441">
        <f>COUNTA($G$443)</f>
        <v>0</v>
      </c>
    </row>
    <row r="442" spans="1:51" ht="18.75" hidden="1" customHeight="1" x14ac:dyDescent="0.15">
      <c r="A442" s="193"/>
      <c r="B442" s="190"/>
      <c r="C442" s="184"/>
      <c r="D442" s="190"/>
      <c r="E442" s="337"/>
      <c r="F442" s="338"/>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4"/>
      <c r="AF442" s="204"/>
      <c r="AG442" s="140" t="s">
        <v>233</v>
      </c>
      <c r="AH442" s="141"/>
      <c r="AI442" s="334"/>
      <c r="AJ442" s="334"/>
      <c r="AK442" s="334"/>
      <c r="AL442" s="161"/>
      <c r="AM442" s="334"/>
      <c r="AN442" s="334"/>
      <c r="AO442" s="334"/>
      <c r="AP442" s="161"/>
      <c r="AQ442" s="253"/>
      <c r="AR442" s="204"/>
      <c r="AS442" s="140" t="s">
        <v>233</v>
      </c>
      <c r="AT442" s="141"/>
      <c r="AU442" s="204"/>
      <c r="AV442" s="204"/>
      <c r="AW442" s="140" t="s">
        <v>179</v>
      </c>
      <c r="AX442" s="199"/>
      <c r="AY442">
        <f>$AY$441</f>
        <v>0</v>
      </c>
    </row>
    <row r="443" spans="1:51" ht="23.25" hidden="1" customHeight="1" x14ac:dyDescent="0.15">
      <c r="A443" s="193"/>
      <c r="B443" s="190"/>
      <c r="C443" s="184"/>
      <c r="D443" s="190"/>
      <c r="E443" s="337"/>
      <c r="F443" s="338"/>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5"/>
      <c r="AF443" s="211"/>
      <c r="AG443" s="211"/>
      <c r="AH443" s="211"/>
      <c r="AI443" s="335"/>
      <c r="AJ443" s="211"/>
      <c r="AK443" s="211"/>
      <c r="AL443" s="211"/>
      <c r="AM443" s="335"/>
      <c r="AN443" s="211"/>
      <c r="AO443" s="211"/>
      <c r="AP443" s="336"/>
      <c r="AQ443" s="335"/>
      <c r="AR443" s="211"/>
      <c r="AS443" s="211"/>
      <c r="AT443" s="336"/>
      <c r="AU443" s="211"/>
      <c r="AV443" s="211"/>
      <c r="AW443" s="211"/>
      <c r="AX443" s="212"/>
      <c r="AY443">
        <f t="shared" ref="AY443:AY445" si="65">$AY$441</f>
        <v>0</v>
      </c>
    </row>
    <row r="444" spans="1:51" ht="23.25" hidden="1" customHeight="1" x14ac:dyDescent="0.15">
      <c r="A444" s="193"/>
      <c r="B444" s="190"/>
      <c r="C444" s="184"/>
      <c r="D444" s="190"/>
      <c r="E444" s="337"/>
      <c r="F444" s="338"/>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5"/>
      <c r="AF444" s="211"/>
      <c r="AG444" s="211"/>
      <c r="AH444" s="336"/>
      <c r="AI444" s="335"/>
      <c r="AJ444" s="211"/>
      <c r="AK444" s="211"/>
      <c r="AL444" s="211"/>
      <c r="AM444" s="335"/>
      <c r="AN444" s="211"/>
      <c r="AO444" s="211"/>
      <c r="AP444" s="336"/>
      <c r="AQ444" s="335"/>
      <c r="AR444" s="211"/>
      <c r="AS444" s="211"/>
      <c r="AT444" s="336"/>
      <c r="AU444" s="211"/>
      <c r="AV444" s="211"/>
      <c r="AW444" s="211"/>
      <c r="AX444" s="212"/>
      <c r="AY444">
        <f t="shared" si="65"/>
        <v>0</v>
      </c>
    </row>
    <row r="445" spans="1:51" ht="23.25" hidden="1" customHeight="1" x14ac:dyDescent="0.15">
      <c r="A445" s="193"/>
      <c r="B445" s="190"/>
      <c r="C445" s="184"/>
      <c r="D445" s="190"/>
      <c r="E445" s="337"/>
      <c r="F445" s="338"/>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82" t="s">
        <v>180</v>
      </c>
      <c r="AC445" s="582"/>
      <c r="AD445" s="582"/>
      <c r="AE445" s="335"/>
      <c r="AF445" s="211"/>
      <c r="AG445" s="211"/>
      <c r="AH445" s="336"/>
      <c r="AI445" s="335"/>
      <c r="AJ445" s="211"/>
      <c r="AK445" s="211"/>
      <c r="AL445" s="211"/>
      <c r="AM445" s="335"/>
      <c r="AN445" s="211"/>
      <c r="AO445" s="211"/>
      <c r="AP445" s="336"/>
      <c r="AQ445" s="335"/>
      <c r="AR445" s="211"/>
      <c r="AS445" s="211"/>
      <c r="AT445" s="336"/>
      <c r="AU445" s="211"/>
      <c r="AV445" s="211"/>
      <c r="AW445" s="211"/>
      <c r="AX445" s="212"/>
      <c r="AY445">
        <f t="shared" si="65"/>
        <v>0</v>
      </c>
    </row>
    <row r="446" spans="1:51" ht="18.75" hidden="1" customHeight="1" x14ac:dyDescent="0.15">
      <c r="A446" s="193"/>
      <c r="B446" s="190"/>
      <c r="C446" s="184"/>
      <c r="D446" s="190"/>
      <c r="E446" s="337" t="s">
        <v>241</v>
      </c>
      <c r="F446" s="338"/>
      <c r="G446" s="339"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30" t="s">
        <v>240</v>
      </c>
      <c r="AF446" s="331"/>
      <c r="AG446" s="331"/>
      <c r="AH446" s="332"/>
      <c r="AI446" s="333" t="s">
        <v>547</v>
      </c>
      <c r="AJ446" s="333"/>
      <c r="AK446" s="333"/>
      <c r="AL446" s="162"/>
      <c r="AM446" s="333" t="s">
        <v>548</v>
      </c>
      <c r="AN446" s="333"/>
      <c r="AO446" s="333"/>
      <c r="AP446" s="162"/>
      <c r="AQ446" s="162" t="s">
        <v>232</v>
      </c>
      <c r="AR446" s="137"/>
      <c r="AS446" s="137"/>
      <c r="AT446" s="138"/>
      <c r="AU446" s="143" t="s">
        <v>134</v>
      </c>
      <c r="AV446" s="143"/>
      <c r="AW446" s="143"/>
      <c r="AX446" s="144"/>
      <c r="AY446">
        <f>COUNTA($G$448)</f>
        <v>0</v>
      </c>
    </row>
    <row r="447" spans="1:51" ht="18.75" hidden="1" customHeight="1" x14ac:dyDescent="0.15">
      <c r="A447" s="193"/>
      <c r="B447" s="190"/>
      <c r="C447" s="184"/>
      <c r="D447" s="190"/>
      <c r="E447" s="337"/>
      <c r="F447" s="338"/>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4"/>
      <c r="AF447" s="204"/>
      <c r="AG447" s="140" t="s">
        <v>233</v>
      </c>
      <c r="AH447" s="141"/>
      <c r="AI447" s="334"/>
      <c r="AJ447" s="334"/>
      <c r="AK447" s="334"/>
      <c r="AL447" s="161"/>
      <c r="AM447" s="334"/>
      <c r="AN447" s="334"/>
      <c r="AO447" s="334"/>
      <c r="AP447" s="161"/>
      <c r="AQ447" s="253"/>
      <c r="AR447" s="204"/>
      <c r="AS447" s="140" t="s">
        <v>233</v>
      </c>
      <c r="AT447" s="141"/>
      <c r="AU447" s="204"/>
      <c r="AV447" s="204"/>
      <c r="AW447" s="140" t="s">
        <v>179</v>
      </c>
      <c r="AX447" s="199"/>
      <c r="AY447">
        <f>$AY$446</f>
        <v>0</v>
      </c>
    </row>
    <row r="448" spans="1:51" ht="23.25" hidden="1" customHeight="1" x14ac:dyDescent="0.15">
      <c r="A448" s="193"/>
      <c r="B448" s="190"/>
      <c r="C448" s="184"/>
      <c r="D448" s="190"/>
      <c r="E448" s="337"/>
      <c r="F448" s="338"/>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5"/>
      <c r="AF448" s="211"/>
      <c r="AG448" s="211"/>
      <c r="AH448" s="211"/>
      <c r="AI448" s="335"/>
      <c r="AJ448" s="211"/>
      <c r="AK448" s="211"/>
      <c r="AL448" s="211"/>
      <c r="AM448" s="335"/>
      <c r="AN448" s="211"/>
      <c r="AO448" s="211"/>
      <c r="AP448" s="336"/>
      <c r="AQ448" s="335"/>
      <c r="AR448" s="211"/>
      <c r="AS448" s="211"/>
      <c r="AT448" s="336"/>
      <c r="AU448" s="211"/>
      <c r="AV448" s="211"/>
      <c r="AW448" s="211"/>
      <c r="AX448" s="212"/>
      <c r="AY448">
        <f t="shared" ref="AY448:AY450" si="66">$AY$446</f>
        <v>0</v>
      </c>
    </row>
    <row r="449" spans="1:51" ht="23.25" hidden="1" customHeight="1" x14ac:dyDescent="0.15">
      <c r="A449" s="193"/>
      <c r="B449" s="190"/>
      <c r="C449" s="184"/>
      <c r="D449" s="190"/>
      <c r="E449" s="337"/>
      <c r="F449" s="338"/>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5"/>
      <c r="AF449" s="211"/>
      <c r="AG449" s="211"/>
      <c r="AH449" s="336"/>
      <c r="AI449" s="335"/>
      <c r="AJ449" s="211"/>
      <c r="AK449" s="211"/>
      <c r="AL449" s="211"/>
      <c r="AM449" s="335"/>
      <c r="AN449" s="211"/>
      <c r="AO449" s="211"/>
      <c r="AP449" s="336"/>
      <c r="AQ449" s="335"/>
      <c r="AR449" s="211"/>
      <c r="AS449" s="211"/>
      <c r="AT449" s="336"/>
      <c r="AU449" s="211"/>
      <c r="AV449" s="211"/>
      <c r="AW449" s="211"/>
      <c r="AX449" s="212"/>
      <c r="AY449">
        <f t="shared" si="66"/>
        <v>0</v>
      </c>
    </row>
    <row r="450" spans="1:51" ht="23.25" hidden="1" customHeight="1" x14ac:dyDescent="0.15">
      <c r="A450" s="193"/>
      <c r="B450" s="190"/>
      <c r="C450" s="184"/>
      <c r="D450" s="190"/>
      <c r="E450" s="337"/>
      <c r="F450" s="338"/>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82" t="s">
        <v>180</v>
      </c>
      <c r="AC450" s="582"/>
      <c r="AD450" s="582"/>
      <c r="AE450" s="335"/>
      <c r="AF450" s="211"/>
      <c r="AG450" s="211"/>
      <c r="AH450" s="336"/>
      <c r="AI450" s="335"/>
      <c r="AJ450" s="211"/>
      <c r="AK450" s="211"/>
      <c r="AL450" s="211"/>
      <c r="AM450" s="335"/>
      <c r="AN450" s="211"/>
      <c r="AO450" s="211"/>
      <c r="AP450" s="336"/>
      <c r="AQ450" s="335"/>
      <c r="AR450" s="211"/>
      <c r="AS450" s="211"/>
      <c r="AT450" s="336"/>
      <c r="AU450" s="211"/>
      <c r="AV450" s="211"/>
      <c r="AW450" s="211"/>
      <c r="AX450" s="212"/>
      <c r="AY450">
        <f t="shared" si="66"/>
        <v>0</v>
      </c>
    </row>
    <row r="451" spans="1:51" ht="18.75" hidden="1" customHeight="1" x14ac:dyDescent="0.15">
      <c r="A451" s="193"/>
      <c r="B451" s="190"/>
      <c r="C451" s="184"/>
      <c r="D451" s="190"/>
      <c r="E451" s="337" t="s">
        <v>241</v>
      </c>
      <c r="F451" s="338"/>
      <c r="G451" s="339"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30" t="s">
        <v>240</v>
      </c>
      <c r="AF451" s="331"/>
      <c r="AG451" s="331"/>
      <c r="AH451" s="332"/>
      <c r="AI451" s="333" t="s">
        <v>547</v>
      </c>
      <c r="AJ451" s="333"/>
      <c r="AK451" s="333"/>
      <c r="AL451" s="162"/>
      <c r="AM451" s="333" t="s">
        <v>548</v>
      </c>
      <c r="AN451" s="333"/>
      <c r="AO451" s="333"/>
      <c r="AP451" s="162"/>
      <c r="AQ451" s="162" t="s">
        <v>232</v>
      </c>
      <c r="AR451" s="137"/>
      <c r="AS451" s="137"/>
      <c r="AT451" s="138"/>
      <c r="AU451" s="143" t="s">
        <v>134</v>
      </c>
      <c r="AV451" s="143"/>
      <c r="AW451" s="143"/>
      <c r="AX451" s="144"/>
      <c r="AY451">
        <f>COUNTA($G$453)</f>
        <v>0</v>
      </c>
    </row>
    <row r="452" spans="1:51" ht="18.75" hidden="1" customHeight="1" x14ac:dyDescent="0.15">
      <c r="A452" s="193"/>
      <c r="B452" s="190"/>
      <c r="C452" s="184"/>
      <c r="D452" s="190"/>
      <c r="E452" s="337"/>
      <c r="F452" s="338"/>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4"/>
      <c r="AF452" s="204"/>
      <c r="AG452" s="140" t="s">
        <v>233</v>
      </c>
      <c r="AH452" s="141"/>
      <c r="AI452" s="334"/>
      <c r="AJ452" s="334"/>
      <c r="AK452" s="334"/>
      <c r="AL452" s="161"/>
      <c r="AM452" s="334"/>
      <c r="AN452" s="334"/>
      <c r="AO452" s="334"/>
      <c r="AP452" s="161"/>
      <c r="AQ452" s="253"/>
      <c r="AR452" s="204"/>
      <c r="AS452" s="140" t="s">
        <v>233</v>
      </c>
      <c r="AT452" s="141"/>
      <c r="AU452" s="204"/>
      <c r="AV452" s="204"/>
      <c r="AW452" s="140" t="s">
        <v>179</v>
      </c>
      <c r="AX452" s="199"/>
      <c r="AY452">
        <f>$AY$451</f>
        <v>0</v>
      </c>
    </row>
    <row r="453" spans="1:51" ht="23.25" hidden="1" customHeight="1" x14ac:dyDescent="0.15">
      <c r="A453" s="193"/>
      <c r="B453" s="190"/>
      <c r="C453" s="184"/>
      <c r="D453" s="190"/>
      <c r="E453" s="337"/>
      <c r="F453" s="338"/>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5"/>
      <c r="AF453" s="211"/>
      <c r="AG453" s="211"/>
      <c r="AH453" s="211"/>
      <c r="AI453" s="335"/>
      <c r="AJ453" s="211"/>
      <c r="AK453" s="211"/>
      <c r="AL453" s="211"/>
      <c r="AM453" s="335"/>
      <c r="AN453" s="211"/>
      <c r="AO453" s="211"/>
      <c r="AP453" s="336"/>
      <c r="AQ453" s="335"/>
      <c r="AR453" s="211"/>
      <c r="AS453" s="211"/>
      <c r="AT453" s="336"/>
      <c r="AU453" s="211"/>
      <c r="AV453" s="211"/>
      <c r="AW453" s="211"/>
      <c r="AX453" s="212"/>
      <c r="AY453">
        <f t="shared" ref="AY453:AY455" si="67">$AY$451</f>
        <v>0</v>
      </c>
    </row>
    <row r="454" spans="1:51" ht="23.25" hidden="1" customHeight="1" x14ac:dyDescent="0.15">
      <c r="A454" s="193"/>
      <c r="B454" s="190"/>
      <c r="C454" s="184"/>
      <c r="D454" s="190"/>
      <c r="E454" s="337"/>
      <c r="F454" s="338"/>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5"/>
      <c r="AF454" s="211"/>
      <c r="AG454" s="211"/>
      <c r="AH454" s="336"/>
      <c r="AI454" s="335"/>
      <c r="AJ454" s="211"/>
      <c r="AK454" s="211"/>
      <c r="AL454" s="211"/>
      <c r="AM454" s="335"/>
      <c r="AN454" s="211"/>
      <c r="AO454" s="211"/>
      <c r="AP454" s="336"/>
      <c r="AQ454" s="335"/>
      <c r="AR454" s="211"/>
      <c r="AS454" s="211"/>
      <c r="AT454" s="336"/>
      <c r="AU454" s="211"/>
      <c r="AV454" s="211"/>
      <c r="AW454" s="211"/>
      <c r="AX454" s="212"/>
      <c r="AY454">
        <f t="shared" si="67"/>
        <v>0</v>
      </c>
    </row>
    <row r="455" spans="1:51" ht="19.5" hidden="1" customHeight="1" x14ac:dyDescent="0.15">
      <c r="A455" s="193"/>
      <c r="B455" s="190"/>
      <c r="C455" s="184"/>
      <c r="D455" s="190"/>
      <c r="E455" s="337"/>
      <c r="F455" s="338"/>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82" t="s">
        <v>180</v>
      </c>
      <c r="AC455" s="582"/>
      <c r="AD455" s="582"/>
      <c r="AE455" s="335"/>
      <c r="AF455" s="211"/>
      <c r="AG455" s="211"/>
      <c r="AH455" s="336"/>
      <c r="AI455" s="335"/>
      <c r="AJ455" s="211"/>
      <c r="AK455" s="211"/>
      <c r="AL455" s="211"/>
      <c r="AM455" s="335"/>
      <c r="AN455" s="211"/>
      <c r="AO455" s="211"/>
      <c r="AP455" s="336"/>
      <c r="AQ455" s="335"/>
      <c r="AR455" s="211"/>
      <c r="AS455" s="211"/>
      <c r="AT455" s="336"/>
      <c r="AU455" s="211"/>
      <c r="AV455" s="211"/>
      <c r="AW455" s="211"/>
      <c r="AX455" s="212"/>
      <c r="AY455">
        <f t="shared" si="67"/>
        <v>0</v>
      </c>
    </row>
    <row r="456" spans="1:51" ht="18.75" customHeight="1" x14ac:dyDescent="0.15">
      <c r="A456" s="193"/>
      <c r="B456" s="190"/>
      <c r="C456" s="184"/>
      <c r="D456" s="190"/>
      <c r="E456" s="337" t="s">
        <v>242</v>
      </c>
      <c r="F456" s="338"/>
      <c r="G456" s="339"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30" t="s">
        <v>240</v>
      </c>
      <c r="AF456" s="331"/>
      <c r="AG456" s="331"/>
      <c r="AH456" s="332"/>
      <c r="AI456" s="333" t="s">
        <v>547</v>
      </c>
      <c r="AJ456" s="333"/>
      <c r="AK456" s="333"/>
      <c r="AL456" s="162"/>
      <c r="AM456" s="333" t="s">
        <v>548</v>
      </c>
      <c r="AN456" s="333"/>
      <c r="AO456" s="333"/>
      <c r="AP456" s="162"/>
      <c r="AQ456" s="162" t="s">
        <v>232</v>
      </c>
      <c r="AR456" s="137"/>
      <c r="AS456" s="137"/>
      <c r="AT456" s="138"/>
      <c r="AU456" s="143" t="s">
        <v>134</v>
      </c>
      <c r="AV456" s="143"/>
      <c r="AW456" s="143"/>
      <c r="AX456" s="144"/>
      <c r="AY456">
        <f>COUNTA($G$458)</f>
        <v>1</v>
      </c>
    </row>
    <row r="457" spans="1:51" ht="18.75" customHeight="1" x14ac:dyDescent="0.15">
      <c r="A457" s="193"/>
      <c r="B457" s="190"/>
      <c r="C457" s="184"/>
      <c r="D457" s="190"/>
      <c r="E457" s="337"/>
      <c r="F457" s="338"/>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4">
        <v>2</v>
      </c>
      <c r="AF457" s="204"/>
      <c r="AG457" s="140" t="s">
        <v>233</v>
      </c>
      <c r="AH457" s="141"/>
      <c r="AI457" s="334"/>
      <c r="AJ457" s="334"/>
      <c r="AK457" s="334"/>
      <c r="AL457" s="161"/>
      <c r="AM457" s="334"/>
      <c r="AN457" s="334"/>
      <c r="AO457" s="334"/>
      <c r="AP457" s="161"/>
      <c r="AQ457" s="253" t="s">
        <v>726</v>
      </c>
      <c r="AR457" s="204"/>
      <c r="AS457" s="140" t="s">
        <v>233</v>
      </c>
      <c r="AT457" s="141"/>
      <c r="AU457" s="204">
        <v>6</v>
      </c>
      <c r="AV457" s="204"/>
      <c r="AW457" s="140" t="s">
        <v>179</v>
      </c>
      <c r="AX457" s="199"/>
      <c r="AY457">
        <f>$AY$456</f>
        <v>1</v>
      </c>
    </row>
    <row r="458" spans="1:51" ht="42.75" customHeight="1" x14ac:dyDescent="0.15">
      <c r="A458" s="193"/>
      <c r="B458" s="190"/>
      <c r="C458" s="184"/>
      <c r="D458" s="190"/>
      <c r="E458" s="337"/>
      <c r="F458" s="338"/>
      <c r="G458" s="107" t="s">
        <v>813</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752</v>
      </c>
      <c r="AC458" s="217"/>
      <c r="AD458" s="217"/>
      <c r="AE458" s="335">
        <v>4159</v>
      </c>
      <c r="AF458" s="211"/>
      <c r="AG458" s="211"/>
      <c r="AH458" s="211"/>
      <c r="AI458" s="335">
        <v>4313</v>
      </c>
      <c r="AJ458" s="211"/>
      <c r="AK458" s="211"/>
      <c r="AL458" s="211"/>
      <c r="AM458" s="335">
        <v>4168</v>
      </c>
      <c r="AN458" s="211"/>
      <c r="AO458" s="211"/>
      <c r="AP458" s="211"/>
      <c r="AQ458" s="335" t="s">
        <v>408</v>
      </c>
      <c r="AR458" s="211"/>
      <c r="AS458" s="211"/>
      <c r="AT458" s="336"/>
      <c r="AU458" s="211" t="s">
        <v>408</v>
      </c>
      <c r="AV458" s="211"/>
      <c r="AW458" s="211"/>
      <c r="AX458" s="212"/>
      <c r="AY458">
        <f t="shared" ref="AY458:AY460" si="68">$AY$456</f>
        <v>1</v>
      </c>
    </row>
    <row r="459" spans="1:51" ht="42.75" customHeight="1" x14ac:dyDescent="0.15">
      <c r="A459" s="193"/>
      <c r="B459" s="190"/>
      <c r="C459" s="184"/>
      <c r="D459" s="190"/>
      <c r="E459" s="337"/>
      <c r="F459" s="338"/>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408</v>
      </c>
      <c r="AC459" s="209"/>
      <c r="AD459" s="209"/>
      <c r="AE459" s="335" t="s">
        <v>408</v>
      </c>
      <c r="AF459" s="211"/>
      <c r="AG459" s="211"/>
      <c r="AH459" s="336"/>
      <c r="AI459" s="335" t="s">
        <v>408</v>
      </c>
      <c r="AJ459" s="211"/>
      <c r="AK459" s="211"/>
      <c r="AL459" s="211"/>
      <c r="AM459" s="335" t="s">
        <v>408</v>
      </c>
      <c r="AN459" s="211"/>
      <c r="AO459" s="211"/>
      <c r="AP459" s="336"/>
      <c r="AQ459" s="335" t="s">
        <v>408</v>
      </c>
      <c r="AR459" s="211"/>
      <c r="AS459" s="211"/>
      <c r="AT459" s="336"/>
      <c r="AU459" s="211" t="s">
        <v>408</v>
      </c>
      <c r="AV459" s="211"/>
      <c r="AW459" s="211"/>
      <c r="AX459" s="212"/>
      <c r="AY459">
        <f t="shared" si="68"/>
        <v>1</v>
      </c>
    </row>
    <row r="460" spans="1:51" ht="42.75" customHeight="1" x14ac:dyDescent="0.15">
      <c r="A460" s="193"/>
      <c r="B460" s="190"/>
      <c r="C460" s="184"/>
      <c r="D460" s="190"/>
      <c r="E460" s="337"/>
      <c r="F460" s="338"/>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82" t="s">
        <v>14</v>
      </c>
      <c r="AC460" s="582"/>
      <c r="AD460" s="582"/>
      <c r="AE460" s="335" t="s">
        <v>408</v>
      </c>
      <c r="AF460" s="211"/>
      <c r="AG460" s="211"/>
      <c r="AH460" s="336"/>
      <c r="AI460" s="335" t="s">
        <v>408</v>
      </c>
      <c r="AJ460" s="211"/>
      <c r="AK460" s="211"/>
      <c r="AL460" s="211"/>
      <c r="AM460" s="335" t="s">
        <v>408</v>
      </c>
      <c r="AN460" s="211"/>
      <c r="AO460" s="211"/>
      <c r="AP460" s="336"/>
      <c r="AQ460" s="335" t="s">
        <v>408</v>
      </c>
      <c r="AR460" s="211"/>
      <c r="AS460" s="211"/>
      <c r="AT460" s="336"/>
      <c r="AU460" s="211" t="s">
        <v>408</v>
      </c>
      <c r="AV460" s="211"/>
      <c r="AW460" s="211"/>
      <c r="AX460" s="212"/>
      <c r="AY460">
        <f t="shared" si="68"/>
        <v>1</v>
      </c>
    </row>
    <row r="461" spans="1:51" ht="18.75" hidden="1" customHeight="1" x14ac:dyDescent="0.15">
      <c r="A461" s="193"/>
      <c r="B461" s="190"/>
      <c r="C461" s="184"/>
      <c r="D461" s="190"/>
      <c r="E461" s="337" t="s">
        <v>242</v>
      </c>
      <c r="F461" s="338"/>
      <c r="G461" s="339"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30" t="s">
        <v>240</v>
      </c>
      <c r="AF461" s="331"/>
      <c r="AG461" s="331"/>
      <c r="AH461" s="332"/>
      <c r="AI461" s="333" t="s">
        <v>547</v>
      </c>
      <c r="AJ461" s="333"/>
      <c r="AK461" s="333"/>
      <c r="AL461" s="162"/>
      <c r="AM461" s="333" t="s">
        <v>548</v>
      </c>
      <c r="AN461" s="333"/>
      <c r="AO461" s="333"/>
      <c r="AP461" s="162"/>
      <c r="AQ461" s="162" t="s">
        <v>232</v>
      </c>
      <c r="AR461" s="137"/>
      <c r="AS461" s="137"/>
      <c r="AT461" s="138"/>
      <c r="AU461" s="143" t="s">
        <v>134</v>
      </c>
      <c r="AV461" s="143"/>
      <c r="AW461" s="143"/>
      <c r="AX461" s="144"/>
      <c r="AY461">
        <f>COUNTA($G$463)</f>
        <v>0</v>
      </c>
    </row>
    <row r="462" spans="1:51" ht="18.75" hidden="1" customHeight="1" x14ac:dyDescent="0.15">
      <c r="A462" s="193"/>
      <c r="B462" s="190"/>
      <c r="C462" s="184"/>
      <c r="D462" s="190"/>
      <c r="E462" s="337"/>
      <c r="F462" s="338"/>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4"/>
      <c r="AF462" s="204"/>
      <c r="AG462" s="140" t="s">
        <v>233</v>
      </c>
      <c r="AH462" s="141"/>
      <c r="AI462" s="334"/>
      <c r="AJ462" s="334"/>
      <c r="AK462" s="334"/>
      <c r="AL462" s="161"/>
      <c r="AM462" s="334"/>
      <c r="AN462" s="334"/>
      <c r="AO462" s="334"/>
      <c r="AP462" s="161"/>
      <c r="AQ462" s="253"/>
      <c r="AR462" s="204"/>
      <c r="AS462" s="140" t="s">
        <v>233</v>
      </c>
      <c r="AT462" s="141"/>
      <c r="AU462" s="204"/>
      <c r="AV462" s="204"/>
      <c r="AW462" s="140" t="s">
        <v>179</v>
      </c>
      <c r="AX462" s="199"/>
      <c r="AY462">
        <f>$AY$461</f>
        <v>0</v>
      </c>
    </row>
    <row r="463" spans="1:51" ht="23.25" hidden="1" customHeight="1" x14ac:dyDescent="0.15">
      <c r="A463" s="193"/>
      <c r="B463" s="190"/>
      <c r="C463" s="184"/>
      <c r="D463" s="190"/>
      <c r="E463" s="337"/>
      <c r="F463" s="338"/>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5"/>
      <c r="AF463" s="211"/>
      <c r="AG463" s="211"/>
      <c r="AH463" s="211"/>
      <c r="AI463" s="335"/>
      <c r="AJ463" s="211"/>
      <c r="AK463" s="211"/>
      <c r="AL463" s="211"/>
      <c r="AM463" s="335"/>
      <c r="AN463" s="211"/>
      <c r="AO463" s="211"/>
      <c r="AP463" s="336"/>
      <c r="AQ463" s="335"/>
      <c r="AR463" s="211"/>
      <c r="AS463" s="211"/>
      <c r="AT463" s="336"/>
      <c r="AU463" s="211"/>
      <c r="AV463" s="211"/>
      <c r="AW463" s="211"/>
      <c r="AX463" s="212"/>
      <c r="AY463">
        <f t="shared" ref="AY463:AY465" si="69">$AY$461</f>
        <v>0</v>
      </c>
    </row>
    <row r="464" spans="1:51" ht="23.25" hidden="1" customHeight="1" x14ac:dyDescent="0.15">
      <c r="A464" s="193"/>
      <c r="B464" s="190"/>
      <c r="C464" s="184"/>
      <c r="D464" s="190"/>
      <c r="E464" s="337"/>
      <c r="F464" s="338"/>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5"/>
      <c r="AF464" s="211"/>
      <c r="AG464" s="211"/>
      <c r="AH464" s="336"/>
      <c r="AI464" s="335"/>
      <c r="AJ464" s="211"/>
      <c r="AK464" s="211"/>
      <c r="AL464" s="211"/>
      <c r="AM464" s="335"/>
      <c r="AN464" s="211"/>
      <c r="AO464" s="211"/>
      <c r="AP464" s="336"/>
      <c r="AQ464" s="335"/>
      <c r="AR464" s="211"/>
      <c r="AS464" s="211"/>
      <c r="AT464" s="336"/>
      <c r="AU464" s="211"/>
      <c r="AV464" s="211"/>
      <c r="AW464" s="211"/>
      <c r="AX464" s="212"/>
      <c r="AY464">
        <f t="shared" si="69"/>
        <v>0</v>
      </c>
    </row>
    <row r="465" spans="1:51" ht="23.25" hidden="1" customHeight="1" x14ac:dyDescent="0.15">
      <c r="A465" s="193"/>
      <c r="B465" s="190"/>
      <c r="C465" s="184"/>
      <c r="D465" s="190"/>
      <c r="E465" s="337"/>
      <c r="F465" s="338"/>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82" t="s">
        <v>14</v>
      </c>
      <c r="AC465" s="582"/>
      <c r="AD465" s="582"/>
      <c r="AE465" s="335"/>
      <c r="AF465" s="211"/>
      <c r="AG465" s="211"/>
      <c r="AH465" s="336"/>
      <c r="AI465" s="335"/>
      <c r="AJ465" s="211"/>
      <c r="AK465" s="211"/>
      <c r="AL465" s="211"/>
      <c r="AM465" s="335"/>
      <c r="AN465" s="211"/>
      <c r="AO465" s="211"/>
      <c r="AP465" s="336"/>
      <c r="AQ465" s="335"/>
      <c r="AR465" s="211"/>
      <c r="AS465" s="211"/>
      <c r="AT465" s="336"/>
      <c r="AU465" s="211"/>
      <c r="AV465" s="211"/>
      <c r="AW465" s="211"/>
      <c r="AX465" s="212"/>
      <c r="AY465">
        <f t="shared" si="69"/>
        <v>0</v>
      </c>
    </row>
    <row r="466" spans="1:51" ht="18.75" hidden="1" customHeight="1" x14ac:dyDescent="0.15">
      <c r="A466" s="193"/>
      <c r="B466" s="190"/>
      <c r="C466" s="184"/>
      <c r="D466" s="190"/>
      <c r="E466" s="337" t="s">
        <v>242</v>
      </c>
      <c r="F466" s="338"/>
      <c r="G466" s="339"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30" t="s">
        <v>240</v>
      </c>
      <c r="AF466" s="331"/>
      <c r="AG466" s="331"/>
      <c r="AH466" s="332"/>
      <c r="AI466" s="333" t="s">
        <v>547</v>
      </c>
      <c r="AJ466" s="333"/>
      <c r="AK466" s="333"/>
      <c r="AL466" s="162"/>
      <c r="AM466" s="333" t="s">
        <v>548</v>
      </c>
      <c r="AN466" s="333"/>
      <c r="AO466" s="333"/>
      <c r="AP466" s="162"/>
      <c r="AQ466" s="162" t="s">
        <v>232</v>
      </c>
      <c r="AR466" s="137"/>
      <c r="AS466" s="137"/>
      <c r="AT466" s="138"/>
      <c r="AU466" s="143" t="s">
        <v>134</v>
      </c>
      <c r="AV466" s="143"/>
      <c r="AW466" s="143"/>
      <c r="AX466" s="144"/>
      <c r="AY466">
        <f>COUNTA($G$468)</f>
        <v>0</v>
      </c>
    </row>
    <row r="467" spans="1:51" ht="18.75" hidden="1" customHeight="1" x14ac:dyDescent="0.15">
      <c r="A467" s="193"/>
      <c r="B467" s="190"/>
      <c r="C467" s="184"/>
      <c r="D467" s="190"/>
      <c r="E467" s="337"/>
      <c r="F467" s="338"/>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4"/>
      <c r="AF467" s="204"/>
      <c r="AG467" s="140" t="s">
        <v>233</v>
      </c>
      <c r="AH467" s="141"/>
      <c r="AI467" s="334"/>
      <c r="AJ467" s="334"/>
      <c r="AK467" s="334"/>
      <c r="AL467" s="161"/>
      <c r="AM467" s="334"/>
      <c r="AN467" s="334"/>
      <c r="AO467" s="334"/>
      <c r="AP467" s="161"/>
      <c r="AQ467" s="253"/>
      <c r="AR467" s="204"/>
      <c r="AS467" s="140" t="s">
        <v>233</v>
      </c>
      <c r="AT467" s="141"/>
      <c r="AU467" s="204"/>
      <c r="AV467" s="204"/>
      <c r="AW467" s="140" t="s">
        <v>179</v>
      </c>
      <c r="AX467" s="199"/>
      <c r="AY467">
        <f>$AY$466</f>
        <v>0</v>
      </c>
    </row>
    <row r="468" spans="1:51" ht="23.25" hidden="1" customHeight="1" x14ac:dyDescent="0.15">
      <c r="A468" s="193"/>
      <c r="B468" s="190"/>
      <c r="C468" s="184"/>
      <c r="D468" s="190"/>
      <c r="E468" s="337"/>
      <c r="F468" s="338"/>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5"/>
      <c r="AF468" s="211"/>
      <c r="AG468" s="211"/>
      <c r="AH468" s="211"/>
      <c r="AI468" s="335"/>
      <c r="AJ468" s="211"/>
      <c r="AK468" s="211"/>
      <c r="AL468" s="211"/>
      <c r="AM468" s="335"/>
      <c r="AN468" s="211"/>
      <c r="AO468" s="211"/>
      <c r="AP468" s="336"/>
      <c r="AQ468" s="335"/>
      <c r="AR468" s="211"/>
      <c r="AS468" s="211"/>
      <c r="AT468" s="336"/>
      <c r="AU468" s="211"/>
      <c r="AV468" s="211"/>
      <c r="AW468" s="211"/>
      <c r="AX468" s="212"/>
      <c r="AY468">
        <f t="shared" ref="AY468:AY470" si="70">$AY$466</f>
        <v>0</v>
      </c>
    </row>
    <row r="469" spans="1:51" ht="23.25" hidden="1" customHeight="1" x14ac:dyDescent="0.15">
      <c r="A469" s="193"/>
      <c r="B469" s="190"/>
      <c r="C469" s="184"/>
      <c r="D469" s="190"/>
      <c r="E469" s="337"/>
      <c r="F469" s="338"/>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5"/>
      <c r="AF469" s="211"/>
      <c r="AG469" s="211"/>
      <c r="AH469" s="336"/>
      <c r="AI469" s="335"/>
      <c r="AJ469" s="211"/>
      <c r="AK469" s="211"/>
      <c r="AL469" s="211"/>
      <c r="AM469" s="335"/>
      <c r="AN469" s="211"/>
      <c r="AO469" s="211"/>
      <c r="AP469" s="336"/>
      <c r="AQ469" s="335"/>
      <c r="AR469" s="211"/>
      <c r="AS469" s="211"/>
      <c r="AT469" s="336"/>
      <c r="AU469" s="211"/>
      <c r="AV469" s="211"/>
      <c r="AW469" s="211"/>
      <c r="AX469" s="212"/>
      <c r="AY469">
        <f t="shared" si="70"/>
        <v>0</v>
      </c>
    </row>
    <row r="470" spans="1:51" ht="23.25" hidden="1" customHeight="1" x14ac:dyDescent="0.15">
      <c r="A470" s="193"/>
      <c r="B470" s="190"/>
      <c r="C470" s="184"/>
      <c r="D470" s="190"/>
      <c r="E470" s="337"/>
      <c r="F470" s="338"/>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82" t="s">
        <v>14</v>
      </c>
      <c r="AC470" s="582"/>
      <c r="AD470" s="582"/>
      <c r="AE470" s="335"/>
      <c r="AF470" s="211"/>
      <c r="AG470" s="211"/>
      <c r="AH470" s="336"/>
      <c r="AI470" s="335"/>
      <c r="AJ470" s="211"/>
      <c r="AK470" s="211"/>
      <c r="AL470" s="211"/>
      <c r="AM470" s="335"/>
      <c r="AN470" s="211"/>
      <c r="AO470" s="211"/>
      <c r="AP470" s="336"/>
      <c r="AQ470" s="335"/>
      <c r="AR470" s="211"/>
      <c r="AS470" s="211"/>
      <c r="AT470" s="336"/>
      <c r="AU470" s="211"/>
      <c r="AV470" s="211"/>
      <c r="AW470" s="211"/>
      <c r="AX470" s="212"/>
      <c r="AY470">
        <f t="shared" si="70"/>
        <v>0</v>
      </c>
    </row>
    <row r="471" spans="1:51" ht="18.75" hidden="1" customHeight="1" x14ac:dyDescent="0.15">
      <c r="A471" s="193"/>
      <c r="B471" s="190"/>
      <c r="C471" s="184"/>
      <c r="D471" s="190"/>
      <c r="E471" s="337" t="s">
        <v>242</v>
      </c>
      <c r="F471" s="338"/>
      <c r="G471" s="339"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30" t="s">
        <v>240</v>
      </c>
      <c r="AF471" s="331"/>
      <c r="AG471" s="331"/>
      <c r="AH471" s="332"/>
      <c r="AI471" s="333" t="s">
        <v>547</v>
      </c>
      <c r="AJ471" s="333"/>
      <c r="AK471" s="333"/>
      <c r="AL471" s="162"/>
      <c r="AM471" s="333" t="s">
        <v>548</v>
      </c>
      <c r="AN471" s="333"/>
      <c r="AO471" s="333"/>
      <c r="AP471" s="162"/>
      <c r="AQ471" s="162" t="s">
        <v>232</v>
      </c>
      <c r="AR471" s="137"/>
      <c r="AS471" s="137"/>
      <c r="AT471" s="138"/>
      <c r="AU471" s="143" t="s">
        <v>134</v>
      </c>
      <c r="AV471" s="143"/>
      <c r="AW471" s="143"/>
      <c r="AX471" s="144"/>
      <c r="AY471">
        <f>COUNTA($G$473)</f>
        <v>0</v>
      </c>
    </row>
    <row r="472" spans="1:51" ht="18.75" hidden="1" customHeight="1" x14ac:dyDescent="0.15">
      <c r="A472" s="193"/>
      <c r="B472" s="190"/>
      <c r="C472" s="184"/>
      <c r="D472" s="190"/>
      <c r="E472" s="337"/>
      <c r="F472" s="338"/>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4"/>
      <c r="AF472" s="204"/>
      <c r="AG472" s="140" t="s">
        <v>233</v>
      </c>
      <c r="AH472" s="141"/>
      <c r="AI472" s="334"/>
      <c r="AJ472" s="334"/>
      <c r="AK472" s="334"/>
      <c r="AL472" s="161"/>
      <c r="AM472" s="334"/>
      <c r="AN472" s="334"/>
      <c r="AO472" s="334"/>
      <c r="AP472" s="161"/>
      <c r="AQ472" s="253"/>
      <c r="AR472" s="204"/>
      <c r="AS472" s="140" t="s">
        <v>233</v>
      </c>
      <c r="AT472" s="141"/>
      <c r="AU472" s="204"/>
      <c r="AV472" s="204"/>
      <c r="AW472" s="140" t="s">
        <v>179</v>
      </c>
      <c r="AX472" s="199"/>
      <c r="AY472">
        <f>$AY$471</f>
        <v>0</v>
      </c>
    </row>
    <row r="473" spans="1:51" ht="23.25" hidden="1" customHeight="1" x14ac:dyDescent="0.15">
      <c r="A473" s="193"/>
      <c r="B473" s="190"/>
      <c r="C473" s="184"/>
      <c r="D473" s="190"/>
      <c r="E473" s="337"/>
      <c r="F473" s="338"/>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5"/>
      <c r="AF473" s="211"/>
      <c r="AG473" s="211"/>
      <c r="AH473" s="211"/>
      <c r="AI473" s="335"/>
      <c r="AJ473" s="211"/>
      <c r="AK473" s="211"/>
      <c r="AL473" s="211"/>
      <c r="AM473" s="335"/>
      <c r="AN473" s="211"/>
      <c r="AO473" s="211"/>
      <c r="AP473" s="336"/>
      <c r="AQ473" s="335"/>
      <c r="AR473" s="211"/>
      <c r="AS473" s="211"/>
      <c r="AT473" s="336"/>
      <c r="AU473" s="211"/>
      <c r="AV473" s="211"/>
      <c r="AW473" s="211"/>
      <c r="AX473" s="212"/>
      <c r="AY473">
        <f t="shared" ref="AY473:AY475" si="71">$AY$471</f>
        <v>0</v>
      </c>
    </row>
    <row r="474" spans="1:51" ht="23.25" hidden="1" customHeight="1" x14ac:dyDescent="0.15">
      <c r="A474" s="193"/>
      <c r="B474" s="190"/>
      <c r="C474" s="184"/>
      <c r="D474" s="190"/>
      <c r="E474" s="337"/>
      <c r="F474" s="338"/>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5"/>
      <c r="AF474" s="211"/>
      <c r="AG474" s="211"/>
      <c r="AH474" s="336"/>
      <c r="AI474" s="335"/>
      <c r="AJ474" s="211"/>
      <c r="AK474" s="211"/>
      <c r="AL474" s="211"/>
      <c r="AM474" s="335"/>
      <c r="AN474" s="211"/>
      <c r="AO474" s="211"/>
      <c r="AP474" s="336"/>
      <c r="AQ474" s="335"/>
      <c r="AR474" s="211"/>
      <c r="AS474" s="211"/>
      <c r="AT474" s="336"/>
      <c r="AU474" s="211"/>
      <c r="AV474" s="211"/>
      <c r="AW474" s="211"/>
      <c r="AX474" s="212"/>
      <c r="AY474">
        <f t="shared" si="71"/>
        <v>0</v>
      </c>
    </row>
    <row r="475" spans="1:51" ht="23.25" hidden="1" customHeight="1" x14ac:dyDescent="0.15">
      <c r="A475" s="193"/>
      <c r="B475" s="190"/>
      <c r="C475" s="184"/>
      <c r="D475" s="190"/>
      <c r="E475" s="337"/>
      <c r="F475" s="338"/>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82" t="s">
        <v>14</v>
      </c>
      <c r="AC475" s="582"/>
      <c r="AD475" s="582"/>
      <c r="AE475" s="335"/>
      <c r="AF475" s="211"/>
      <c r="AG475" s="211"/>
      <c r="AH475" s="336"/>
      <c r="AI475" s="335"/>
      <c r="AJ475" s="211"/>
      <c r="AK475" s="211"/>
      <c r="AL475" s="211"/>
      <c r="AM475" s="335"/>
      <c r="AN475" s="211"/>
      <c r="AO475" s="211"/>
      <c r="AP475" s="336"/>
      <c r="AQ475" s="335"/>
      <c r="AR475" s="211"/>
      <c r="AS475" s="211"/>
      <c r="AT475" s="336"/>
      <c r="AU475" s="211"/>
      <c r="AV475" s="211"/>
      <c r="AW475" s="211"/>
      <c r="AX475" s="212"/>
      <c r="AY475">
        <f t="shared" si="71"/>
        <v>0</v>
      </c>
    </row>
    <row r="476" spans="1:51" ht="18.75" hidden="1" customHeight="1" x14ac:dyDescent="0.15">
      <c r="A476" s="193"/>
      <c r="B476" s="190"/>
      <c r="C476" s="184"/>
      <c r="D476" s="190"/>
      <c r="E476" s="337" t="s">
        <v>242</v>
      </c>
      <c r="F476" s="338"/>
      <c r="G476" s="339"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30" t="s">
        <v>240</v>
      </c>
      <c r="AF476" s="331"/>
      <c r="AG476" s="331"/>
      <c r="AH476" s="332"/>
      <c r="AI476" s="333" t="s">
        <v>547</v>
      </c>
      <c r="AJ476" s="333"/>
      <c r="AK476" s="333"/>
      <c r="AL476" s="162"/>
      <c r="AM476" s="333" t="s">
        <v>548</v>
      </c>
      <c r="AN476" s="333"/>
      <c r="AO476" s="333"/>
      <c r="AP476" s="162"/>
      <c r="AQ476" s="162" t="s">
        <v>232</v>
      </c>
      <c r="AR476" s="137"/>
      <c r="AS476" s="137"/>
      <c r="AT476" s="138"/>
      <c r="AU476" s="143" t="s">
        <v>134</v>
      </c>
      <c r="AV476" s="143"/>
      <c r="AW476" s="143"/>
      <c r="AX476" s="144"/>
      <c r="AY476">
        <f>COUNTA($G$478)</f>
        <v>0</v>
      </c>
    </row>
    <row r="477" spans="1:51" ht="18.75" hidden="1" customHeight="1" x14ac:dyDescent="0.15">
      <c r="A477" s="193"/>
      <c r="B477" s="190"/>
      <c r="C477" s="184"/>
      <c r="D477" s="190"/>
      <c r="E477" s="337"/>
      <c r="F477" s="338"/>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4"/>
      <c r="AF477" s="204"/>
      <c r="AG477" s="140" t="s">
        <v>233</v>
      </c>
      <c r="AH477" s="141"/>
      <c r="AI477" s="334"/>
      <c r="AJ477" s="334"/>
      <c r="AK477" s="334"/>
      <c r="AL477" s="161"/>
      <c r="AM477" s="334"/>
      <c r="AN477" s="334"/>
      <c r="AO477" s="334"/>
      <c r="AP477" s="161"/>
      <c r="AQ477" s="253"/>
      <c r="AR477" s="204"/>
      <c r="AS477" s="140" t="s">
        <v>233</v>
      </c>
      <c r="AT477" s="141"/>
      <c r="AU477" s="204"/>
      <c r="AV477" s="204"/>
      <c r="AW477" s="140" t="s">
        <v>179</v>
      </c>
      <c r="AX477" s="199"/>
      <c r="AY477">
        <f>$AY$476</f>
        <v>0</v>
      </c>
    </row>
    <row r="478" spans="1:51" ht="23.25" hidden="1" customHeight="1" x14ac:dyDescent="0.15">
      <c r="A478" s="193"/>
      <c r="B478" s="190"/>
      <c r="C478" s="184"/>
      <c r="D478" s="190"/>
      <c r="E478" s="337"/>
      <c r="F478" s="338"/>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5"/>
      <c r="AF478" s="211"/>
      <c r="AG478" s="211"/>
      <c r="AH478" s="211"/>
      <c r="AI478" s="335"/>
      <c r="AJ478" s="211"/>
      <c r="AK478" s="211"/>
      <c r="AL478" s="211"/>
      <c r="AM478" s="335"/>
      <c r="AN478" s="211"/>
      <c r="AO478" s="211"/>
      <c r="AP478" s="336"/>
      <c r="AQ478" s="335"/>
      <c r="AR478" s="211"/>
      <c r="AS478" s="211"/>
      <c r="AT478" s="336"/>
      <c r="AU478" s="211"/>
      <c r="AV478" s="211"/>
      <c r="AW478" s="211"/>
      <c r="AX478" s="212"/>
      <c r="AY478">
        <f t="shared" ref="AY478:AY480" si="72">$AY$476</f>
        <v>0</v>
      </c>
    </row>
    <row r="479" spans="1:51" ht="23.25" hidden="1" customHeight="1" x14ac:dyDescent="0.15">
      <c r="A479" s="193"/>
      <c r="B479" s="190"/>
      <c r="C479" s="184"/>
      <c r="D479" s="190"/>
      <c r="E479" s="337"/>
      <c r="F479" s="338"/>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5"/>
      <c r="AF479" s="211"/>
      <c r="AG479" s="211"/>
      <c r="AH479" s="336"/>
      <c r="AI479" s="335"/>
      <c r="AJ479" s="211"/>
      <c r="AK479" s="211"/>
      <c r="AL479" s="211"/>
      <c r="AM479" s="335"/>
      <c r="AN479" s="211"/>
      <c r="AO479" s="211"/>
      <c r="AP479" s="336"/>
      <c r="AQ479" s="335"/>
      <c r="AR479" s="211"/>
      <c r="AS479" s="211"/>
      <c r="AT479" s="336"/>
      <c r="AU479" s="211"/>
      <c r="AV479" s="211"/>
      <c r="AW479" s="211"/>
      <c r="AX479" s="212"/>
      <c r="AY479">
        <f t="shared" si="72"/>
        <v>0</v>
      </c>
    </row>
    <row r="480" spans="1:51" ht="9.75" hidden="1" customHeight="1" x14ac:dyDescent="0.15">
      <c r="A480" s="193"/>
      <c r="B480" s="190"/>
      <c r="C480" s="184"/>
      <c r="D480" s="190"/>
      <c r="E480" s="337"/>
      <c r="F480" s="338"/>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82" t="s">
        <v>14</v>
      </c>
      <c r="AC480" s="582"/>
      <c r="AD480" s="582"/>
      <c r="AE480" s="335"/>
      <c r="AF480" s="211"/>
      <c r="AG480" s="211"/>
      <c r="AH480" s="336"/>
      <c r="AI480" s="335"/>
      <c r="AJ480" s="211"/>
      <c r="AK480" s="211"/>
      <c r="AL480" s="211"/>
      <c r="AM480" s="335"/>
      <c r="AN480" s="211"/>
      <c r="AO480" s="211"/>
      <c r="AP480" s="336"/>
      <c r="AQ480" s="335"/>
      <c r="AR480" s="211"/>
      <c r="AS480" s="211"/>
      <c r="AT480" s="336"/>
      <c r="AU480" s="211"/>
      <c r="AV480" s="211"/>
      <c r="AW480" s="211"/>
      <c r="AX480" s="212"/>
      <c r="AY480">
        <f t="shared" si="72"/>
        <v>0</v>
      </c>
    </row>
    <row r="481" spans="1:51" ht="23.85" customHeight="1" x14ac:dyDescent="0.15">
      <c r="A481" s="193"/>
      <c r="B481" s="190"/>
      <c r="C481" s="184"/>
      <c r="D481" s="190"/>
      <c r="E481" s="131" t="s">
        <v>409</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1</v>
      </c>
    </row>
    <row r="482" spans="1:51" ht="24.75" customHeight="1" x14ac:dyDescent="0.15">
      <c r="A482" s="193"/>
      <c r="B482" s="190"/>
      <c r="C482" s="184"/>
      <c r="D482" s="190"/>
      <c r="E482" s="125" t="s">
        <v>753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4"/>
      <c r="AY482">
        <f>$AY$481</f>
        <v>1</v>
      </c>
    </row>
    <row r="483" spans="1:51" ht="24.95" customHeight="1" thickBot="1" x14ac:dyDescent="0.2">
      <c r="A483" s="193"/>
      <c r="B483" s="190"/>
      <c r="C483" s="184"/>
      <c r="D483" s="190"/>
      <c r="E483" s="129"/>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5"/>
      <c r="AY483">
        <f>$AY$482</f>
        <v>1</v>
      </c>
    </row>
    <row r="484" spans="1:51" ht="24.95" hidden="1" customHeight="1" x14ac:dyDescent="0.15">
      <c r="A484" s="193"/>
      <c r="B484" s="190"/>
      <c r="C484" s="184"/>
      <c r="D484" s="190"/>
      <c r="E484" s="178" t="s">
        <v>404</v>
      </c>
      <c r="F484" s="179"/>
      <c r="G484" s="898" t="s">
        <v>252</v>
      </c>
      <c r="H484" s="132"/>
      <c r="I484" s="132"/>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24.95" hidden="1" customHeight="1" x14ac:dyDescent="0.15">
      <c r="A485" s="193"/>
      <c r="B485" s="190"/>
      <c r="C485" s="184"/>
      <c r="D485" s="190"/>
      <c r="E485" s="337" t="s">
        <v>241</v>
      </c>
      <c r="F485" s="338"/>
      <c r="G485" s="339"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30" t="s">
        <v>240</v>
      </c>
      <c r="AF485" s="331"/>
      <c r="AG485" s="331"/>
      <c r="AH485" s="332"/>
      <c r="AI485" s="333" t="s">
        <v>547</v>
      </c>
      <c r="AJ485" s="333"/>
      <c r="AK485" s="333"/>
      <c r="AL485" s="162"/>
      <c r="AM485" s="333" t="s">
        <v>548</v>
      </c>
      <c r="AN485" s="333"/>
      <c r="AO485" s="333"/>
      <c r="AP485" s="162"/>
      <c r="AQ485" s="162" t="s">
        <v>232</v>
      </c>
      <c r="AR485" s="137"/>
      <c r="AS485" s="137"/>
      <c r="AT485" s="138"/>
      <c r="AU485" s="143" t="s">
        <v>134</v>
      </c>
      <c r="AV485" s="143"/>
      <c r="AW485" s="143"/>
      <c r="AX485" s="144"/>
      <c r="AY485">
        <f>COUNTA($G$487)</f>
        <v>0</v>
      </c>
    </row>
    <row r="486" spans="1:51" ht="24.95" hidden="1" customHeight="1" x14ac:dyDescent="0.15">
      <c r="A486" s="193"/>
      <c r="B486" s="190"/>
      <c r="C486" s="184"/>
      <c r="D486" s="190"/>
      <c r="E486" s="337"/>
      <c r="F486" s="338"/>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4"/>
      <c r="AF486" s="204"/>
      <c r="AG486" s="140" t="s">
        <v>233</v>
      </c>
      <c r="AH486" s="141"/>
      <c r="AI486" s="334"/>
      <c r="AJ486" s="334"/>
      <c r="AK486" s="334"/>
      <c r="AL486" s="161"/>
      <c r="AM486" s="334"/>
      <c r="AN486" s="334"/>
      <c r="AO486" s="334"/>
      <c r="AP486" s="161"/>
      <c r="AQ486" s="253"/>
      <c r="AR486" s="204"/>
      <c r="AS486" s="140" t="s">
        <v>233</v>
      </c>
      <c r="AT486" s="141"/>
      <c r="AU486" s="204"/>
      <c r="AV486" s="204"/>
      <c r="AW486" s="140" t="s">
        <v>179</v>
      </c>
      <c r="AX486" s="199"/>
      <c r="AY486">
        <f>$AY$485</f>
        <v>0</v>
      </c>
    </row>
    <row r="487" spans="1:51" ht="24.95" hidden="1" customHeight="1" x14ac:dyDescent="0.15">
      <c r="A487" s="193"/>
      <c r="B487" s="190"/>
      <c r="C487" s="184"/>
      <c r="D487" s="190"/>
      <c r="E487" s="337"/>
      <c r="F487" s="338"/>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5"/>
      <c r="AF487" s="211"/>
      <c r="AG487" s="211"/>
      <c r="AH487" s="211"/>
      <c r="AI487" s="335"/>
      <c r="AJ487" s="211"/>
      <c r="AK487" s="211"/>
      <c r="AL487" s="211"/>
      <c r="AM487" s="335"/>
      <c r="AN487" s="211"/>
      <c r="AO487" s="211"/>
      <c r="AP487" s="336"/>
      <c r="AQ487" s="335"/>
      <c r="AR487" s="211"/>
      <c r="AS487" s="211"/>
      <c r="AT487" s="336"/>
      <c r="AU487" s="211"/>
      <c r="AV487" s="211"/>
      <c r="AW487" s="211"/>
      <c r="AX487" s="212"/>
      <c r="AY487">
        <f t="shared" ref="AY487:AY489" si="73">$AY$485</f>
        <v>0</v>
      </c>
    </row>
    <row r="488" spans="1:51" ht="24.95" hidden="1" customHeight="1" x14ac:dyDescent="0.15">
      <c r="A488" s="193"/>
      <c r="B488" s="190"/>
      <c r="C488" s="184"/>
      <c r="D488" s="190"/>
      <c r="E488" s="337"/>
      <c r="F488" s="338"/>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5"/>
      <c r="AF488" s="211"/>
      <c r="AG488" s="211"/>
      <c r="AH488" s="336"/>
      <c r="AI488" s="335"/>
      <c r="AJ488" s="211"/>
      <c r="AK488" s="211"/>
      <c r="AL488" s="211"/>
      <c r="AM488" s="335"/>
      <c r="AN488" s="211"/>
      <c r="AO488" s="211"/>
      <c r="AP488" s="336"/>
      <c r="AQ488" s="335"/>
      <c r="AR488" s="211"/>
      <c r="AS488" s="211"/>
      <c r="AT488" s="336"/>
      <c r="AU488" s="211"/>
      <c r="AV488" s="211"/>
      <c r="AW488" s="211"/>
      <c r="AX488" s="212"/>
      <c r="AY488">
        <f t="shared" si="73"/>
        <v>0</v>
      </c>
    </row>
    <row r="489" spans="1:51" ht="24.95" hidden="1" customHeight="1" x14ac:dyDescent="0.15">
      <c r="A489" s="193"/>
      <c r="B489" s="190"/>
      <c r="C489" s="184"/>
      <c r="D489" s="190"/>
      <c r="E489" s="337"/>
      <c r="F489" s="338"/>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82" t="s">
        <v>180</v>
      </c>
      <c r="AC489" s="582"/>
      <c r="AD489" s="582"/>
      <c r="AE489" s="335"/>
      <c r="AF489" s="211"/>
      <c r="AG489" s="211"/>
      <c r="AH489" s="336"/>
      <c r="AI489" s="335"/>
      <c r="AJ489" s="211"/>
      <c r="AK489" s="211"/>
      <c r="AL489" s="211"/>
      <c r="AM489" s="335"/>
      <c r="AN489" s="211"/>
      <c r="AO489" s="211"/>
      <c r="AP489" s="336"/>
      <c r="AQ489" s="335"/>
      <c r="AR489" s="211"/>
      <c r="AS489" s="211"/>
      <c r="AT489" s="336"/>
      <c r="AU489" s="211"/>
      <c r="AV489" s="211"/>
      <c r="AW489" s="211"/>
      <c r="AX489" s="212"/>
      <c r="AY489">
        <f t="shared" si="73"/>
        <v>0</v>
      </c>
    </row>
    <row r="490" spans="1:51" ht="24.95" hidden="1" customHeight="1" x14ac:dyDescent="0.15">
      <c r="A490" s="193"/>
      <c r="B490" s="190"/>
      <c r="C490" s="184"/>
      <c r="D490" s="190"/>
      <c r="E490" s="337" t="s">
        <v>241</v>
      </c>
      <c r="F490" s="338"/>
      <c r="G490" s="339"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30" t="s">
        <v>240</v>
      </c>
      <c r="AF490" s="331"/>
      <c r="AG490" s="331"/>
      <c r="AH490" s="332"/>
      <c r="AI490" s="333" t="s">
        <v>547</v>
      </c>
      <c r="AJ490" s="333"/>
      <c r="AK490" s="333"/>
      <c r="AL490" s="162"/>
      <c r="AM490" s="333" t="s">
        <v>548</v>
      </c>
      <c r="AN490" s="333"/>
      <c r="AO490" s="333"/>
      <c r="AP490" s="162"/>
      <c r="AQ490" s="162" t="s">
        <v>232</v>
      </c>
      <c r="AR490" s="137"/>
      <c r="AS490" s="137"/>
      <c r="AT490" s="138"/>
      <c r="AU490" s="143" t="s">
        <v>134</v>
      </c>
      <c r="AV490" s="143"/>
      <c r="AW490" s="143"/>
      <c r="AX490" s="144"/>
      <c r="AY490">
        <f>COUNTA($G$492)</f>
        <v>0</v>
      </c>
    </row>
    <row r="491" spans="1:51" ht="24.95" hidden="1" customHeight="1" x14ac:dyDescent="0.15">
      <c r="A491" s="193"/>
      <c r="B491" s="190"/>
      <c r="C491" s="184"/>
      <c r="D491" s="190"/>
      <c r="E491" s="337"/>
      <c r="F491" s="338"/>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4"/>
      <c r="AF491" s="204"/>
      <c r="AG491" s="140" t="s">
        <v>233</v>
      </c>
      <c r="AH491" s="141"/>
      <c r="AI491" s="334"/>
      <c r="AJ491" s="334"/>
      <c r="AK491" s="334"/>
      <c r="AL491" s="161"/>
      <c r="AM491" s="334"/>
      <c r="AN491" s="334"/>
      <c r="AO491" s="334"/>
      <c r="AP491" s="161"/>
      <c r="AQ491" s="253"/>
      <c r="AR491" s="204"/>
      <c r="AS491" s="140" t="s">
        <v>233</v>
      </c>
      <c r="AT491" s="141"/>
      <c r="AU491" s="204"/>
      <c r="AV491" s="204"/>
      <c r="AW491" s="140" t="s">
        <v>179</v>
      </c>
      <c r="AX491" s="199"/>
      <c r="AY491">
        <f>$AY$490</f>
        <v>0</v>
      </c>
    </row>
    <row r="492" spans="1:51" ht="24.95" hidden="1" customHeight="1" x14ac:dyDescent="0.15">
      <c r="A492" s="193"/>
      <c r="B492" s="190"/>
      <c r="C492" s="184"/>
      <c r="D492" s="190"/>
      <c r="E492" s="337"/>
      <c r="F492" s="338"/>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5"/>
      <c r="AF492" s="211"/>
      <c r="AG492" s="211"/>
      <c r="AH492" s="211"/>
      <c r="AI492" s="335"/>
      <c r="AJ492" s="211"/>
      <c r="AK492" s="211"/>
      <c r="AL492" s="211"/>
      <c r="AM492" s="335"/>
      <c r="AN492" s="211"/>
      <c r="AO492" s="211"/>
      <c r="AP492" s="336"/>
      <c r="AQ492" s="335"/>
      <c r="AR492" s="211"/>
      <c r="AS492" s="211"/>
      <c r="AT492" s="336"/>
      <c r="AU492" s="211"/>
      <c r="AV492" s="211"/>
      <c r="AW492" s="211"/>
      <c r="AX492" s="212"/>
      <c r="AY492">
        <f t="shared" ref="AY492:AY494" si="74">$AY$490</f>
        <v>0</v>
      </c>
    </row>
    <row r="493" spans="1:51" ht="24.95" hidden="1" customHeight="1" x14ac:dyDescent="0.15">
      <c r="A493" s="193"/>
      <c r="B493" s="190"/>
      <c r="C493" s="184"/>
      <c r="D493" s="190"/>
      <c r="E493" s="337"/>
      <c r="F493" s="338"/>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5"/>
      <c r="AF493" s="211"/>
      <c r="AG493" s="211"/>
      <c r="AH493" s="336"/>
      <c r="AI493" s="335"/>
      <c r="AJ493" s="211"/>
      <c r="AK493" s="211"/>
      <c r="AL493" s="211"/>
      <c r="AM493" s="335"/>
      <c r="AN493" s="211"/>
      <c r="AO493" s="211"/>
      <c r="AP493" s="336"/>
      <c r="AQ493" s="335"/>
      <c r="AR493" s="211"/>
      <c r="AS493" s="211"/>
      <c r="AT493" s="336"/>
      <c r="AU493" s="211"/>
      <c r="AV493" s="211"/>
      <c r="AW493" s="211"/>
      <c r="AX493" s="212"/>
      <c r="AY493">
        <f t="shared" si="74"/>
        <v>0</v>
      </c>
    </row>
    <row r="494" spans="1:51" ht="24.95" hidden="1" customHeight="1" x14ac:dyDescent="0.15">
      <c r="A494" s="193"/>
      <c r="B494" s="190"/>
      <c r="C494" s="184"/>
      <c r="D494" s="190"/>
      <c r="E494" s="337"/>
      <c r="F494" s="338"/>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82" t="s">
        <v>180</v>
      </c>
      <c r="AC494" s="582"/>
      <c r="AD494" s="582"/>
      <c r="AE494" s="335"/>
      <c r="AF494" s="211"/>
      <c r="AG494" s="211"/>
      <c r="AH494" s="336"/>
      <c r="AI494" s="335"/>
      <c r="AJ494" s="211"/>
      <c r="AK494" s="211"/>
      <c r="AL494" s="211"/>
      <c r="AM494" s="335"/>
      <c r="AN494" s="211"/>
      <c r="AO494" s="211"/>
      <c r="AP494" s="336"/>
      <c r="AQ494" s="335"/>
      <c r="AR494" s="211"/>
      <c r="AS494" s="211"/>
      <c r="AT494" s="336"/>
      <c r="AU494" s="211"/>
      <c r="AV494" s="211"/>
      <c r="AW494" s="211"/>
      <c r="AX494" s="212"/>
      <c r="AY494">
        <f t="shared" si="74"/>
        <v>0</v>
      </c>
    </row>
    <row r="495" spans="1:51" ht="24.95" hidden="1" customHeight="1" x14ac:dyDescent="0.15">
      <c r="A495" s="193"/>
      <c r="B495" s="190"/>
      <c r="C495" s="184"/>
      <c r="D495" s="190"/>
      <c r="E495" s="337" t="s">
        <v>241</v>
      </c>
      <c r="F495" s="338"/>
      <c r="G495" s="339"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30" t="s">
        <v>240</v>
      </c>
      <c r="AF495" s="331"/>
      <c r="AG495" s="331"/>
      <c r="AH495" s="332"/>
      <c r="AI495" s="333" t="s">
        <v>547</v>
      </c>
      <c r="AJ495" s="333"/>
      <c r="AK495" s="333"/>
      <c r="AL495" s="162"/>
      <c r="AM495" s="333" t="s">
        <v>548</v>
      </c>
      <c r="AN495" s="333"/>
      <c r="AO495" s="333"/>
      <c r="AP495" s="162"/>
      <c r="AQ495" s="162" t="s">
        <v>232</v>
      </c>
      <c r="AR495" s="137"/>
      <c r="AS495" s="137"/>
      <c r="AT495" s="138"/>
      <c r="AU495" s="143" t="s">
        <v>134</v>
      </c>
      <c r="AV495" s="143"/>
      <c r="AW495" s="143"/>
      <c r="AX495" s="144"/>
      <c r="AY495">
        <f>COUNTA($G$497)</f>
        <v>0</v>
      </c>
    </row>
    <row r="496" spans="1:51" ht="24.95" hidden="1" customHeight="1" x14ac:dyDescent="0.15">
      <c r="A496" s="193"/>
      <c r="B496" s="190"/>
      <c r="C496" s="184"/>
      <c r="D496" s="190"/>
      <c r="E496" s="337"/>
      <c r="F496" s="338"/>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4"/>
      <c r="AF496" s="204"/>
      <c r="AG496" s="140" t="s">
        <v>233</v>
      </c>
      <c r="AH496" s="141"/>
      <c r="AI496" s="334"/>
      <c r="AJ496" s="334"/>
      <c r="AK496" s="334"/>
      <c r="AL496" s="161"/>
      <c r="AM496" s="334"/>
      <c r="AN496" s="334"/>
      <c r="AO496" s="334"/>
      <c r="AP496" s="161"/>
      <c r="AQ496" s="253"/>
      <c r="AR496" s="204"/>
      <c r="AS496" s="140" t="s">
        <v>233</v>
      </c>
      <c r="AT496" s="141"/>
      <c r="AU496" s="204"/>
      <c r="AV496" s="204"/>
      <c r="AW496" s="140" t="s">
        <v>179</v>
      </c>
      <c r="AX496" s="199"/>
      <c r="AY496">
        <f>$AY$495</f>
        <v>0</v>
      </c>
    </row>
    <row r="497" spans="1:51" ht="24.95" hidden="1" customHeight="1" x14ac:dyDescent="0.15">
      <c r="A497" s="193"/>
      <c r="B497" s="190"/>
      <c r="C497" s="184"/>
      <c r="D497" s="190"/>
      <c r="E497" s="337"/>
      <c r="F497" s="338"/>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5"/>
      <c r="AF497" s="211"/>
      <c r="AG497" s="211"/>
      <c r="AH497" s="211"/>
      <c r="AI497" s="335"/>
      <c r="AJ497" s="211"/>
      <c r="AK497" s="211"/>
      <c r="AL497" s="211"/>
      <c r="AM497" s="335"/>
      <c r="AN497" s="211"/>
      <c r="AO497" s="211"/>
      <c r="AP497" s="336"/>
      <c r="AQ497" s="335"/>
      <c r="AR497" s="211"/>
      <c r="AS497" s="211"/>
      <c r="AT497" s="336"/>
      <c r="AU497" s="211"/>
      <c r="AV497" s="211"/>
      <c r="AW497" s="211"/>
      <c r="AX497" s="212"/>
      <c r="AY497">
        <f t="shared" ref="AY497:AY499" si="75">$AY$495</f>
        <v>0</v>
      </c>
    </row>
    <row r="498" spans="1:51" ht="24.95" hidden="1" customHeight="1" x14ac:dyDescent="0.15">
      <c r="A498" s="193"/>
      <c r="B498" s="190"/>
      <c r="C498" s="184"/>
      <c r="D498" s="190"/>
      <c r="E498" s="337"/>
      <c r="F498" s="338"/>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5"/>
      <c r="AF498" s="211"/>
      <c r="AG498" s="211"/>
      <c r="AH498" s="336"/>
      <c r="AI498" s="335"/>
      <c r="AJ498" s="211"/>
      <c r="AK498" s="211"/>
      <c r="AL498" s="211"/>
      <c r="AM498" s="335"/>
      <c r="AN498" s="211"/>
      <c r="AO498" s="211"/>
      <c r="AP498" s="336"/>
      <c r="AQ498" s="335"/>
      <c r="AR498" s="211"/>
      <c r="AS498" s="211"/>
      <c r="AT498" s="336"/>
      <c r="AU498" s="211"/>
      <c r="AV498" s="211"/>
      <c r="AW498" s="211"/>
      <c r="AX498" s="212"/>
      <c r="AY498">
        <f t="shared" si="75"/>
        <v>0</v>
      </c>
    </row>
    <row r="499" spans="1:51" ht="24.95" hidden="1" customHeight="1" x14ac:dyDescent="0.15">
      <c r="A499" s="193"/>
      <c r="B499" s="190"/>
      <c r="C499" s="184"/>
      <c r="D499" s="190"/>
      <c r="E499" s="337"/>
      <c r="F499" s="338"/>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82" t="s">
        <v>180</v>
      </c>
      <c r="AC499" s="582"/>
      <c r="AD499" s="582"/>
      <c r="AE499" s="335"/>
      <c r="AF499" s="211"/>
      <c r="AG499" s="211"/>
      <c r="AH499" s="336"/>
      <c r="AI499" s="335"/>
      <c r="AJ499" s="211"/>
      <c r="AK499" s="211"/>
      <c r="AL499" s="211"/>
      <c r="AM499" s="335"/>
      <c r="AN499" s="211"/>
      <c r="AO499" s="211"/>
      <c r="AP499" s="336"/>
      <c r="AQ499" s="335"/>
      <c r="AR499" s="211"/>
      <c r="AS499" s="211"/>
      <c r="AT499" s="336"/>
      <c r="AU499" s="211"/>
      <c r="AV499" s="211"/>
      <c r="AW499" s="211"/>
      <c r="AX499" s="212"/>
      <c r="AY499">
        <f t="shared" si="75"/>
        <v>0</v>
      </c>
    </row>
    <row r="500" spans="1:51" ht="24.95" hidden="1" customHeight="1" x14ac:dyDescent="0.15">
      <c r="A500" s="193"/>
      <c r="B500" s="190"/>
      <c r="C500" s="184"/>
      <c r="D500" s="190"/>
      <c r="E500" s="337" t="s">
        <v>241</v>
      </c>
      <c r="F500" s="338"/>
      <c r="G500" s="339"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30" t="s">
        <v>240</v>
      </c>
      <c r="AF500" s="331"/>
      <c r="AG500" s="331"/>
      <c r="AH500" s="332"/>
      <c r="AI500" s="333" t="s">
        <v>547</v>
      </c>
      <c r="AJ500" s="333"/>
      <c r="AK500" s="333"/>
      <c r="AL500" s="162"/>
      <c r="AM500" s="333" t="s">
        <v>548</v>
      </c>
      <c r="AN500" s="333"/>
      <c r="AO500" s="333"/>
      <c r="AP500" s="162"/>
      <c r="AQ500" s="162" t="s">
        <v>232</v>
      </c>
      <c r="AR500" s="137"/>
      <c r="AS500" s="137"/>
      <c r="AT500" s="138"/>
      <c r="AU500" s="143" t="s">
        <v>134</v>
      </c>
      <c r="AV500" s="143"/>
      <c r="AW500" s="143"/>
      <c r="AX500" s="144"/>
      <c r="AY500">
        <f>COUNTA($G$502)</f>
        <v>0</v>
      </c>
    </row>
    <row r="501" spans="1:51" ht="24.95" hidden="1" customHeight="1" x14ac:dyDescent="0.15">
      <c r="A501" s="193"/>
      <c r="B501" s="190"/>
      <c r="C501" s="184"/>
      <c r="D501" s="190"/>
      <c r="E501" s="337"/>
      <c r="F501" s="338"/>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4"/>
      <c r="AF501" s="204"/>
      <c r="AG501" s="140" t="s">
        <v>233</v>
      </c>
      <c r="AH501" s="141"/>
      <c r="AI501" s="334"/>
      <c r="AJ501" s="334"/>
      <c r="AK501" s="334"/>
      <c r="AL501" s="161"/>
      <c r="AM501" s="334"/>
      <c r="AN501" s="334"/>
      <c r="AO501" s="334"/>
      <c r="AP501" s="161"/>
      <c r="AQ501" s="253"/>
      <c r="AR501" s="204"/>
      <c r="AS501" s="140" t="s">
        <v>233</v>
      </c>
      <c r="AT501" s="141"/>
      <c r="AU501" s="204"/>
      <c r="AV501" s="204"/>
      <c r="AW501" s="140" t="s">
        <v>179</v>
      </c>
      <c r="AX501" s="199"/>
      <c r="AY501">
        <f>$AY$500</f>
        <v>0</v>
      </c>
    </row>
    <row r="502" spans="1:51" ht="24.95" hidden="1" customHeight="1" x14ac:dyDescent="0.15">
      <c r="A502" s="193"/>
      <c r="B502" s="190"/>
      <c r="C502" s="184"/>
      <c r="D502" s="190"/>
      <c r="E502" s="337"/>
      <c r="F502" s="338"/>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5"/>
      <c r="AF502" s="211"/>
      <c r="AG502" s="211"/>
      <c r="AH502" s="211"/>
      <c r="AI502" s="335"/>
      <c r="AJ502" s="211"/>
      <c r="AK502" s="211"/>
      <c r="AL502" s="211"/>
      <c r="AM502" s="335"/>
      <c r="AN502" s="211"/>
      <c r="AO502" s="211"/>
      <c r="AP502" s="336"/>
      <c r="AQ502" s="335"/>
      <c r="AR502" s="211"/>
      <c r="AS502" s="211"/>
      <c r="AT502" s="336"/>
      <c r="AU502" s="211"/>
      <c r="AV502" s="211"/>
      <c r="AW502" s="211"/>
      <c r="AX502" s="212"/>
      <c r="AY502">
        <f t="shared" ref="AY502:AY504" si="76">$AY$500</f>
        <v>0</v>
      </c>
    </row>
    <row r="503" spans="1:51" ht="24.95" hidden="1" customHeight="1" x14ac:dyDescent="0.15">
      <c r="A503" s="193"/>
      <c r="B503" s="190"/>
      <c r="C503" s="184"/>
      <c r="D503" s="190"/>
      <c r="E503" s="337"/>
      <c r="F503" s="338"/>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5"/>
      <c r="AF503" s="211"/>
      <c r="AG503" s="211"/>
      <c r="AH503" s="336"/>
      <c r="AI503" s="335"/>
      <c r="AJ503" s="211"/>
      <c r="AK503" s="211"/>
      <c r="AL503" s="211"/>
      <c r="AM503" s="335"/>
      <c r="AN503" s="211"/>
      <c r="AO503" s="211"/>
      <c r="AP503" s="336"/>
      <c r="AQ503" s="335"/>
      <c r="AR503" s="211"/>
      <c r="AS503" s="211"/>
      <c r="AT503" s="336"/>
      <c r="AU503" s="211"/>
      <c r="AV503" s="211"/>
      <c r="AW503" s="211"/>
      <c r="AX503" s="212"/>
      <c r="AY503">
        <f t="shared" si="76"/>
        <v>0</v>
      </c>
    </row>
    <row r="504" spans="1:51" ht="24.95" hidden="1" customHeight="1" x14ac:dyDescent="0.15">
      <c r="A504" s="193"/>
      <c r="B504" s="190"/>
      <c r="C504" s="184"/>
      <c r="D504" s="190"/>
      <c r="E504" s="337"/>
      <c r="F504" s="338"/>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82" t="s">
        <v>180</v>
      </c>
      <c r="AC504" s="582"/>
      <c r="AD504" s="582"/>
      <c r="AE504" s="335"/>
      <c r="AF504" s="211"/>
      <c r="AG504" s="211"/>
      <c r="AH504" s="336"/>
      <c r="AI504" s="335"/>
      <c r="AJ504" s="211"/>
      <c r="AK504" s="211"/>
      <c r="AL504" s="211"/>
      <c r="AM504" s="335"/>
      <c r="AN504" s="211"/>
      <c r="AO504" s="211"/>
      <c r="AP504" s="336"/>
      <c r="AQ504" s="335"/>
      <c r="AR504" s="211"/>
      <c r="AS504" s="211"/>
      <c r="AT504" s="336"/>
      <c r="AU504" s="211"/>
      <c r="AV504" s="211"/>
      <c r="AW504" s="211"/>
      <c r="AX504" s="212"/>
      <c r="AY504">
        <f t="shared" si="76"/>
        <v>0</v>
      </c>
    </row>
    <row r="505" spans="1:51" ht="24.95" hidden="1" customHeight="1" x14ac:dyDescent="0.15">
      <c r="A505" s="193"/>
      <c r="B505" s="190"/>
      <c r="C505" s="184"/>
      <c r="D505" s="190"/>
      <c r="E505" s="337" t="s">
        <v>241</v>
      </c>
      <c r="F505" s="338"/>
      <c r="G505" s="339"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30" t="s">
        <v>240</v>
      </c>
      <c r="AF505" s="331"/>
      <c r="AG505" s="331"/>
      <c r="AH505" s="332"/>
      <c r="AI505" s="333" t="s">
        <v>547</v>
      </c>
      <c r="AJ505" s="333"/>
      <c r="AK505" s="333"/>
      <c r="AL505" s="162"/>
      <c r="AM505" s="333" t="s">
        <v>548</v>
      </c>
      <c r="AN505" s="333"/>
      <c r="AO505" s="333"/>
      <c r="AP505" s="162"/>
      <c r="AQ505" s="162" t="s">
        <v>232</v>
      </c>
      <c r="AR505" s="137"/>
      <c r="AS505" s="137"/>
      <c r="AT505" s="138"/>
      <c r="AU505" s="143" t="s">
        <v>134</v>
      </c>
      <c r="AV505" s="143"/>
      <c r="AW505" s="143"/>
      <c r="AX505" s="144"/>
      <c r="AY505">
        <f>COUNTA($G$507)</f>
        <v>0</v>
      </c>
    </row>
    <row r="506" spans="1:51" ht="24.95" hidden="1" customHeight="1" x14ac:dyDescent="0.15">
      <c r="A506" s="193"/>
      <c r="B506" s="190"/>
      <c r="C506" s="184"/>
      <c r="D506" s="190"/>
      <c r="E506" s="337"/>
      <c r="F506" s="338"/>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4"/>
      <c r="AF506" s="204"/>
      <c r="AG506" s="140" t="s">
        <v>233</v>
      </c>
      <c r="AH506" s="141"/>
      <c r="AI506" s="334"/>
      <c r="AJ506" s="334"/>
      <c r="AK506" s="334"/>
      <c r="AL506" s="161"/>
      <c r="AM506" s="334"/>
      <c r="AN506" s="334"/>
      <c r="AO506" s="334"/>
      <c r="AP506" s="161"/>
      <c r="AQ506" s="253"/>
      <c r="AR506" s="204"/>
      <c r="AS506" s="140" t="s">
        <v>233</v>
      </c>
      <c r="AT506" s="141"/>
      <c r="AU506" s="204"/>
      <c r="AV506" s="204"/>
      <c r="AW506" s="140" t="s">
        <v>179</v>
      </c>
      <c r="AX506" s="199"/>
      <c r="AY506">
        <f>$AY$505</f>
        <v>0</v>
      </c>
    </row>
    <row r="507" spans="1:51" ht="24.95" hidden="1" customHeight="1" x14ac:dyDescent="0.15">
      <c r="A507" s="193"/>
      <c r="B507" s="190"/>
      <c r="C507" s="184"/>
      <c r="D507" s="190"/>
      <c r="E507" s="337"/>
      <c r="F507" s="338"/>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5"/>
      <c r="AF507" s="211"/>
      <c r="AG507" s="211"/>
      <c r="AH507" s="211"/>
      <c r="AI507" s="335"/>
      <c r="AJ507" s="211"/>
      <c r="AK507" s="211"/>
      <c r="AL507" s="211"/>
      <c r="AM507" s="335"/>
      <c r="AN507" s="211"/>
      <c r="AO507" s="211"/>
      <c r="AP507" s="336"/>
      <c r="AQ507" s="335"/>
      <c r="AR507" s="211"/>
      <c r="AS507" s="211"/>
      <c r="AT507" s="336"/>
      <c r="AU507" s="211"/>
      <c r="AV507" s="211"/>
      <c r="AW507" s="211"/>
      <c r="AX507" s="212"/>
      <c r="AY507">
        <f t="shared" ref="AY507:AY509" si="77">$AY$505</f>
        <v>0</v>
      </c>
    </row>
    <row r="508" spans="1:51" ht="24.95" hidden="1" customHeight="1" x14ac:dyDescent="0.15">
      <c r="A508" s="193"/>
      <c r="B508" s="190"/>
      <c r="C508" s="184"/>
      <c r="D508" s="190"/>
      <c r="E508" s="337"/>
      <c r="F508" s="338"/>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5"/>
      <c r="AF508" s="211"/>
      <c r="AG508" s="211"/>
      <c r="AH508" s="336"/>
      <c r="AI508" s="335"/>
      <c r="AJ508" s="211"/>
      <c r="AK508" s="211"/>
      <c r="AL508" s="211"/>
      <c r="AM508" s="335"/>
      <c r="AN508" s="211"/>
      <c r="AO508" s="211"/>
      <c r="AP508" s="336"/>
      <c r="AQ508" s="335"/>
      <c r="AR508" s="211"/>
      <c r="AS508" s="211"/>
      <c r="AT508" s="336"/>
      <c r="AU508" s="211"/>
      <c r="AV508" s="211"/>
      <c r="AW508" s="211"/>
      <c r="AX508" s="212"/>
      <c r="AY508">
        <f t="shared" si="77"/>
        <v>0</v>
      </c>
    </row>
    <row r="509" spans="1:51" ht="24.95" hidden="1" customHeight="1" x14ac:dyDescent="0.15">
      <c r="A509" s="193"/>
      <c r="B509" s="190"/>
      <c r="C509" s="184"/>
      <c r="D509" s="190"/>
      <c r="E509" s="337"/>
      <c r="F509" s="338"/>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82" t="s">
        <v>180</v>
      </c>
      <c r="AC509" s="582"/>
      <c r="AD509" s="582"/>
      <c r="AE509" s="335"/>
      <c r="AF509" s="211"/>
      <c r="AG509" s="211"/>
      <c r="AH509" s="336"/>
      <c r="AI509" s="335"/>
      <c r="AJ509" s="211"/>
      <c r="AK509" s="211"/>
      <c r="AL509" s="211"/>
      <c r="AM509" s="335"/>
      <c r="AN509" s="211"/>
      <c r="AO509" s="211"/>
      <c r="AP509" s="336"/>
      <c r="AQ509" s="335"/>
      <c r="AR509" s="211"/>
      <c r="AS509" s="211"/>
      <c r="AT509" s="336"/>
      <c r="AU509" s="211"/>
      <c r="AV509" s="211"/>
      <c r="AW509" s="211"/>
      <c r="AX509" s="212"/>
      <c r="AY509">
        <f t="shared" si="77"/>
        <v>0</v>
      </c>
    </row>
    <row r="510" spans="1:51" ht="24.95" hidden="1" customHeight="1" x14ac:dyDescent="0.15">
      <c r="A510" s="193"/>
      <c r="B510" s="190"/>
      <c r="C510" s="184"/>
      <c r="D510" s="190"/>
      <c r="E510" s="337" t="s">
        <v>242</v>
      </c>
      <c r="F510" s="338"/>
      <c r="G510" s="339"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30" t="s">
        <v>240</v>
      </c>
      <c r="AF510" s="331"/>
      <c r="AG510" s="331"/>
      <c r="AH510" s="332"/>
      <c r="AI510" s="333" t="s">
        <v>547</v>
      </c>
      <c r="AJ510" s="333"/>
      <c r="AK510" s="333"/>
      <c r="AL510" s="162"/>
      <c r="AM510" s="333" t="s">
        <v>548</v>
      </c>
      <c r="AN510" s="333"/>
      <c r="AO510" s="333"/>
      <c r="AP510" s="162"/>
      <c r="AQ510" s="162" t="s">
        <v>232</v>
      </c>
      <c r="AR510" s="137"/>
      <c r="AS510" s="137"/>
      <c r="AT510" s="138"/>
      <c r="AU510" s="143" t="s">
        <v>134</v>
      </c>
      <c r="AV510" s="143"/>
      <c r="AW510" s="143"/>
      <c r="AX510" s="144"/>
      <c r="AY510">
        <f>COUNTA($G$512)</f>
        <v>0</v>
      </c>
    </row>
    <row r="511" spans="1:51" ht="24.95" hidden="1" customHeight="1" x14ac:dyDescent="0.15">
      <c r="A511" s="193"/>
      <c r="B511" s="190"/>
      <c r="C511" s="184"/>
      <c r="D511" s="190"/>
      <c r="E511" s="337"/>
      <c r="F511" s="338"/>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4"/>
      <c r="AF511" s="204"/>
      <c r="AG511" s="140" t="s">
        <v>233</v>
      </c>
      <c r="AH511" s="141"/>
      <c r="AI511" s="334"/>
      <c r="AJ511" s="334"/>
      <c r="AK511" s="334"/>
      <c r="AL511" s="161"/>
      <c r="AM511" s="334"/>
      <c r="AN511" s="334"/>
      <c r="AO511" s="334"/>
      <c r="AP511" s="161"/>
      <c r="AQ511" s="253"/>
      <c r="AR511" s="204"/>
      <c r="AS511" s="140" t="s">
        <v>233</v>
      </c>
      <c r="AT511" s="141"/>
      <c r="AU511" s="204"/>
      <c r="AV511" s="204"/>
      <c r="AW511" s="140" t="s">
        <v>179</v>
      </c>
      <c r="AX511" s="199"/>
      <c r="AY511">
        <f>$AY$510</f>
        <v>0</v>
      </c>
    </row>
    <row r="512" spans="1:51" ht="24.95" hidden="1" customHeight="1" x14ac:dyDescent="0.15">
      <c r="A512" s="193"/>
      <c r="B512" s="190"/>
      <c r="C512" s="184"/>
      <c r="D512" s="190"/>
      <c r="E512" s="337"/>
      <c r="F512" s="338"/>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5"/>
      <c r="AF512" s="211"/>
      <c r="AG512" s="211"/>
      <c r="AH512" s="211"/>
      <c r="AI512" s="335"/>
      <c r="AJ512" s="211"/>
      <c r="AK512" s="211"/>
      <c r="AL512" s="211"/>
      <c r="AM512" s="335"/>
      <c r="AN512" s="211"/>
      <c r="AO512" s="211"/>
      <c r="AP512" s="336"/>
      <c r="AQ512" s="335"/>
      <c r="AR512" s="211"/>
      <c r="AS512" s="211"/>
      <c r="AT512" s="336"/>
      <c r="AU512" s="211"/>
      <c r="AV512" s="211"/>
      <c r="AW512" s="211"/>
      <c r="AX512" s="212"/>
      <c r="AY512">
        <f t="shared" ref="AY512:AY514" si="78">$AY$510</f>
        <v>0</v>
      </c>
    </row>
    <row r="513" spans="1:51" ht="24.95" hidden="1" customHeight="1" x14ac:dyDescent="0.15">
      <c r="A513" s="193"/>
      <c r="B513" s="190"/>
      <c r="C513" s="184"/>
      <c r="D513" s="190"/>
      <c r="E513" s="337"/>
      <c r="F513" s="338"/>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5"/>
      <c r="AF513" s="211"/>
      <c r="AG513" s="211"/>
      <c r="AH513" s="336"/>
      <c r="AI513" s="335"/>
      <c r="AJ513" s="211"/>
      <c r="AK513" s="211"/>
      <c r="AL513" s="211"/>
      <c r="AM513" s="335"/>
      <c r="AN513" s="211"/>
      <c r="AO513" s="211"/>
      <c r="AP513" s="336"/>
      <c r="AQ513" s="335"/>
      <c r="AR513" s="211"/>
      <c r="AS513" s="211"/>
      <c r="AT513" s="336"/>
      <c r="AU513" s="211"/>
      <c r="AV513" s="211"/>
      <c r="AW513" s="211"/>
      <c r="AX513" s="212"/>
      <c r="AY513">
        <f t="shared" si="78"/>
        <v>0</v>
      </c>
    </row>
    <row r="514" spans="1:51" ht="24.95" hidden="1" customHeight="1" x14ac:dyDescent="0.15">
      <c r="A514" s="193"/>
      <c r="B514" s="190"/>
      <c r="C514" s="184"/>
      <c r="D514" s="190"/>
      <c r="E514" s="337"/>
      <c r="F514" s="338"/>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82" t="s">
        <v>14</v>
      </c>
      <c r="AC514" s="582"/>
      <c r="AD514" s="582"/>
      <c r="AE514" s="335"/>
      <c r="AF514" s="211"/>
      <c r="AG514" s="211"/>
      <c r="AH514" s="336"/>
      <c r="AI514" s="335"/>
      <c r="AJ514" s="211"/>
      <c r="AK514" s="211"/>
      <c r="AL514" s="211"/>
      <c r="AM514" s="335"/>
      <c r="AN514" s="211"/>
      <c r="AO514" s="211"/>
      <c r="AP514" s="336"/>
      <c r="AQ514" s="335"/>
      <c r="AR514" s="211"/>
      <c r="AS514" s="211"/>
      <c r="AT514" s="336"/>
      <c r="AU514" s="211"/>
      <c r="AV514" s="211"/>
      <c r="AW514" s="211"/>
      <c r="AX514" s="212"/>
      <c r="AY514">
        <f t="shared" si="78"/>
        <v>0</v>
      </c>
    </row>
    <row r="515" spans="1:51" ht="24.95" hidden="1" customHeight="1" x14ac:dyDescent="0.15">
      <c r="A515" s="193"/>
      <c r="B515" s="190"/>
      <c r="C515" s="184"/>
      <c r="D515" s="190"/>
      <c r="E515" s="337" t="s">
        <v>242</v>
      </c>
      <c r="F515" s="338"/>
      <c r="G515" s="339"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30" t="s">
        <v>240</v>
      </c>
      <c r="AF515" s="331"/>
      <c r="AG515" s="331"/>
      <c r="AH515" s="332"/>
      <c r="AI515" s="333" t="s">
        <v>547</v>
      </c>
      <c r="AJ515" s="333"/>
      <c r="AK515" s="333"/>
      <c r="AL515" s="162"/>
      <c r="AM515" s="333" t="s">
        <v>548</v>
      </c>
      <c r="AN515" s="333"/>
      <c r="AO515" s="333"/>
      <c r="AP515" s="162"/>
      <c r="AQ515" s="162" t="s">
        <v>232</v>
      </c>
      <c r="AR515" s="137"/>
      <c r="AS515" s="137"/>
      <c r="AT515" s="138"/>
      <c r="AU515" s="143" t="s">
        <v>134</v>
      </c>
      <c r="AV515" s="143"/>
      <c r="AW515" s="143"/>
      <c r="AX515" s="144"/>
      <c r="AY515">
        <f>COUNTA($G$517)</f>
        <v>0</v>
      </c>
    </row>
    <row r="516" spans="1:51" ht="24.95" hidden="1" customHeight="1" x14ac:dyDescent="0.15">
      <c r="A516" s="193"/>
      <c r="B516" s="190"/>
      <c r="C516" s="184"/>
      <c r="D516" s="190"/>
      <c r="E516" s="337"/>
      <c r="F516" s="338"/>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4"/>
      <c r="AF516" s="204"/>
      <c r="AG516" s="140" t="s">
        <v>233</v>
      </c>
      <c r="AH516" s="141"/>
      <c r="AI516" s="334"/>
      <c r="AJ516" s="334"/>
      <c r="AK516" s="334"/>
      <c r="AL516" s="161"/>
      <c r="AM516" s="334"/>
      <c r="AN516" s="334"/>
      <c r="AO516" s="334"/>
      <c r="AP516" s="161"/>
      <c r="AQ516" s="253"/>
      <c r="AR516" s="204"/>
      <c r="AS516" s="140" t="s">
        <v>233</v>
      </c>
      <c r="AT516" s="141"/>
      <c r="AU516" s="204"/>
      <c r="AV516" s="204"/>
      <c r="AW516" s="140" t="s">
        <v>179</v>
      </c>
      <c r="AX516" s="199"/>
      <c r="AY516">
        <f>$AY$515</f>
        <v>0</v>
      </c>
    </row>
    <row r="517" spans="1:51" ht="24.95" hidden="1" customHeight="1" x14ac:dyDescent="0.15">
      <c r="A517" s="193"/>
      <c r="B517" s="190"/>
      <c r="C517" s="184"/>
      <c r="D517" s="190"/>
      <c r="E517" s="337"/>
      <c r="F517" s="338"/>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5"/>
      <c r="AF517" s="211"/>
      <c r="AG517" s="211"/>
      <c r="AH517" s="211"/>
      <c r="AI517" s="335"/>
      <c r="AJ517" s="211"/>
      <c r="AK517" s="211"/>
      <c r="AL517" s="211"/>
      <c r="AM517" s="335"/>
      <c r="AN517" s="211"/>
      <c r="AO517" s="211"/>
      <c r="AP517" s="336"/>
      <c r="AQ517" s="335"/>
      <c r="AR517" s="211"/>
      <c r="AS517" s="211"/>
      <c r="AT517" s="336"/>
      <c r="AU517" s="211"/>
      <c r="AV517" s="211"/>
      <c r="AW517" s="211"/>
      <c r="AX517" s="212"/>
      <c r="AY517">
        <f t="shared" ref="AY517:AY519" si="79">$AY$515</f>
        <v>0</v>
      </c>
    </row>
    <row r="518" spans="1:51" ht="24.95" hidden="1" customHeight="1" x14ac:dyDescent="0.15">
      <c r="A518" s="193"/>
      <c r="B518" s="190"/>
      <c r="C518" s="184"/>
      <c r="D518" s="190"/>
      <c r="E518" s="337"/>
      <c r="F518" s="338"/>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5"/>
      <c r="AF518" s="211"/>
      <c r="AG518" s="211"/>
      <c r="AH518" s="336"/>
      <c r="AI518" s="335"/>
      <c r="AJ518" s="211"/>
      <c r="AK518" s="211"/>
      <c r="AL518" s="211"/>
      <c r="AM518" s="335"/>
      <c r="AN518" s="211"/>
      <c r="AO518" s="211"/>
      <c r="AP518" s="336"/>
      <c r="AQ518" s="335"/>
      <c r="AR518" s="211"/>
      <c r="AS518" s="211"/>
      <c r="AT518" s="336"/>
      <c r="AU518" s="211"/>
      <c r="AV518" s="211"/>
      <c r="AW518" s="211"/>
      <c r="AX518" s="212"/>
      <c r="AY518">
        <f t="shared" si="79"/>
        <v>0</v>
      </c>
    </row>
    <row r="519" spans="1:51" ht="24.95" hidden="1" customHeight="1" x14ac:dyDescent="0.15">
      <c r="A519" s="193"/>
      <c r="B519" s="190"/>
      <c r="C519" s="184"/>
      <c r="D519" s="190"/>
      <c r="E519" s="337"/>
      <c r="F519" s="338"/>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82" t="s">
        <v>14</v>
      </c>
      <c r="AC519" s="582"/>
      <c r="AD519" s="582"/>
      <c r="AE519" s="335"/>
      <c r="AF519" s="211"/>
      <c r="AG519" s="211"/>
      <c r="AH519" s="336"/>
      <c r="AI519" s="335"/>
      <c r="AJ519" s="211"/>
      <c r="AK519" s="211"/>
      <c r="AL519" s="211"/>
      <c r="AM519" s="335"/>
      <c r="AN519" s="211"/>
      <c r="AO519" s="211"/>
      <c r="AP519" s="336"/>
      <c r="AQ519" s="335"/>
      <c r="AR519" s="211"/>
      <c r="AS519" s="211"/>
      <c r="AT519" s="336"/>
      <c r="AU519" s="211"/>
      <c r="AV519" s="211"/>
      <c r="AW519" s="211"/>
      <c r="AX519" s="212"/>
      <c r="AY519">
        <f t="shared" si="79"/>
        <v>0</v>
      </c>
    </row>
    <row r="520" spans="1:51" ht="24.95" hidden="1" customHeight="1" x14ac:dyDescent="0.15">
      <c r="A520" s="193"/>
      <c r="B520" s="190"/>
      <c r="C520" s="184"/>
      <c r="D520" s="190"/>
      <c r="E520" s="337" t="s">
        <v>242</v>
      </c>
      <c r="F520" s="338"/>
      <c r="G520" s="339"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30" t="s">
        <v>240</v>
      </c>
      <c r="AF520" s="331"/>
      <c r="AG520" s="331"/>
      <c r="AH520" s="332"/>
      <c r="AI520" s="333" t="s">
        <v>547</v>
      </c>
      <c r="AJ520" s="333"/>
      <c r="AK520" s="333"/>
      <c r="AL520" s="162"/>
      <c r="AM520" s="333" t="s">
        <v>548</v>
      </c>
      <c r="AN520" s="333"/>
      <c r="AO520" s="333"/>
      <c r="AP520" s="162"/>
      <c r="AQ520" s="162" t="s">
        <v>232</v>
      </c>
      <c r="AR520" s="137"/>
      <c r="AS520" s="137"/>
      <c r="AT520" s="138"/>
      <c r="AU520" s="143" t="s">
        <v>134</v>
      </c>
      <c r="AV520" s="143"/>
      <c r="AW520" s="143"/>
      <c r="AX520" s="144"/>
      <c r="AY520">
        <f>COUNTA($G$522)</f>
        <v>0</v>
      </c>
    </row>
    <row r="521" spans="1:51" ht="24.95" hidden="1" customHeight="1" x14ac:dyDescent="0.15">
      <c r="A521" s="193"/>
      <c r="B521" s="190"/>
      <c r="C521" s="184"/>
      <c r="D521" s="190"/>
      <c r="E521" s="337"/>
      <c r="F521" s="338"/>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4"/>
      <c r="AF521" s="204"/>
      <c r="AG521" s="140" t="s">
        <v>233</v>
      </c>
      <c r="AH521" s="141"/>
      <c r="AI521" s="334"/>
      <c r="AJ521" s="334"/>
      <c r="AK521" s="334"/>
      <c r="AL521" s="161"/>
      <c r="AM521" s="334"/>
      <c r="AN521" s="334"/>
      <c r="AO521" s="334"/>
      <c r="AP521" s="161"/>
      <c r="AQ521" s="253"/>
      <c r="AR521" s="204"/>
      <c r="AS521" s="140" t="s">
        <v>233</v>
      </c>
      <c r="AT521" s="141"/>
      <c r="AU521" s="204"/>
      <c r="AV521" s="204"/>
      <c r="AW521" s="140" t="s">
        <v>179</v>
      </c>
      <c r="AX521" s="199"/>
      <c r="AY521">
        <f>$AY$520</f>
        <v>0</v>
      </c>
    </row>
    <row r="522" spans="1:51" ht="24.95" hidden="1" customHeight="1" x14ac:dyDescent="0.15">
      <c r="A522" s="193"/>
      <c r="B522" s="190"/>
      <c r="C522" s="184"/>
      <c r="D522" s="190"/>
      <c r="E522" s="337"/>
      <c r="F522" s="338"/>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5"/>
      <c r="AF522" s="211"/>
      <c r="AG522" s="211"/>
      <c r="AH522" s="211"/>
      <c r="AI522" s="335"/>
      <c r="AJ522" s="211"/>
      <c r="AK522" s="211"/>
      <c r="AL522" s="211"/>
      <c r="AM522" s="335"/>
      <c r="AN522" s="211"/>
      <c r="AO522" s="211"/>
      <c r="AP522" s="336"/>
      <c r="AQ522" s="335"/>
      <c r="AR522" s="211"/>
      <c r="AS522" s="211"/>
      <c r="AT522" s="336"/>
      <c r="AU522" s="211"/>
      <c r="AV522" s="211"/>
      <c r="AW522" s="211"/>
      <c r="AX522" s="212"/>
      <c r="AY522">
        <f t="shared" ref="AY522:AY524" si="80">$AY$520</f>
        <v>0</v>
      </c>
    </row>
    <row r="523" spans="1:51" ht="24.95" hidden="1" customHeight="1" x14ac:dyDescent="0.15">
      <c r="A523" s="193"/>
      <c r="B523" s="190"/>
      <c r="C523" s="184"/>
      <c r="D523" s="190"/>
      <c r="E523" s="337"/>
      <c r="F523" s="338"/>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5"/>
      <c r="AF523" s="211"/>
      <c r="AG523" s="211"/>
      <c r="AH523" s="336"/>
      <c r="AI523" s="335"/>
      <c r="AJ523" s="211"/>
      <c r="AK523" s="211"/>
      <c r="AL523" s="211"/>
      <c r="AM523" s="335"/>
      <c r="AN523" s="211"/>
      <c r="AO523" s="211"/>
      <c r="AP523" s="336"/>
      <c r="AQ523" s="335"/>
      <c r="AR523" s="211"/>
      <c r="AS523" s="211"/>
      <c r="AT523" s="336"/>
      <c r="AU523" s="211"/>
      <c r="AV523" s="211"/>
      <c r="AW523" s="211"/>
      <c r="AX523" s="212"/>
      <c r="AY523">
        <f t="shared" si="80"/>
        <v>0</v>
      </c>
    </row>
    <row r="524" spans="1:51" ht="24.95" hidden="1" customHeight="1" x14ac:dyDescent="0.15">
      <c r="A524" s="193"/>
      <c r="B524" s="190"/>
      <c r="C524" s="184"/>
      <c r="D524" s="190"/>
      <c r="E524" s="337"/>
      <c r="F524" s="338"/>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82" t="s">
        <v>14</v>
      </c>
      <c r="AC524" s="582"/>
      <c r="AD524" s="582"/>
      <c r="AE524" s="335"/>
      <c r="AF524" s="211"/>
      <c r="AG524" s="211"/>
      <c r="AH524" s="336"/>
      <c r="AI524" s="335"/>
      <c r="AJ524" s="211"/>
      <c r="AK524" s="211"/>
      <c r="AL524" s="211"/>
      <c r="AM524" s="335"/>
      <c r="AN524" s="211"/>
      <c r="AO524" s="211"/>
      <c r="AP524" s="336"/>
      <c r="AQ524" s="335"/>
      <c r="AR524" s="211"/>
      <c r="AS524" s="211"/>
      <c r="AT524" s="336"/>
      <c r="AU524" s="211"/>
      <c r="AV524" s="211"/>
      <c r="AW524" s="211"/>
      <c r="AX524" s="212"/>
      <c r="AY524">
        <f t="shared" si="80"/>
        <v>0</v>
      </c>
    </row>
    <row r="525" spans="1:51" ht="24.95" hidden="1" customHeight="1" x14ac:dyDescent="0.15">
      <c r="A525" s="193"/>
      <c r="B525" s="190"/>
      <c r="C525" s="184"/>
      <c r="D525" s="190"/>
      <c r="E525" s="337" t="s">
        <v>242</v>
      </c>
      <c r="F525" s="338"/>
      <c r="G525" s="339"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30" t="s">
        <v>240</v>
      </c>
      <c r="AF525" s="331"/>
      <c r="AG525" s="331"/>
      <c r="AH525" s="332"/>
      <c r="AI525" s="333" t="s">
        <v>547</v>
      </c>
      <c r="AJ525" s="333"/>
      <c r="AK525" s="333"/>
      <c r="AL525" s="162"/>
      <c r="AM525" s="333" t="s">
        <v>548</v>
      </c>
      <c r="AN525" s="333"/>
      <c r="AO525" s="333"/>
      <c r="AP525" s="162"/>
      <c r="AQ525" s="162" t="s">
        <v>232</v>
      </c>
      <c r="AR525" s="137"/>
      <c r="AS525" s="137"/>
      <c r="AT525" s="138"/>
      <c r="AU525" s="143" t="s">
        <v>134</v>
      </c>
      <c r="AV525" s="143"/>
      <c r="AW525" s="143"/>
      <c r="AX525" s="144"/>
      <c r="AY525">
        <f>COUNTA($G$527)</f>
        <v>0</v>
      </c>
    </row>
    <row r="526" spans="1:51" ht="24.95" hidden="1" customHeight="1" x14ac:dyDescent="0.15">
      <c r="A526" s="193"/>
      <c r="B526" s="190"/>
      <c r="C526" s="184"/>
      <c r="D526" s="190"/>
      <c r="E526" s="337"/>
      <c r="F526" s="338"/>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4"/>
      <c r="AF526" s="204"/>
      <c r="AG526" s="140" t="s">
        <v>233</v>
      </c>
      <c r="AH526" s="141"/>
      <c r="AI526" s="334"/>
      <c r="AJ526" s="334"/>
      <c r="AK526" s="334"/>
      <c r="AL526" s="161"/>
      <c r="AM526" s="334"/>
      <c r="AN526" s="334"/>
      <c r="AO526" s="334"/>
      <c r="AP526" s="161"/>
      <c r="AQ526" s="253"/>
      <c r="AR526" s="204"/>
      <c r="AS526" s="140" t="s">
        <v>233</v>
      </c>
      <c r="AT526" s="141"/>
      <c r="AU526" s="204"/>
      <c r="AV526" s="204"/>
      <c r="AW526" s="140" t="s">
        <v>179</v>
      </c>
      <c r="AX526" s="199"/>
      <c r="AY526">
        <f>$AY$525</f>
        <v>0</v>
      </c>
    </row>
    <row r="527" spans="1:51" ht="24.95" hidden="1" customHeight="1" x14ac:dyDescent="0.15">
      <c r="A527" s="193"/>
      <c r="B527" s="190"/>
      <c r="C527" s="184"/>
      <c r="D527" s="190"/>
      <c r="E527" s="337"/>
      <c r="F527" s="338"/>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5"/>
      <c r="AF527" s="211"/>
      <c r="AG527" s="211"/>
      <c r="AH527" s="211"/>
      <c r="AI527" s="335"/>
      <c r="AJ527" s="211"/>
      <c r="AK527" s="211"/>
      <c r="AL527" s="211"/>
      <c r="AM527" s="335"/>
      <c r="AN527" s="211"/>
      <c r="AO527" s="211"/>
      <c r="AP527" s="336"/>
      <c r="AQ527" s="335"/>
      <c r="AR527" s="211"/>
      <c r="AS527" s="211"/>
      <c r="AT527" s="336"/>
      <c r="AU527" s="211"/>
      <c r="AV527" s="211"/>
      <c r="AW527" s="211"/>
      <c r="AX527" s="212"/>
      <c r="AY527">
        <f t="shared" ref="AY527:AY529" si="81">$AY$525</f>
        <v>0</v>
      </c>
    </row>
    <row r="528" spans="1:51" ht="24.95" hidden="1" customHeight="1" x14ac:dyDescent="0.15">
      <c r="A528" s="193"/>
      <c r="B528" s="190"/>
      <c r="C528" s="184"/>
      <c r="D528" s="190"/>
      <c r="E528" s="337"/>
      <c r="F528" s="338"/>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5"/>
      <c r="AF528" s="211"/>
      <c r="AG528" s="211"/>
      <c r="AH528" s="336"/>
      <c r="AI528" s="335"/>
      <c r="AJ528" s="211"/>
      <c r="AK528" s="211"/>
      <c r="AL528" s="211"/>
      <c r="AM528" s="335"/>
      <c r="AN528" s="211"/>
      <c r="AO528" s="211"/>
      <c r="AP528" s="336"/>
      <c r="AQ528" s="335"/>
      <c r="AR528" s="211"/>
      <c r="AS528" s="211"/>
      <c r="AT528" s="336"/>
      <c r="AU528" s="211"/>
      <c r="AV528" s="211"/>
      <c r="AW528" s="211"/>
      <c r="AX528" s="212"/>
      <c r="AY528">
        <f t="shared" si="81"/>
        <v>0</v>
      </c>
    </row>
    <row r="529" spans="1:51" ht="24.95" hidden="1" customHeight="1" x14ac:dyDescent="0.15">
      <c r="A529" s="193"/>
      <c r="B529" s="190"/>
      <c r="C529" s="184"/>
      <c r="D529" s="190"/>
      <c r="E529" s="337"/>
      <c r="F529" s="338"/>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82" t="s">
        <v>14</v>
      </c>
      <c r="AC529" s="582"/>
      <c r="AD529" s="582"/>
      <c r="AE529" s="335"/>
      <c r="AF529" s="211"/>
      <c r="AG529" s="211"/>
      <c r="AH529" s="336"/>
      <c r="AI529" s="335"/>
      <c r="AJ529" s="211"/>
      <c r="AK529" s="211"/>
      <c r="AL529" s="211"/>
      <c r="AM529" s="335"/>
      <c r="AN529" s="211"/>
      <c r="AO529" s="211"/>
      <c r="AP529" s="336"/>
      <c r="AQ529" s="335"/>
      <c r="AR529" s="211"/>
      <c r="AS529" s="211"/>
      <c r="AT529" s="336"/>
      <c r="AU529" s="211"/>
      <c r="AV529" s="211"/>
      <c r="AW529" s="211"/>
      <c r="AX529" s="212"/>
      <c r="AY529">
        <f t="shared" si="81"/>
        <v>0</v>
      </c>
    </row>
    <row r="530" spans="1:51" ht="24.95" hidden="1" customHeight="1" x14ac:dyDescent="0.15">
      <c r="A530" s="193"/>
      <c r="B530" s="190"/>
      <c r="C530" s="184"/>
      <c r="D530" s="190"/>
      <c r="E530" s="337" t="s">
        <v>242</v>
      </c>
      <c r="F530" s="338"/>
      <c r="G530" s="339"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30" t="s">
        <v>240</v>
      </c>
      <c r="AF530" s="331"/>
      <c r="AG530" s="331"/>
      <c r="AH530" s="332"/>
      <c r="AI530" s="333" t="s">
        <v>547</v>
      </c>
      <c r="AJ530" s="333"/>
      <c r="AK530" s="333"/>
      <c r="AL530" s="162"/>
      <c r="AM530" s="333" t="s">
        <v>548</v>
      </c>
      <c r="AN530" s="333"/>
      <c r="AO530" s="333"/>
      <c r="AP530" s="162"/>
      <c r="AQ530" s="162" t="s">
        <v>232</v>
      </c>
      <c r="AR530" s="137"/>
      <c r="AS530" s="137"/>
      <c r="AT530" s="138"/>
      <c r="AU530" s="143" t="s">
        <v>134</v>
      </c>
      <c r="AV530" s="143"/>
      <c r="AW530" s="143"/>
      <c r="AX530" s="144"/>
      <c r="AY530">
        <f>COUNTA($G$532)</f>
        <v>0</v>
      </c>
    </row>
    <row r="531" spans="1:51" ht="24.95" hidden="1" customHeight="1" x14ac:dyDescent="0.15">
      <c r="A531" s="193"/>
      <c r="B531" s="190"/>
      <c r="C531" s="184"/>
      <c r="D531" s="190"/>
      <c r="E531" s="337"/>
      <c r="F531" s="338"/>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4"/>
      <c r="AF531" s="204"/>
      <c r="AG531" s="140" t="s">
        <v>233</v>
      </c>
      <c r="AH531" s="141"/>
      <c r="AI531" s="334"/>
      <c r="AJ531" s="334"/>
      <c r="AK531" s="334"/>
      <c r="AL531" s="161"/>
      <c r="AM531" s="334"/>
      <c r="AN531" s="334"/>
      <c r="AO531" s="334"/>
      <c r="AP531" s="161"/>
      <c r="AQ531" s="253"/>
      <c r="AR531" s="204"/>
      <c r="AS531" s="140" t="s">
        <v>233</v>
      </c>
      <c r="AT531" s="141"/>
      <c r="AU531" s="204"/>
      <c r="AV531" s="204"/>
      <c r="AW531" s="140" t="s">
        <v>179</v>
      </c>
      <c r="AX531" s="199"/>
      <c r="AY531">
        <f>$AY$530</f>
        <v>0</v>
      </c>
    </row>
    <row r="532" spans="1:51" ht="24.95" hidden="1" customHeight="1" x14ac:dyDescent="0.15">
      <c r="A532" s="193"/>
      <c r="B532" s="190"/>
      <c r="C532" s="184"/>
      <c r="D532" s="190"/>
      <c r="E532" s="337"/>
      <c r="F532" s="338"/>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5"/>
      <c r="AF532" s="211"/>
      <c r="AG532" s="211"/>
      <c r="AH532" s="211"/>
      <c r="AI532" s="335"/>
      <c r="AJ532" s="211"/>
      <c r="AK532" s="211"/>
      <c r="AL532" s="211"/>
      <c r="AM532" s="335"/>
      <c r="AN532" s="211"/>
      <c r="AO532" s="211"/>
      <c r="AP532" s="336"/>
      <c r="AQ532" s="335"/>
      <c r="AR532" s="211"/>
      <c r="AS532" s="211"/>
      <c r="AT532" s="336"/>
      <c r="AU532" s="211"/>
      <c r="AV532" s="211"/>
      <c r="AW532" s="211"/>
      <c r="AX532" s="212"/>
      <c r="AY532">
        <f t="shared" ref="AY532:AY534" si="82">$AY$530</f>
        <v>0</v>
      </c>
    </row>
    <row r="533" spans="1:51" ht="24.95" hidden="1" customHeight="1" x14ac:dyDescent="0.15">
      <c r="A533" s="193"/>
      <c r="B533" s="190"/>
      <c r="C533" s="184"/>
      <c r="D533" s="190"/>
      <c r="E533" s="337"/>
      <c r="F533" s="338"/>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5"/>
      <c r="AF533" s="211"/>
      <c r="AG533" s="211"/>
      <c r="AH533" s="336"/>
      <c r="AI533" s="335"/>
      <c r="AJ533" s="211"/>
      <c r="AK533" s="211"/>
      <c r="AL533" s="211"/>
      <c r="AM533" s="335"/>
      <c r="AN533" s="211"/>
      <c r="AO533" s="211"/>
      <c r="AP533" s="336"/>
      <c r="AQ533" s="335"/>
      <c r="AR533" s="211"/>
      <c r="AS533" s="211"/>
      <c r="AT533" s="336"/>
      <c r="AU533" s="211"/>
      <c r="AV533" s="211"/>
      <c r="AW533" s="211"/>
      <c r="AX533" s="212"/>
      <c r="AY533">
        <f t="shared" si="82"/>
        <v>0</v>
      </c>
    </row>
    <row r="534" spans="1:51" ht="24.95" hidden="1" customHeight="1" x14ac:dyDescent="0.15">
      <c r="A534" s="193"/>
      <c r="B534" s="190"/>
      <c r="C534" s="184"/>
      <c r="D534" s="190"/>
      <c r="E534" s="337"/>
      <c r="F534" s="338"/>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82" t="s">
        <v>14</v>
      </c>
      <c r="AC534" s="582"/>
      <c r="AD534" s="582"/>
      <c r="AE534" s="335"/>
      <c r="AF534" s="211"/>
      <c r="AG534" s="211"/>
      <c r="AH534" s="336"/>
      <c r="AI534" s="335"/>
      <c r="AJ534" s="211"/>
      <c r="AK534" s="211"/>
      <c r="AL534" s="211"/>
      <c r="AM534" s="335"/>
      <c r="AN534" s="211"/>
      <c r="AO534" s="211"/>
      <c r="AP534" s="336"/>
      <c r="AQ534" s="335"/>
      <c r="AR534" s="211"/>
      <c r="AS534" s="211"/>
      <c r="AT534" s="336"/>
      <c r="AU534" s="211"/>
      <c r="AV534" s="211"/>
      <c r="AW534" s="211"/>
      <c r="AX534" s="212"/>
      <c r="AY534">
        <f t="shared" si="82"/>
        <v>0</v>
      </c>
    </row>
    <row r="535" spans="1:51" ht="24.95" hidden="1" customHeight="1" x14ac:dyDescent="0.15">
      <c r="A535" s="193"/>
      <c r="B535" s="190"/>
      <c r="C535" s="184"/>
      <c r="D535" s="190"/>
      <c r="E535" s="131" t="s">
        <v>410</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95" hidden="1" customHeight="1" x14ac:dyDescent="0.15">
      <c r="A536" s="193"/>
      <c r="B536" s="190"/>
      <c r="C536" s="184"/>
      <c r="D536" s="190"/>
      <c r="E536" s="12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4"/>
      <c r="AY536">
        <f>$AY$535</f>
        <v>0</v>
      </c>
    </row>
    <row r="537" spans="1:51" ht="24.95" hidden="1" customHeight="1" x14ac:dyDescent="0.15">
      <c r="A537" s="193"/>
      <c r="B537" s="190"/>
      <c r="C537" s="184"/>
      <c r="D537" s="190"/>
      <c r="E537" s="129"/>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5"/>
      <c r="AY537">
        <f>$AY$535</f>
        <v>0</v>
      </c>
    </row>
    <row r="538" spans="1:51" ht="24.95" hidden="1" customHeight="1" x14ac:dyDescent="0.15">
      <c r="A538" s="193"/>
      <c r="B538" s="190"/>
      <c r="C538" s="184"/>
      <c r="D538" s="190"/>
      <c r="E538" s="178" t="s">
        <v>405</v>
      </c>
      <c r="F538" s="179"/>
      <c r="G538" s="898" t="s">
        <v>252</v>
      </c>
      <c r="H538" s="132"/>
      <c r="I538" s="132"/>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24.95" hidden="1" customHeight="1" x14ac:dyDescent="0.15">
      <c r="A539" s="193"/>
      <c r="B539" s="190"/>
      <c r="C539" s="184"/>
      <c r="D539" s="190"/>
      <c r="E539" s="337" t="s">
        <v>241</v>
      </c>
      <c r="F539" s="338"/>
      <c r="G539" s="339"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30" t="s">
        <v>240</v>
      </c>
      <c r="AF539" s="331"/>
      <c r="AG539" s="331"/>
      <c r="AH539" s="332"/>
      <c r="AI539" s="333" t="s">
        <v>547</v>
      </c>
      <c r="AJ539" s="333"/>
      <c r="AK539" s="333"/>
      <c r="AL539" s="162"/>
      <c r="AM539" s="333" t="s">
        <v>548</v>
      </c>
      <c r="AN539" s="333"/>
      <c r="AO539" s="333"/>
      <c r="AP539" s="162"/>
      <c r="AQ539" s="162" t="s">
        <v>232</v>
      </c>
      <c r="AR539" s="137"/>
      <c r="AS539" s="137"/>
      <c r="AT539" s="138"/>
      <c r="AU539" s="143" t="s">
        <v>134</v>
      </c>
      <c r="AV539" s="143"/>
      <c r="AW539" s="143"/>
      <c r="AX539" s="144"/>
      <c r="AY539">
        <f>COUNTA($G$541)</f>
        <v>0</v>
      </c>
    </row>
    <row r="540" spans="1:51" ht="24.95" hidden="1" customHeight="1" x14ac:dyDescent="0.15">
      <c r="A540" s="193"/>
      <c r="B540" s="190"/>
      <c r="C540" s="184"/>
      <c r="D540" s="190"/>
      <c r="E540" s="337"/>
      <c r="F540" s="338"/>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4"/>
      <c r="AF540" s="204"/>
      <c r="AG540" s="140" t="s">
        <v>233</v>
      </c>
      <c r="AH540" s="141"/>
      <c r="AI540" s="334"/>
      <c r="AJ540" s="334"/>
      <c r="AK540" s="334"/>
      <c r="AL540" s="161"/>
      <c r="AM540" s="334"/>
      <c r="AN540" s="334"/>
      <c r="AO540" s="334"/>
      <c r="AP540" s="161"/>
      <c r="AQ540" s="253"/>
      <c r="AR540" s="204"/>
      <c r="AS540" s="140" t="s">
        <v>233</v>
      </c>
      <c r="AT540" s="141"/>
      <c r="AU540" s="204"/>
      <c r="AV540" s="204"/>
      <c r="AW540" s="140" t="s">
        <v>179</v>
      </c>
      <c r="AX540" s="199"/>
      <c r="AY540">
        <f>$AY$539</f>
        <v>0</v>
      </c>
    </row>
    <row r="541" spans="1:51" ht="24.95" hidden="1" customHeight="1" x14ac:dyDescent="0.15">
      <c r="A541" s="193"/>
      <c r="B541" s="190"/>
      <c r="C541" s="184"/>
      <c r="D541" s="190"/>
      <c r="E541" s="337"/>
      <c r="F541" s="338"/>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5"/>
      <c r="AF541" s="211"/>
      <c r="AG541" s="211"/>
      <c r="AH541" s="211"/>
      <c r="AI541" s="335"/>
      <c r="AJ541" s="211"/>
      <c r="AK541" s="211"/>
      <c r="AL541" s="211"/>
      <c r="AM541" s="335"/>
      <c r="AN541" s="211"/>
      <c r="AO541" s="211"/>
      <c r="AP541" s="336"/>
      <c r="AQ541" s="335"/>
      <c r="AR541" s="211"/>
      <c r="AS541" s="211"/>
      <c r="AT541" s="336"/>
      <c r="AU541" s="211"/>
      <c r="AV541" s="211"/>
      <c r="AW541" s="211"/>
      <c r="AX541" s="212"/>
      <c r="AY541">
        <f t="shared" ref="AY541:AY543" si="83">$AY$539</f>
        <v>0</v>
      </c>
    </row>
    <row r="542" spans="1:51" ht="24.95" hidden="1" customHeight="1" x14ac:dyDescent="0.15">
      <c r="A542" s="193"/>
      <c r="B542" s="190"/>
      <c r="C542" s="184"/>
      <c r="D542" s="190"/>
      <c r="E542" s="337"/>
      <c r="F542" s="338"/>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5"/>
      <c r="AF542" s="211"/>
      <c r="AG542" s="211"/>
      <c r="AH542" s="336"/>
      <c r="AI542" s="335"/>
      <c r="AJ542" s="211"/>
      <c r="AK542" s="211"/>
      <c r="AL542" s="211"/>
      <c r="AM542" s="335"/>
      <c r="AN542" s="211"/>
      <c r="AO542" s="211"/>
      <c r="AP542" s="336"/>
      <c r="AQ542" s="335"/>
      <c r="AR542" s="211"/>
      <c r="AS542" s="211"/>
      <c r="AT542" s="336"/>
      <c r="AU542" s="211"/>
      <c r="AV542" s="211"/>
      <c r="AW542" s="211"/>
      <c r="AX542" s="212"/>
      <c r="AY542">
        <f t="shared" si="83"/>
        <v>0</v>
      </c>
    </row>
    <row r="543" spans="1:51" ht="24.95" hidden="1" customHeight="1" x14ac:dyDescent="0.15">
      <c r="A543" s="193"/>
      <c r="B543" s="190"/>
      <c r="C543" s="184"/>
      <c r="D543" s="190"/>
      <c r="E543" s="337"/>
      <c r="F543" s="338"/>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82" t="s">
        <v>180</v>
      </c>
      <c r="AC543" s="582"/>
      <c r="AD543" s="582"/>
      <c r="AE543" s="335"/>
      <c r="AF543" s="211"/>
      <c r="AG543" s="211"/>
      <c r="AH543" s="336"/>
      <c r="AI543" s="335"/>
      <c r="AJ543" s="211"/>
      <c r="AK543" s="211"/>
      <c r="AL543" s="211"/>
      <c r="AM543" s="335"/>
      <c r="AN543" s="211"/>
      <c r="AO543" s="211"/>
      <c r="AP543" s="336"/>
      <c r="AQ543" s="335"/>
      <c r="AR543" s="211"/>
      <c r="AS543" s="211"/>
      <c r="AT543" s="336"/>
      <c r="AU543" s="211"/>
      <c r="AV543" s="211"/>
      <c r="AW543" s="211"/>
      <c r="AX543" s="212"/>
      <c r="AY543">
        <f t="shared" si="83"/>
        <v>0</v>
      </c>
    </row>
    <row r="544" spans="1:51" ht="24.95" hidden="1" customHeight="1" x14ac:dyDescent="0.15">
      <c r="A544" s="193"/>
      <c r="B544" s="190"/>
      <c r="C544" s="184"/>
      <c r="D544" s="190"/>
      <c r="E544" s="337" t="s">
        <v>241</v>
      </c>
      <c r="F544" s="338"/>
      <c r="G544" s="339"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30" t="s">
        <v>240</v>
      </c>
      <c r="AF544" s="331"/>
      <c r="AG544" s="331"/>
      <c r="AH544" s="332"/>
      <c r="AI544" s="333" t="s">
        <v>547</v>
      </c>
      <c r="AJ544" s="333"/>
      <c r="AK544" s="333"/>
      <c r="AL544" s="162"/>
      <c r="AM544" s="333" t="s">
        <v>548</v>
      </c>
      <c r="AN544" s="333"/>
      <c r="AO544" s="333"/>
      <c r="AP544" s="162"/>
      <c r="AQ544" s="162" t="s">
        <v>232</v>
      </c>
      <c r="AR544" s="137"/>
      <c r="AS544" s="137"/>
      <c r="AT544" s="138"/>
      <c r="AU544" s="143" t="s">
        <v>134</v>
      </c>
      <c r="AV544" s="143"/>
      <c r="AW544" s="143"/>
      <c r="AX544" s="144"/>
      <c r="AY544">
        <f>COUNTA($G$546)</f>
        <v>0</v>
      </c>
    </row>
    <row r="545" spans="1:51" ht="24.95" hidden="1" customHeight="1" x14ac:dyDescent="0.15">
      <c r="A545" s="193"/>
      <c r="B545" s="190"/>
      <c r="C545" s="184"/>
      <c r="D545" s="190"/>
      <c r="E545" s="337"/>
      <c r="F545" s="338"/>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4"/>
      <c r="AF545" s="204"/>
      <c r="AG545" s="140" t="s">
        <v>233</v>
      </c>
      <c r="AH545" s="141"/>
      <c r="AI545" s="334"/>
      <c r="AJ545" s="334"/>
      <c r="AK545" s="334"/>
      <c r="AL545" s="161"/>
      <c r="AM545" s="334"/>
      <c r="AN545" s="334"/>
      <c r="AO545" s="334"/>
      <c r="AP545" s="161"/>
      <c r="AQ545" s="253"/>
      <c r="AR545" s="204"/>
      <c r="AS545" s="140" t="s">
        <v>233</v>
      </c>
      <c r="AT545" s="141"/>
      <c r="AU545" s="204"/>
      <c r="AV545" s="204"/>
      <c r="AW545" s="140" t="s">
        <v>179</v>
      </c>
      <c r="AX545" s="199"/>
      <c r="AY545">
        <f>$AY$544</f>
        <v>0</v>
      </c>
    </row>
    <row r="546" spans="1:51" ht="24.95" hidden="1" customHeight="1" x14ac:dyDescent="0.15">
      <c r="A546" s="193"/>
      <c r="B546" s="190"/>
      <c r="C546" s="184"/>
      <c r="D546" s="190"/>
      <c r="E546" s="337"/>
      <c r="F546" s="338"/>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5"/>
      <c r="AF546" s="211"/>
      <c r="AG546" s="211"/>
      <c r="AH546" s="211"/>
      <c r="AI546" s="335"/>
      <c r="AJ546" s="211"/>
      <c r="AK546" s="211"/>
      <c r="AL546" s="211"/>
      <c r="AM546" s="335"/>
      <c r="AN546" s="211"/>
      <c r="AO546" s="211"/>
      <c r="AP546" s="336"/>
      <c r="AQ546" s="335"/>
      <c r="AR546" s="211"/>
      <c r="AS546" s="211"/>
      <c r="AT546" s="336"/>
      <c r="AU546" s="211"/>
      <c r="AV546" s="211"/>
      <c r="AW546" s="211"/>
      <c r="AX546" s="212"/>
      <c r="AY546">
        <f t="shared" ref="AY546:AY548" si="84">$AY$544</f>
        <v>0</v>
      </c>
    </row>
    <row r="547" spans="1:51" ht="24.95" hidden="1" customHeight="1" x14ac:dyDescent="0.15">
      <c r="A547" s="193"/>
      <c r="B547" s="190"/>
      <c r="C547" s="184"/>
      <c r="D547" s="190"/>
      <c r="E547" s="337"/>
      <c r="F547" s="338"/>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5"/>
      <c r="AF547" s="211"/>
      <c r="AG547" s="211"/>
      <c r="AH547" s="336"/>
      <c r="AI547" s="335"/>
      <c r="AJ547" s="211"/>
      <c r="AK547" s="211"/>
      <c r="AL547" s="211"/>
      <c r="AM547" s="335"/>
      <c r="AN547" s="211"/>
      <c r="AO547" s="211"/>
      <c r="AP547" s="336"/>
      <c r="AQ547" s="335"/>
      <c r="AR547" s="211"/>
      <c r="AS547" s="211"/>
      <c r="AT547" s="336"/>
      <c r="AU547" s="211"/>
      <c r="AV547" s="211"/>
      <c r="AW547" s="211"/>
      <c r="AX547" s="212"/>
      <c r="AY547">
        <f t="shared" si="84"/>
        <v>0</v>
      </c>
    </row>
    <row r="548" spans="1:51" ht="24.95" hidden="1" customHeight="1" x14ac:dyDescent="0.15">
      <c r="A548" s="193"/>
      <c r="B548" s="190"/>
      <c r="C548" s="184"/>
      <c r="D548" s="190"/>
      <c r="E548" s="337"/>
      <c r="F548" s="338"/>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82" t="s">
        <v>180</v>
      </c>
      <c r="AC548" s="582"/>
      <c r="AD548" s="582"/>
      <c r="AE548" s="335"/>
      <c r="AF548" s="211"/>
      <c r="AG548" s="211"/>
      <c r="AH548" s="336"/>
      <c r="AI548" s="335"/>
      <c r="AJ548" s="211"/>
      <c r="AK548" s="211"/>
      <c r="AL548" s="211"/>
      <c r="AM548" s="335"/>
      <c r="AN548" s="211"/>
      <c r="AO548" s="211"/>
      <c r="AP548" s="336"/>
      <c r="AQ548" s="335"/>
      <c r="AR548" s="211"/>
      <c r="AS548" s="211"/>
      <c r="AT548" s="336"/>
      <c r="AU548" s="211"/>
      <c r="AV548" s="211"/>
      <c r="AW548" s="211"/>
      <c r="AX548" s="212"/>
      <c r="AY548">
        <f t="shared" si="84"/>
        <v>0</v>
      </c>
    </row>
    <row r="549" spans="1:51" ht="24.95" hidden="1" customHeight="1" x14ac:dyDescent="0.15">
      <c r="A549" s="193"/>
      <c r="B549" s="190"/>
      <c r="C549" s="184"/>
      <c r="D549" s="190"/>
      <c r="E549" s="337" t="s">
        <v>241</v>
      </c>
      <c r="F549" s="338"/>
      <c r="G549" s="339"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30" t="s">
        <v>240</v>
      </c>
      <c r="AF549" s="331"/>
      <c r="AG549" s="331"/>
      <c r="AH549" s="332"/>
      <c r="AI549" s="333" t="s">
        <v>547</v>
      </c>
      <c r="AJ549" s="333"/>
      <c r="AK549" s="333"/>
      <c r="AL549" s="162"/>
      <c r="AM549" s="333" t="s">
        <v>548</v>
      </c>
      <c r="AN549" s="333"/>
      <c r="AO549" s="333"/>
      <c r="AP549" s="162"/>
      <c r="AQ549" s="162" t="s">
        <v>232</v>
      </c>
      <c r="AR549" s="137"/>
      <c r="AS549" s="137"/>
      <c r="AT549" s="138"/>
      <c r="AU549" s="143" t="s">
        <v>134</v>
      </c>
      <c r="AV549" s="143"/>
      <c r="AW549" s="143"/>
      <c r="AX549" s="144"/>
      <c r="AY549">
        <f>COUNTA($G$551)</f>
        <v>0</v>
      </c>
    </row>
    <row r="550" spans="1:51" ht="24.95" hidden="1" customHeight="1" x14ac:dyDescent="0.15">
      <c r="A550" s="193"/>
      <c r="B550" s="190"/>
      <c r="C550" s="184"/>
      <c r="D550" s="190"/>
      <c r="E550" s="337"/>
      <c r="F550" s="338"/>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4"/>
      <c r="AF550" s="204"/>
      <c r="AG550" s="140" t="s">
        <v>233</v>
      </c>
      <c r="AH550" s="141"/>
      <c r="AI550" s="334"/>
      <c r="AJ550" s="334"/>
      <c r="AK550" s="334"/>
      <c r="AL550" s="161"/>
      <c r="AM550" s="334"/>
      <c r="AN550" s="334"/>
      <c r="AO550" s="334"/>
      <c r="AP550" s="161"/>
      <c r="AQ550" s="253"/>
      <c r="AR550" s="204"/>
      <c r="AS550" s="140" t="s">
        <v>233</v>
      </c>
      <c r="AT550" s="141"/>
      <c r="AU550" s="204"/>
      <c r="AV550" s="204"/>
      <c r="AW550" s="140" t="s">
        <v>179</v>
      </c>
      <c r="AX550" s="199"/>
      <c r="AY550">
        <f>$AY$549</f>
        <v>0</v>
      </c>
    </row>
    <row r="551" spans="1:51" ht="24.95" hidden="1" customHeight="1" x14ac:dyDescent="0.15">
      <c r="A551" s="193"/>
      <c r="B551" s="190"/>
      <c r="C551" s="184"/>
      <c r="D551" s="190"/>
      <c r="E551" s="337"/>
      <c r="F551" s="338"/>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5"/>
      <c r="AF551" s="211"/>
      <c r="AG551" s="211"/>
      <c r="AH551" s="211"/>
      <c r="AI551" s="335"/>
      <c r="AJ551" s="211"/>
      <c r="AK551" s="211"/>
      <c r="AL551" s="211"/>
      <c r="AM551" s="335"/>
      <c r="AN551" s="211"/>
      <c r="AO551" s="211"/>
      <c r="AP551" s="336"/>
      <c r="AQ551" s="335"/>
      <c r="AR551" s="211"/>
      <c r="AS551" s="211"/>
      <c r="AT551" s="336"/>
      <c r="AU551" s="211"/>
      <c r="AV551" s="211"/>
      <c r="AW551" s="211"/>
      <c r="AX551" s="212"/>
      <c r="AY551">
        <f t="shared" ref="AY551:AY553" si="85">$AY$549</f>
        <v>0</v>
      </c>
    </row>
    <row r="552" spans="1:51" ht="24.95" hidden="1" customHeight="1" x14ac:dyDescent="0.15">
      <c r="A552" s="193"/>
      <c r="B552" s="190"/>
      <c r="C552" s="184"/>
      <c r="D552" s="190"/>
      <c r="E552" s="337"/>
      <c r="F552" s="338"/>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5"/>
      <c r="AF552" s="211"/>
      <c r="AG552" s="211"/>
      <c r="AH552" s="336"/>
      <c r="AI552" s="335"/>
      <c r="AJ552" s="211"/>
      <c r="AK552" s="211"/>
      <c r="AL552" s="211"/>
      <c r="AM552" s="335"/>
      <c r="AN552" s="211"/>
      <c r="AO552" s="211"/>
      <c r="AP552" s="336"/>
      <c r="AQ552" s="335"/>
      <c r="AR552" s="211"/>
      <c r="AS552" s="211"/>
      <c r="AT552" s="336"/>
      <c r="AU552" s="211"/>
      <c r="AV552" s="211"/>
      <c r="AW552" s="211"/>
      <c r="AX552" s="212"/>
      <c r="AY552">
        <f t="shared" si="85"/>
        <v>0</v>
      </c>
    </row>
    <row r="553" spans="1:51" ht="24.95" hidden="1" customHeight="1" x14ac:dyDescent="0.15">
      <c r="A553" s="193"/>
      <c r="B553" s="190"/>
      <c r="C553" s="184"/>
      <c r="D553" s="190"/>
      <c r="E553" s="337"/>
      <c r="F553" s="338"/>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82" t="s">
        <v>180</v>
      </c>
      <c r="AC553" s="582"/>
      <c r="AD553" s="582"/>
      <c r="AE553" s="335"/>
      <c r="AF553" s="211"/>
      <c r="AG553" s="211"/>
      <c r="AH553" s="336"/>
      <c r="AI553" s="335"/>
      <c r="AJ553" s="211"/>
      <c r="AK553" s="211"/>
      <c r="AL553" s="211"/>
      <c r="AM553" s="335"/>
      <c r="AN553" s="211"/>
      <c r="AO553" s="211"/>
      <c r="AP553" s="336"/>
      <c r="AQ553" s="335"/>
      <c r="AR553" s="211"/>
      <c r="AS553" s="211"/>
      <c r="AT553" s="336"/>
      <c r="AU553" s="211"/>
      <c r="AV553" s="211"/>
      <c r="AW553" s="211"/>
      <c r="AX553" s="212"/>
      <c r="AY553">
        <f t="shared" si="85"/>
        <v>0</v>
      </c>
    </row>
    <row r="554" spans="1:51" ht="24.95" hidden="1" customHeight="1" x14ac:dyDescent="0.15">
      <c r="A554" s="193"/>
      <c r="B554" s="190"/>
      <c r="C554" s="184"/>
      <c r="D554" s="190"/>
      <c r="E554" s="337" t="s">
        <v>241</v>
      </c>
      <c r="F554" s="338"/>
      <c r="G554" s="339"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30" t="s">
        <v>240</v>
      </c>
      <c r="AF554" s="331"/>
      <c r="AG554" s="331"/>
      <c r="AH554" s="332"/>
      <c r="AI554" s="333" t="s">
        <v>547</v>
      </c>
      <c r="AJ554" s="333"/>
      <c r="AK554" s="333"/>
      <c r="AL554" s="162"/>
      <c r="AM554" s="333" t="s">
        <v>548</v>
      </c>
      <c r="AN554" s="333"/>
      <c r="AO554" s="333"/>
      <c r="AP554" s="162"/>
      <c r="AQ554" s="162" t="s">
        <v>232</v>
      </c>
      <c r="AR554" s="137"/>
      <c r="AS554" s="137"/>
      <c r="AT554" s="138"/>
      <c r="AU554" s="143" t="s">
        <v>134</v>
      </c>
      <c r="AV554" s="143"/>
      <c r="AW554" s="143"/>
      <c r="AX554" s="144"/>
      <c r="AY554">
        <f>COUNTA($G$556)</f>
        <v>0</v>
      </c>
    </row>
    <row r="555" spans="1:51" ht="24.95" hidden="1" customHeight="1" x14ac:dyDescent="0.15">
      <c r="A555" s="193"/>
      <c r="B555" s="190"/>
      <c r="C555" s="184"/>
      <c r="D555" s="190"/>
      <c r="E555" s="337"/>
      <c r="F555" s="338"/>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4"/>
      <c r="AF555" s="204"/>
      <c r="AG555" s="140" t="s">
        <v>233</v>
      </c>
      <c r="AH555" s="141"/>
      <c r="AI555" s="334"/>
      <c r="AJ555" s="334"/>
      <c r="AK555" s="334"/>
      <c r="AL555" s="161"/>
      <c r="AM555" s="334"/>
      <c r="AN555" s="334"/>
      <c r="AO555" s="334"/>
      <c r="AP555" s="161"/>
      <c r="AQ555" s="253"/>
      <c r="AR555" s="204"/>
      <c r="AS555" s="140" t="s">
        <v>233</v>
      </c>
      <c r="AT555" s="141"/>
      <c r="AU555" s="204"/>
      <c r="AV555" s="204"/>
      <c r="AW555" s="140" t="s">
        <v>179</v>
      </c>
      <c r="AX555" s="199"/>
      <c r="AY555">
        <f>$AY$554</f>
        <v>0</v>
      </c>
    </row>
    <row r="556" spans="1:51" ht="24.95" hidden="1" customHeight="1" x14ac:dyDescent="0.15">
      <c r="A556" s="193"/>
      <c r="B556" s="190"/>
      <c r="C556" s="184"/>
      <c r="D556" s="190"/>
      <c r="E556" s="337"/>
      <c r="F556" s="338"/>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5"/>
      <c r="AF556" s="211"/>
      <c r="AG556" s="211"/>
      <c r="AH556" s="211"/>
      <c r="AI556" s="335"/>
      <c r="AJ556" s="211"/>
      <c r="AK556" s="211"/>
      <c r="AL556" s="211"/>
      <c r="AM556" s="335"/>
      <c r="AN556" s="211"/>
      <c r="AO556" s="211"/>
      <c r="AP556" s="336"/>
      <c r="AQ556" s="335"/>
      <c r="AR556" s="211"/>
      <c r="AS556" s="211"/>
      <c r="AT556" s="336"/>
      <c r="AU556" s="211"/>
      <c r="AV556" s="211"/>
      <c r="AW556" s="211"/>
      <c r="AX556" s="212"/>
      <c r="AY556">
        <f t="shared" ref="AY556:AY558" si="86">$AY$554</f>
        <v>0</v>
      </c>
    </row>
    <row r="557" spans="1:51" ht="24.95" hidden="1" customHeight="1" x14ac:dyDescent="0.15">
      <c r="A557" s="193"/>
      <c r="B557" s="190"/>
      <c r="C557" s="184"/>
      <c r="D557" s="190"/>
      <c r="E557" s="337"/>
      <c r="F557" s="338"/>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5"/>
      <c r="AF557" s="211"/>
      <c r="AG557" s="211"/>
      <c r="AH557" s="336"/>
      <c r="AI557" s="335"/>
      <c r="AJ557" s="211"/>
      <c r="AK557" s="211"/>
      <c r="AL557" s="211"/>
      <c r="AM557" s="335"/>
      <c r="AN557" s="211"/>
      <c r="AO557" s="211"/>
      <c r="AP557" s="336"/>
      <c r="AQ557" s="335"/>
      <c r="AR557" s="211"/>
      <c r="AS557" s="211"/>
      <c r="AT557" s="336"/>
      <c r="AU557" s="211"/>
      <c r="AV557" s="211"/>
      <c r="AW557" s="211"/>
      <c r="AX557" s="212"/>
      <c r="AY557">
        <f t="shared" si="86"/>
        <v>0</v>
      </c>
    </row>
    <row r="558" spans="1:51" ht="24.95" hidden="1" customHeight="1" x14ac:dyDescent="0.15">
      <c r="A558" s="193"/>
      <c r="B558" s="190"/>
      <c r="C558" s="184"/>
      <c r="D558" s="190"/>
      <c r="E558" s="337"/>
      <c r="F558" s="338"/>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82" t="s">
        <v>180</v>
      </c>
      <c r="AC558" s="582"/>
      <c r="AD558" s="582"/>
      <c r="AE558" s="335"/>
      <c r="AF558" s="211"/>
      <c r="AG558" s="211"/>
      <c r="AH558" s="336"/>
      <c r="AI558" s="335"/>
      <c r="AJ558" s="211"/>
      <c r="AK558" s="211"/>
      <c r="AL558" s="211"/>
      <c r="AM558" s="335"/>
      <c r="AN558" s="211"/>
      <c r="AO558" s="211"/>
      <c r="AP558" s="336"/>
      <c r="AQ558" s="335"/>
      <c r="AR558" s="211"/>
      <c r="AS558" s="211"/>
      <c r="AT558" s="336"/>
      <c r="AU558" s="211"/>
      <c r="AV558" s="211"/>
      <c r="AW558" s="211"/>
      <c r="AX558" s="212"/>
      <c r="AY558">
        <f t="shared" si="86"/>
        <v>0</v>
      </c>
    </row>
    <row r="559" spans="1:51" ht="24.95" hidden="1" customHeight="1" x14ac:dyDescent="0.15">
      <c r="A559" s="193"/>
      <c r="B559" s="190"/>
      <c r="C559" s="184"/>
      <c r="D559" s="190"/>
      <c r="E559" s="337" t="s">
        <v>241</v>
      </c>
      <c r="F559" s="338"/>
      <c r="G559" s="339"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30" t="s">
        <v>240</v>
      </c>
      <c r="AF559" s="331"/>
      <c r="AG559" s="331"/>
      <c r="AH559" s="332"/>
      <c r="AI559" s="333" t="s">
        <v>547</v>
      </c>
      <c r="AJ559" s="333"/>
      <c r="AK559" s="333"/>
      <c r="AL559" s="162"/>
      <c r="AM559" s="333" t="s">
        <v>548</v>
      </c>
      <c r="AN559" s="333"/>
      <c r="AO559" s="333"/>
      <c r="AP559" s="162"/>
      <c r="AQ559" s="162" t="s">
        <v>232</v>
      </c>
      <c r="AR559" s="137"/>
      <c r="AS559" s="137"/>
      <c r="AT559" s="138"/>
      <c r="AU559" s="143" t="s">
        <v>134</v>
      </c>
      <c r="AV559" s="143"/>
      <c r="AW559" s="143"/>
      <c r="AX559" s="144"/>
      <c r="AY559">
        <f>COUNTA($G$561)</f>
        <v>0</v>
      </c>
    </row>
    <row r="560" spans="1:51" ht="24.95" hidden="1" customHeight="1" x14ac:dyDescent="0.15">
      <c r="A560" s="193"/>
      <c r="B560" s="190"/>
      <c r="C560" s="184"/>
      <c r="D560" s="190"/>
      <c r="E560" s="337"/>
      <c r="F560" s="338"/>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4"/>
      <c r="AF560" s="204"/>
      <c r="AG560" s="140" t="s">
        <v>233</v>
      </c>
      <c r="AH560" s="141"/>
      <c r="AI560" s="334"/>
      <c r="AJ560" s="334"/>
      <c r="AK560" s="334"/>
      <c r="AL560" s="161"/>
      <c r="AM560" s="334"/>
      <c r="AN560" s="334"/>
      <c r="AO560" s="334"/>
      <c r="AP560" s="161"/>
      <c r="AQ560" s="253"/>
      <c r="AR560" s="204"/>
      <c r="AS560" s="140" t="s">
        <v>233</v>
      </c>
      <c r="AT560" s="141"/>
      <c r="AU560" s="204"/>
      <c r="AV560" s="204"/>
      <c r="AW560" s="140" t="s">
        <v>179</v>
      </c>
      <c r="AX560" s="199"/>
      <c r="AY560">
        <f>$AY$559</f>
        <v>0</v>
      </c>
    </row>
    <row r="561" spans="1:51" ht="24.95" hidden="1" customHeight="1" x14ac:dyDescent="0.15">
      <c r="A561" s="193"/>
      <c r="B561" s="190"/>
      <c r="C561" s="184"/>
      <c r="D561" s="190"/>
      <c r="E561" s="337"/>
      <c r="F561" s="338"/>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5"/>
      <c r="AF561" s="211"/>
      <c r="AG561" s="211"/>
      <c r="AH561" s="211"/>
      <c r="AI561" s="335"/>
      <c r="AJ561" s="211"/>
      <c r="AK561" s="211"/>
      <c r="AL561" s="211"/>
      <c r="AM561" s="335"/>
      <c r="AN561" s="211"/>
      <c r="AO561" s="211"/>
      <c r="AP561" s="336"/>
      <c r="AQ561" s="335"/>
      <c r="AR561" s="211"/>
      <c r="AS561" s="211"/>
      <c r="AT561" s="336"/>
      <c r="AU561" s="211"/>
      <c r="AV561" s="211"/>
      <c r="AW561" s="211"/>
      <c r="AX561" s="212"/>
      <c r="AY561">
        <f t="shared" ref="AY561:AY563" si="87">$AY$559</f>
        <v>0</v>
      </c>
    </row>
    <row r="562" spans="1:51" ht="24.95" hidden="1" customHeight="1" x14ac:dyDescent="0.15">
      <c r="A562" s="193"/>
      <c r="B562" s="190"/>
      <c r="C562" s="184"/>
      <c r="D562" s="190"/>
      <c r="E562" s="337"/>
      <c r="F562" s="338"/>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5"/>
      <c r="AF562" s="211"/>
      <c r="AG562" s="211"/>
      <c r="AH562" s="336"/>
      <c r="AI562" s="335"/>
      <c r="AJ562" s="211"/>
      <c r="AK562" s="211"/>
      <c r="AL562" s="211"/>
      <c r="AM562" s="335"/>
      <c r="AN562" s="211"/>
      <c r="AO562" s="211"/>
      <c r="AP562" s="336"/>
      <c r="AQ562" s="335"/>
      <c r="AR562" s="211"/>
      <c r="AS562" s="211"/>
      <c r="AT562" s="336"/>
      <c r="AU562" s="211"/>
      <c r="AV562" s="211"/>
      <c r="AW562" s="211"/>
      <c r="AX562" s="212"/>
      <c r="AY562">
        <f t="shared" si="87"/>
        <v>0</v>
      </c>
    </row>
    <row r="563" spans="1:51" ht="24.95" hidden="1" customHeight="1" x14ac:dyDescent="0.15">
      <c r="A563" s="193"/>
      <c r="B563" s="190"/>
      <c r="C563" s="184"/>
      <c r="D563" s="190"/>
      <c r="E563" s="337"/>
      <c r="F563" s="338"/>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82" t="s">
        <v>180</v>
      </c>
      <c r="AC563" s="582"/>
      <c r="AD563" s="582"/>
      <c r="AE563" s="335"/>
      <c r="AF563" s="211"/>
      <c r="AG563" s="211"/>
      <c r="AH563" s="336"/>
      <c r="AI563" s="335"/>
      <c r="AJ563" s="211"/>
      <c r="AK563" s="211"/>
      <c r="AL563" s="211"/>
      <c r="AM563" s="335"/>
      <c r="AN563" s="211"/>
      <c r="AO563" s="211"/>
      <c r="AP563" s="336"/>
      <c r="AQ563" s="335"/>
      <c r="AR563" s="211"/>
      <c r="AS563" s="211"/>
      <c r="AT563" s="336"/>
      <c r="AU563" s="211"/>
      <c r="AV563" s="211"/>
      <c r="AW563" s="211"/>
      <c r="AX563" s="212"/>
      <c r="AY563">
        <f t="shared" si="87"/>
        <v>0</v>
      </c>
    </row>
    <row r="564" spans="1:51" ht="24.95" hidden="1" customHeight="1" x14ac:dyDescent="0.15">
      <c r="A564" s="193"/>
      <c r="B564" s="190"/>
      <c r="C564" s="184"/>
      <c r="D564" s="190"/>
      <c r="E564" s="337" t="s">
        <v>242</v>
      </c>
      <c r="F564" s="338"/>
      <c r="G564" s="339"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30" t="s">
        <v>240</v>
      </c>
      <c r="AF564" s="331"/>
      <c r="AG564" s="331"/>
      <c r="AH564" s="332"/>
      <c r="AI564" s="333" t="s">
        <v>547</v>
      </c>
      <c r="AJ564" s="333"/>
      <c r="AK564" s="333"/>
      <c r="AL564" s="162"/>
      <c r="AM564" s="333" t="s">
        <v>548</v>
      </c>
      <c r="AN564" s="333"/>
      <c r="AO564" s="333"/>
      <c r="AP564" s="162"/>
      <c r="AQ564" s="162" t="s">
        <v>232</v>
      </c>
      <c r="AR564" s="137"/>
      <c r="AS564" s="137"/>
      <c r="AT564" s="138"/>
      <c r="AU564" s="143" t="s">
        <v>134</v>
      </c>
      <c r="AV564" s="143"/>
      <c r="AW564" s="143"/>
      <c r="AX564" s="144"/>
      <c r="AY564">
        <f>COUNTA($G$566)</f>
        <v>0</v>
      </c>
    </row>
    <row r="565" spans="1:51" ht="24.95" hidden="1" customHeight="1" x14ac:dyDescent="0.15">
      <c r="A565" s="193"/>
      <c r="B565" s="190"/>
      <c r="C565" s="184"/>
      <c r="D565" s="190"/>
      <c r="E565" s="337"/>
      <c r="F565" s="338"/>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4"/>
      <c r="AF565" s="204"/>
      <c r="AG565" s="140" t="s">
        <v>233</v>
      </c>
      <c r="AH565" s="141"/>
      <c r="AI565" s="334"/>
      <c r="AJ565" s="334"/>
      <c r="AK565" s="334"/>
      <c r="AL565" s="161"/>
      <c r="AM565" s="334"/>
      <c r="AN565" s="334"/>
      <c r="AO565" s="334"/>
      <c r="AP565" s="161"/>
      <c r="AQ565" s="253"/>
      <c r="AR565" s="204"/>
      <c r="AS565" s="140" t="s">
        <v>233</v>
      </c>
      <c r="AT565" s="141"/>
      <c r="AU565" s="204"/>
      <c r="AV565" s="204"/>
      <c r="AW565" s="140" t="s">
        <v>179</v>
      </c>
      <c r="AX565" s="199"/>
      <c r="AY565">
        <f>$AY$564</f>
        <v>0</v>
      </c>
    </row>
    <row r="566" spans="1:51" ht="24.95" hidden="1" customHeight="1" x14ac:dyDescent="0.15">
      <c r="A566" s="193"/>
      <c r="B566" s="190"/>
      <c r="C566" s="184"/>
      <c r="D566" s="190"/>
      <c r="E566" s="337"/>
      <c r="F566" s="338"/>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5"/>
      <c r="AF566" s="211"/>
      <c r="AG566" s="211"/>
      <c r="AH566" s="211"/>
      <c r="AI566" s="335"/>
      <c r="AJ566" s="211"/>
      <c r="AK566" s="211"/>
      <c r="AL566" s="211"/>
      <c r="AM566" s="335"/>
      <c r="AN566" s="211"/>
      <c r="AO566" s="211"/>
      <c r="AP566" s="336"/>
      <c r="AQ566" s="335"/>
      <c r="AR566" s="211"/>
      <c r="AS566" s="211"/>
      <c r="AT566" s="336"/>
      <c r="AU566" s="211"/>
      <c r="AV566" s="211"/>
      <c r="AW566" s="211"/>
      <c r="AX566" s="212"/>
      <c r="AY566">
        <f t="shared" ref="AY566:AY568" si="88">$AY$564</f>
        <v>0</v>
      </c>
    </row>
    <row r="567" spans="1:51" ht="24.95" hidden="1" customHeight="1" x14ac:dyDescent="0.15">
      <c r="A567" s="193"/>
      <c r="B567" s="190"/>
      <c r="C567" s="184"/>
      <c r="D567" s="190"/>
      <c r="E567" s="337"/>
      <c r="F567" s="338"/>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5"/>
      <c r="AF567" s="211"/>
      <c r="AG567" s="211"/>
      <c r="AH567" s="336"/>
      <c r="AI567" s="335"/>
      <c r="AJ567" s="211"/>
      <c r="AK567" s="211"/>
      <c r="AL567" s="211"/>
      <c r="AM567" s="335"/>
      <c r="AN567" s="211"/>
      <c r="AO567" s="211"/>
      <c r="AP567" s="336"/>
      <c r="AQ567" s="335"/>
      <c r="AR567" s="211"/>
      <c r="AS567" s="211"/>
      <c r="AT567" s="336"/>
      <c r="AU567" s="211"/>
      <c r="AV567" s="211"/>
      <c r="AW567" s="211"/>
      <c r="AX567" s="212"/>
      <c r="AY567">
        <f t="shared" si="88"/>
        <v>0</v>
      </c>
    </row>
    <row r="568" spans="1:51" ht="24.95" hidden="1" customHeight="1" x14ac:dyDescent="0.15">
      <c r="A568" s="193"/>
      <c r="B568" s="190"/>
      <c r="C568" s="184"/>
      <c r="D568" s="190"/>
      <c r="E568" s="337"/>
      <c r="F568" s="338"/>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82" t="s">
        <v>14</v>
      </c>
      <c r="AC568" s="582"/>
      <c r="AD568" s="582"/>
      <c r="AE568" s="335"/>
      <c r="AF568" s="211"/>
      <c r="AG568" s="211"/>
      <c r="AH568" s="336"/>
      <c r="AI568" s="335"/>
      <c r="AJ568" s="211"/>
      <c r="AK568" s="211"/>
      <c r="AL568" s="211"/>
      <c r="AM568" s="335"/>
      <c r="AN568" s="211"/>
      <c r="AO568" s="211"/>
      <c r="AP568" s="336"/>
      <c r="AQ568" s="335"/>
      <c r="AR568" s="211"/>
      <c r="AS568" s="211"/>
      <c r="AT568" s="336"/>
      <c r="AU568" s="211"/>
      <c r="AV568" s="211"/>
      <c r="AW568" s="211"/>
      <c r="AX568" s="212"/>
      <c r="AY568">
        <f t="shared" si="88"/>
        <v>0</v>
      </c>
    </row>
    <row r="569" spans="1:51" ht="24.95" hidden="1" customHeight="1" x14ac:dyDescent="0.15">
      <c r="A569" s="193"/>
      <c r="B569" s="190"/>
      <c r="C569" s="184"/>
      <c r="D569" s="190"/>
      <c r="E569" s="337" t="s">
        <v>242</v>
      </c>
      <c r="F569" s="338"/>
      <c r="G569" s="339"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30" t="s">
        <v>240</v>
      </c>
      <c r="AF569" s="331"/>
      <c r="AG569" s="331"/>
      <c r="AH569" s="332"/>
      <c r="AI569" s="333" t="s">
        <v>547</v>
      </c>
      <c r="AJ569" s="333"/>
      <c r="AK569" s="333"/>
      <c r="AL569" s="162"/>
      <c r="AM569" s="333" t="s">
        <v>548</v>
      </c>
      <c r="AN569" s="333"/>
      <c r="AO569" s="333"/>
      <c r="AP569" s="162"/>
      <c r="AQ569" s="162" t="s">
        <v>232</v>
      </c>
      <c r="AR569" s="137"/>
      <c r="AS569" s="137"/>
      <c r="AT569" s="138"/>
      <c r="AU569" s="143" t="s">
        <v>134</v>
      </c>
      <c r="AV569" s="143"/>
      <c r="AW569" s="143"/>
      <c r="AX569" s="144"/>
      <c r="AY569">
        <f>COUNTA($G$571)</f>
        <v>0</v>
      </c>
    </row>
    <row r="570" spans="1:51" ht="24.95" hidden="1" customHeight="1" x14ac:dyDescent="0.15">
      <c r="A570" s="193"/>
      <c r="B570" s="190"/>
      <c r="C570" s="184"/>
      <c r="D570" s="190"/>
      <c r="E570" s="337"/>
      <c r="F570" s="338"/>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4"/>
      <c r="AF570" s="204"/>
      <c r="AG570" s="140" t="s">
        <v>233</v>
      </c>
      <c r="AH570" s="141"/>
      <c r="AI570" s="334"/>
      <c r="AJ570" s="334"/>
      <c r="AK570" s="334"/>
      <c r="AL570" s="161"/>
      <c r="AM570" s="334"/>
      <c r="AN570" s="334"/>
      <c r="AO570" s="334"/>
      <c r="AP570" s="161"/>
      <c r="AQ570" s="253"/>
      <c r="AR570" s="204"/>
      <c r="AS570" s="140" t="s">
        <v>233</v>
      </c>
      <c r="AT570" s="141"/>
      <c r="AU570" s="204"/>
      <c r="AV570" s="204"/>
      <c r="AW570" s="140" t="s">
        <v>179</v>
      </c>
      <c r="AX570" s="199"/>
      <c r="AY570">
        <f>$AY$569</f>
        <v>0</v>
      </c>
    </row>
    <row r="571" spans="1:51" ht="24.95" hidden="1" customHeight="1" x14ac:dyDescent="0.15">
      <c r="A571" s="193"/>
      <c r="B571" s="190"/>
      <c r="C571" s="184"/>
      <c r="D571" s="190"/>
      <c r="E571" s="337"/>
      <c r="F571" s="338"/>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5"/>
      <c r="AF571" s="211"/>
      <c r="AG571" s="211"/>
      <c r="AH571" s="211"/>
      <c r="AI571" s="335"/>
      <c r="AJ571" s="211"/>
      <c r="AK571" s="211"/>
      <c r="AL571" s="211"/>
      <c r="AM571" s="335"/>
      <c r="AN571" s="211"/>
      <c r="AO571" s="211"/>
      <c r="AP571" s="336"/>
      <c r="AQ571" s="335"/>
      <c r="AR571" s="211"/>
      <c r="AS571" s="211"/>
      <c r="AT571" s="336"/>
      <c r="AU571" s="211"/>
      <c r="AV571" s="211"/>
      <c r="AW571" s="211"/>
      <c r="AX571" s="212"/>
      <c r="AY571">
        <f t="shared" ref="AY571:AY573" si="89">$AY$569</f>
        <v>0</v>
      </c>
    </row>
    <row r="572" spans="1:51" ht="24.95" hidden="1" customHeight="1" x14ac:dyDescent="0.15">
      <c r="A572" s="193"/>
      <c r="B572" s="190"/>
      <c r="C572" s="184"/>
      <c r="D572" s="190"/>
      <c r="E572" s="337"/>
      <c r="F572" s="338"/>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5"/>
      <c r="AF572" s="211"/>
      <c r="AG572" s="211"/>
      <c r="AH572" s="336"/>
      <c r="AI572" s="335"/>
      <c r="AJ572" s="211"/>
      <c r="AK572" s="211"/>
      <c r="AL572" s="211"/>
      <c r="AM572" s="335"/>
      <c r="AN572" s="211"/>
      <c r="AO572" s="211"/>
      <c r="AP572" s="336"/>
      <c r="AQ572" s="335"/>
      <c r="AR572" s="211"/>
      <c r="AS572" s="211"/>
      <c r="AT572" s="336"/>
      <c r="AU572" s="211"/>
      <c r="AV572" s="211"/>
      <c r="AW572" s="211"/>
      <c r="AX572" s="212"/>
      <c r="AY572">
        <f t="shared" si="89"/>
        <v>0</v>
      </c>
    </row>
    <row r="573" spans="1:51" ht="24.95" hidden="1" customHeight="1" x14ac:dyDescent="0.15">
      <c r="A573" s="193"/>
      <c r="B573" s="190"/>
      <c r="C573" s="184"/>
      <c r="D573" s="190"/>
      <c r="E573" s="337"/>
      <c r="F573" s="338"/>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82" t="s">
        <v>14</v>
      </c>
      <c r="AC573" s="582"/>
      <c r="AD573" s="582"/>
      <c r="AE573" s="335"/>
      <c r="AF573" s="211"/>
      <c r="AG573" s="211"/>
      <c r="AH573" s="336"/>
      <c r="AI573" s="335"/>
      <c r="AJ573" s="211"/>
      <c r="AK573" s="211"/>
      <c r="AL573" s="211"/>
      <c r="AM573" s="335"/>
      <c r="AN573" s="211"/>
      <c r="AO573" s="211"/>
      <c r="AP573" s="336"/>
      <c r="AQ573" s="335"/>
      <c r="AR573" s="211"/>
      <c r="AS573" s="211"/>
      <c r="AT573" s="336"/>
      <c r="AU573" s="211"/>
      <c r="AV573" s="211"/>
      <c r="AW573" s="211"/>
      <c r="AX573" s="212"/>
      <c r="AY573">
        <f t="shared" si="89"/>
        <v>0</v>
      </c>
    </row>
    <row r="574" spans="1:51" ht="24.95" hidden="1" customHeight="1" x14ac:dyDescent="0.15">
      <c r="A574" s="193"/>
      <c r="B574" s="190"/>
      <c r="C574" s="184"/>
      <c r="D574" s="190"/>
      <c r="E574" s="337" t="s">
        <v>242</v>
      </c>
      <c r="F574" s="338"/>
      <c r="G574" s="339"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30" t="s">
        <v>240</v>
      </c>
      <c r="AF574" s="331"/>
      <c r="AG574" s="331"/>
      <c r="AH574" s="332"/>
      <c r="AI574" s="333" t="s">
        <v>547</v>
      </c>
      <c r="AJ574" s="333"/>
      <c r="AK574" s="333"/>
      <c r="AL574" s="162"/>
      <c r="AM574" s="333" t="s">
        <v>548</v>
      </c>
      <c r="AN574" s="333"/>
      <c r="AO574" s="333"/>
      <c r="AP574" s="162"/>
      <c r="AQ574" s="162" t="s">
        <v>232</v>
      </c>
      <c r="AR574" s="137"/>
      <c r="AS574" s="137"/>
      <c r="AT574" s="138"/>
      <c r="AU574" s="143" t="s">
        <v>134</v>
      </c>
      <c r="AV574" s="143"/>
      <c r="AW574" s="143"/>
      <c r="AX574" s="144"/>
      <c r="AY574">
        <f>COUNTA($G$576)</f>
        <v>0</v>
      </c>
    </row>
    <row r="575" spans="1:51" ht="24.95" hidden="1" customHeight="1" x14ac:dyDescent="0.15">
      <c r="A575" s="193"/>
      <c r="B575" s="190"/>
      <c r="C575" s="184"/>
      <c r="D575" s="190"/>
      <c r="E575" s="337"/>
      <c r="F575" s="338"/>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4"/>
      <c r="AF575" s="204"/>
      <c r="AG575" s="140" t="s">
        <v>233</v>
      </c>
      <c r="AH575" s="141"/>
      <c r="AI575" s="334"/>
      <c r="AJ575" s="334"/>
      <c r="AK575" s="334"/>
      <c r="AL575" s="161"/>
      <c r="AM575" s="334"/>
      <c r="AN575" s="334"/>
      <c r="AO575" s="334"/>
      <c r="AP575" s="161"/>
      <c r="AQ575" s="253"/>
      <c r="AR575" s="204"/>
      <c r="AS575" s="140" t="s">
        <v>233</v>
      </c>
      <c r="AT575" s="141"/>
      <c r="AU575" s="204"/>
      <c r="AV575" s="204"/>
      <c r="AW575" s="140" t="s">
        <v>179</v>
      </c>
      <c r="AX575" s="199"/>
      <c r="AY575">
        <f>$AY$574</f>
        <v>0</v>
      </c>
    </row>
    <row r="576" spans="1:51" ht="24.95" hidden="1" customHeight="1" x14ac:dyDescent="0.15">
      <c r="A576" s="193"/>
      <c r="B576" s="190"/>
      <c r="C576" s="184"/>
      <c r="D576" s="190"/>
      <c r="E576" s="337"/>
      <c r="F576" s="338"/>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5"/>
      <c r="AF576" s="211"/>
      <c r="AG576" s="211"/>
      <c r="AH576" s="211"/>
      <c r="AI576" s="335"/>
      <c r="AJ576" s="211"/>
      <c r="AK576" s="211"/>
      <c r="AL576" s="211"/>
      <c r="AM576" s="335"/>
      <c r="AN576" s="211"/>
      <c r="AO576" s="211"/>
      <c r="AP576" s="336"/>
      <c r="AQ576" s="335"/>
      <c r="AR576" s="211"/>
      <c r="AS576" s="211"/>
      <c r="AT576" s="336"/>
      <c r="AU576" s="211"/>
      <c r="AV576" s="211"/>
      <c r="AW576" s="211"/>
      <c r="AX576" s="212"/>
      <c r="AY576">
        <f t="shared" ref="AY576:AY578" si="90">$AY$574</f>
        <v>0</v>
      </c>
    </row>
    <row r="577" spans="1:51" ht="24.95" hidden="1" customHeight="1" x14ac:dyDescent="0.15">
      <c r="A577" s="193"/>
      <c r="B577" s="190"/>
      <c r="C577" s="184"/>
      <c r="D577" s="190"/>
      <c r="E577" s="337"/>
      <c r="F577" s="338"/>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5"/>
      <c r="AF577" s="211"/>
      <c r="AG577" s="211"/>
      <c r="AH577" s="336"/>
      <c r="AI577" s="335"/>
      <c r="AJ577" s="211"/>
      <c r="AK577" s="211"/>
      <c r="AL577" s="211"/>
      <c r="AM577" s="335"/>
      <c r="AN577" s="211"/>
      <c r="AO577" s="211"/>
      <c r="AP577" s="336"/>
      <c r="AQ577" s="335"/>
      <c r="AR577" s="211"/>
      <c r="AS577" s="211"/>
      <c r="AT577" s="336"/>
      <c r="AU577" s="211"/>
      <c r="AV577" s="211"/>
      <c r="AW577" s="211"/>
      <c r="AX577" s="212"/>
      <c r="AY577">
        <f t="shared" si="90"/>
        <v>0</v>
      </c>
    </row>
    <row r="578" spans="1:51" ht="24.95" hidden="1" customHeight="1" x14ac:dyDescent="0.15">
      <c r="A578" s="193"/>
      <c r="B578" s="190"/>
      <c r="C578" s="184"/>
      <c r="D578" s="190"/>
      <c r="E578" s="337"/>
      <c r="F578" s="338"/>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82" t="s">
        <v>14</v>
      </c>
      <c r="AC578" s="582"/>
      <c r="AD578" s="582"/>
      <c r="AE578" s="335"/>
      <c r="AF578" s="211"/>
      <c r="AG578" s="211"/>
      <c r="AH578" s="336"/>
      <c r="AI578" s="335"/>
      <c r="AJ578" s="211"/>
      <c r="AK578" s="211"/>
      <c r="AL578" s="211"/>
      <c r="AM578" s="335"/>
      <c r="AN578" s="211"/>
      <c r="AO578" s="211"/>
      <c r="AP578" s="336"/>
      <c r="AQ578" s="335"/>
      <c r="AR578" s="211"/>
      <c r="AS578" s="211"/>
      <c r="AT578" s="336"/>
      <c r="AU578" s="211"/>
      <c r="AV578" s="211"/>
      <c r="AW578" s="211"/>
      <c r="AX578" s="212"/>
      <c r="AY578">
        <f t="shared" si="90"/>
        <v>0</v>
      </c>
    </row>
    <row r="579" spans="1:51" ht="24.95" hidden="1" customHeight="1" x14ac:dyDescent="0.15">
      <c r="A579" s="193"/>
      <c r="B579" s="190"/>
      <c r="C579" s="184"/>
      <c r="D579" s="190"/>
      <c r="E579" s="337" t="s">
        <v>242</v>
      </c>
      <c r="F579" s="338"/>
      <c r="G579" s="339"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30" t="s">
        <v>240</v>
      </c>
      <c r="AF579" s="331"/>
      <c r="AG579" s="331"/>
      <c r="AH579" s="332"/>
      <c r="AI579" s="333" t="s">
        <v>547</v>
      </c>
      <c r="AJ579" s="333"/>
      <c r="AK579" s="333"/>
      <c r="AL579" s="162"/>
      <c r="AM579" s="333" t="s">
        <v>548</v>
      </c>
      <c r="AN579" s="333"/>
      <c r="AO579" s="333"/>
      <c r="AP579" s="162"/>
      <c r="AQ579" s="162" t="s">
        <v>232</v>
      </c>
      <c r="AR579" s="137"/>
      <c r="AS579" s="137"/>
      <c r="AT579" s="138"/>
      <c r="AU579" s="143" t="s">
        <v>134</v>
      </c>
      <c r="AV579" s="143"/>
      <c r="AW579" s="143"/>
      <c r="AX579" s="144"/>
      <c r="AY579">
        <f>COUNTA($G$581)</f>
        <v>0</v>
      </c>
    </row>
    <row r="580" spans="1:51" ht="24.95" hidden="1" customHeight="1" x14ac:dyDescent="0.15">
      <c r="A580" s="193"/>
      <c r="B580" s="190"/>
      <c r="C580" s="184"/>
      <c r="D580" s="190"/>
      <c r="E580" s="337"/>
      <c r="F580" s="338"/>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4"/>
      <c r="AF580" s="204"/>
      <c r="AG580" s="140" t="s">
        <v>233</v>
      </c>
      <c r="AH580" s="141"/>
      <c r="AI580" s="334"/>
      <c r="AJ580" s="334"/>
      <c r="AK580" s="334"/>
      <c r="AL580" s="161"/>
      <c r="AM580" s="334"/>
      <c r="AN580" s="334"/>
      <c r="AO580" s="334"/>
      <c r="AP580" s="161"/>
      <c r="AQ580" s="253"/>
      <c r="AR580" s="204"/>
      <c r="AS580" s="140" t="s">
        <v>233</v>
      </c>
      <c r="AT580" s="141"/>
      <c r="AU580" s="204"/>
      <c r="AV580" s="204"/>
      <c r="AW580" s="140" t="s">
        <v>179</v>
      </c>
      <c r="AX580" s="199"/>
      <c r="AY580">
        <f>$AY$579</f>
        <v>0</v>
      </c>
    </row>
    <row r="581" spans="1:51" ht="24.95" hidden="1" customHeight="1" x14ac:dyDescent="0.15">
      <c r="A581" s="193"/>
      <c r="B581" s="190"/>
      <c r="C581" s="184"/>
      <c r="D581" s="190"/>
      <c r="E581" s="337"/>
      <c r="F581" s="338"/>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5"/>
      <c r="AF581" s="211"/>
      <c r="AG581" s="211"/>
      <c r="AH581" s="211"/>
      <c r="AI581" s="335"/>
      <c r="AJ581" s="211"/>
      <c r="AK581" s="211"/>
      <c r="AL581" s="211"/>
      <c r="AM581" s="335"/>
      <c r="AN581" s="211"/>
      <c r="AO581" s="211"/>
      <c r="AP581" s="336"/>
      <c r="AQ581" s="335"/>
      <c r="AR581" s="211"/>
      <c r="AS581" s="211"/>
      <c r="AT581" s="336"/>
      <c r="AU581" s="211"/>
      <c r="AV581" s="211"/>
      <c r="AW581" s="211"/>
      <c r="AX581" s="212"/>
      <c r="AY581">
        <f t="shared" ref="AY581:AY583" si="91">$AY$579</f>
        <v>0</v>
      </c>
    </row>
    <row r="582" spans="1:51" ht="24.95" hidden="1" customHeight="1" x14ac:dyDescent="0.15">
      <c r="A582" s="193"/>
      <c r="B582" s="190"/>
      <c r="C582" s="184"/>
      <c r="D582" s="190"/>
      <c r="E582" s="337"/>
      <c r="F582" s="338"/>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5"/>
      <c r="AF582" s="211"/>
      <c r="AG582" s="211"/>
      <c r="AH582" s="336"/>
      <c r="AI582" s="335"/>
      <c r="AJ582" s="211"/>
      <c r="AK582" s="211"/>
      <c r="AL582" s="211"/>
      <c r="AM582" s="335"/>
      <c r="AN582" s="211"/>
      <c r="AO582" s="211"/>
      <c r="AP582" s="336"/>
      <c r="AQ582" s="335"/>
      <c r="AR582" s="211"/>
      <c r="AS582" s="211"/>
      <c r="AT582" s="336"/>
      <c r="AU582" s="211"/>
      <c r="AV582" s="211"/>
      <c r="AW582" s="211"/>
      <c r="AX582" s="212"/>
      <c r="AY582">
        <f t="shared" si="91"/>
        <v>0</v>
      </c>
    </row>
    <row r="583" spans="1:51" ht="24.95" hidden="1" customHeight="1" x14ac:dyDescent="0.15">
      <c r="A583" s="193"/>
      <c r="B583" s="190"/>
      <c r="C583" s="184"/>
      <c r="D583" s="190"/>
      <c r="E583" s="337"/>
      <c r="F583" s="338"/>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82" t="s">
        <v>14</v>
      </c>
      <c r="AC583" s="582"/>
      <c r="AD583" s="582"/>
      <c r="AE583" s="335"/>
      <c r="AF583" s="211"/>
      <c r="AG583" s="211"/>
      <c r="AH583" s="336"/>
      <c r="AI583" s="335"/>
      <c r="AJ583" s="211"/>
      <c r="AK583" s="211"/>
      <c r="AL583" s="211"/>
      <c r="AM583" s="335"/>
      <c r="AN583" s="211"/>
      <c r="AO583" s="211"/>
      <c r="AP583" s="336"/>
      <c r="AQ583" s="335"/>
      <c r="AR583" s="211"/>
      <c r="AS583" s="211"/>
      <c r="AT583" s="336"/>
      <c r="AU583" s="211"/>
      <c r="AV583" s="211"/>
      <c r="AW583" s="211"/>
      <c r="AX583" s="212"/>
      <c r="AY583">
        <f t="shared" si="91"/>
        <v>0</v>
      </c>
    </row>
    <row r="584" spans="1:51" ht="24.95" hidden="1" customHeight="1" x14ac:dyDescent="0.15">
      <c r="A584" s="193"/>
      <c r="B584" s="190"/>
      <c r="C584" s="184"/>
      <c r="D584" s="190"/>
      <c r="E584" s="337" t="s">
        <v>242</v>
      </c>
      <c r="F584" s="338"/>
      <c r="G584" s="339"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30" t="s">
        <v>240</v>
      </c>
      <c r="AF584" s="331"/>
      <c r="AG584" s="331"/>
      <c r="AH584" s="332"/>
      <c r="AI584" s="333" t="s">
        <v>547</v>
      </c>
      <c r="AJ584" s="333"/>
      <c r="AK584" s="333"/>
      <c r="AL584" s="162"/>
      <c r="AM584" s="333" t="s">
        <v>548</v>
      </c>
      <c r="AN584" s="333"/>
      <c r="AO584" s="333"/>
      <c r="AP584" s="162"/>
      <c r="AQ584" s="162" t="s">
        <v>232</v>
      </c>
      <c r="AR584" s="137"/>
      <c r="AS584" s="137"/>
      <c r="AT584" s="138"/>
      <c r="AU584" s="143" t="s">
        <v>134</v>
      </c>
      <c r="AV584" s="143"/>
      <c r="AW584" s="143"/>
      <c r="AX584" s="144"/>
      <c r="AY584">
        <f>COUNTA($G$586)</f>
        <v>0</v>
      </c>
    </row>
    <row r="585" spans="1:51" ht="24.95" hidden="1" customHeight="1" x14ac:dyDescent="0.15">
      <c r="A585" s="193"/>
      <c r="B585" s="190"/>
      <c r="C585" s="184"/>
      <c r="D585" s="190"/>
      <c r="E585" s="337"/>
      <c r="F585" s="338"/>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4"/>
      <c r="AF585" s="204"/>
      <c r="AG585" s="140" t="s">
        <v>233</v>
      </c>
      <c r="AH585" s="141"/>
      <c r="AI585" s="334"/>
      <c r="AJ585" s="334"/>
      <c r="AK585" s="334"/>
      <c r="AL585" s="161"/>
      <c r="AM585" s="334"/>
      <c r="AN585" s="334"/>
      <c r="AO585" s="334"/>
      <c r="AP585" s="161"/>
      <c r="AQ585" s="253"/>
      <c r="AR585" s="204"/>
      <c r="AS585" s="140" t="s">
        <v>233</v>
      </c>
      <c r="AT585" s="141"/>
      <c r="AU585" s="204"/>
      <c r="AV585" s="204"/>
      <c r="AW585" s="140" t="s">
        <v>179</v>
      </c>
      <c r="AX585" s="199"/>
      <c r="AY585">
        <f>$AY$584</f>
        <v>0</v>
      </c>
    </row>
    <row r="586" spans="1:51" ht="24.95" hidden="1" customHeight="1" x14ac:dyDescent="0.15">
      <c r="A586" s="193"/>
      <c r="B586" s="190"/>
      <c r="C586" s="184"/>
      <c r="D586" s="190"/>
      <c r="E586" s="337"/>
      <c r="F586" s="338"/>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5"/>
      <c r="AF586" s="211"/>
      <c r="AG586" s="211"/>
      <c r="AH586" s="211"/>
      <c r="AI586" s="335"/>
      <c r="AJ586" s="211"/>
      <c r="AK586" s="211"/>
      <c r="AL586" s="211"/>
      <c r="AM586" s="335"/>
      <c r="AN586" s="211"/>
      <c r="AO586" s="211"/>
      <c r="AP586" s="336"/>
      <c r="AQ586" s="335"/>
      <c r="AR586" s="211"/>
      <c r="AS586" s="211"/>
      <c r="AT586" s="336"/>
      <c r="AU586" s="211"/>
      <c r="AV586" s="211"/>
      <c r="AW586" s="211"/>
      <c r="AX586" s="212"/>
      <c r="AY586">
        <f t="shared" ref="AY586:AY588" si="92">$AY$584</f>
        <v>0</v>
      </c>
    </row>
    <row r="587" spans="1:51" ht="24.95" hidden="1" customHeight="1" x14ac:dyDescent="0.15">
      <c r="A587" s="193"/>
      <c r="B587" s="190"/>
      <c r="C587" s="184"/>
      <c r="D587" s="190"/>
      <c r="E587" s="337"/>
      <c r="F587" s="338"/>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5"/>
      <c r="AF587" s="211"/>
      <c r="AG587" s="211"/>
      <c r="AH587" s="336"/>
      <c r="AI587" s="335"/>
      <c r="AJ587" s="211"/>
      <c r="AK587" s="211"/>
      <c r="AL587" s="211"/>
      <c r="AM587" s="335"/>
      <c r="AN587" s="211"/>
      <c r="AO587" s="211"/>
      <c r="AP587" s="336"/>
      <c r="AQ587" s="335"/>
      <c r="AR587" s="211"/>
      <c r="AS587" s="211"/>
      <c r="AT587" s="336"/>
      <c r="AU587" s="211"/>
      <c r="AV587" s="211"/>
      <c r="AW587" s="211"/>
      <c r="AX587" s="212"/>
      <c r="AY587">
        <f t="shared" si="92"/>
        <v>0</v>
      </c>
    </row>
    <row r="588" spans="1:51" ht="24.95" hidden="1" customHeight="1" x14ac:dyDescent="0.15">
      <c r="A588" s="193"/>
      <c r="B588" s="190"/>
      <c r="C588" s="184"/>
      <c r="D588" s="190"/>
      <c r="E588" s="337"/>
      <c r="F588" s="338"/>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82" t="s">
        <v>14</v>
      </c>
      <c r="AC588" s="582"/>
      <c r="AD588" s="582"/>
      <c r="AE588" s="335"/>
      <c r="AF588" s="211"/>
      <c r="AG588" s="211"/>
      <c r="AH588" s="336"/>
      <c r="AI588" s="335"/>
      <c r="AJ588" s="211"/>
      <c r="AK588" s="211"/>
      <c r="AL588" s="211"/>
      <c r="AM588" s="335"/>
      <c r="AN588" s="211"/>
      <c r="AO588" s="211"/>
      <c r="AP588" s="336"/>
      <c r="AQ588" s="335"/>
      <c r="AR588" s="211"/>
      <c r="AS588" s="211"/>
      <c r="AT588" s="336"/>
      <c r="AU588" s="211"/>
      <c r="AV588" s="211"/>
      <c r="AW588" s="211"/>
      <c r="AX588" s="212"/>
      <c r="AY588">
        <f t="shared" si="92"/>
        <v>0</v>
      </c>
    </row>
    <row r="589" spans="1:51" ht="24.95" hidden="1" customHeight="1" x14ac:dyDescent="0.15">
      <c r="A589" s="193"/>
      <c r="B589" s="190"/>
      <c r="C589" s="184"/>
      <c r="D589" s="190"/>
      <c r="E589" s="131" t="s">
        <v>410</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95" hidden="1" customHeight="1" x14ac:dyDescent="0.15">
      <c r="A590" s="193"/>
      <c r="B590" s="190"/>
      <c r="C590" s="184"/>
      <c r="D590" s="190"/>
      <c r="E590" s="12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4"/>
      <c r="AY590">
        <f>$AY$589</f>
        <v>0</v>
      </c>
    </row>
    <row r="591" spans="1:51" ht="24.95" hidden="1" customHeight="1" x14ac:dyDescent="0.15">
      <c r="A591" s="193"/>
      <c r="B591" s="190"/>
      <c r="C591" s="184"/>
      <c r="D591" s="190"/>
      <c r="E591" s="129"/>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5"/>
      <c r="AY591">
        <f>$AY$589</f>
        <v>0</v>
      </c>
    </row>
    <row r="592" spans="1:51" ht="24.95" hidden="1" customHeight="1" x14ac:dyDescent="0.15">
      <c r="A592" s="193"/>
      <c r="B592" s="190"/>
      <c r="C592" s="184"/>
      <c r="D592" s="190"/>
      <c r="E592" s="178" t="s">
        <v>404</v>
      </c>
      <c r="F592" s="179"/>
      <c r="G592" s="898" t="s">
        <v>252</v>
      </c>
      <c r="H592" s="132"/>
      <c r="I592" s="132"/>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24.95" hidden="1" customHeight="1" x14ac:dyDescent="0.15">
      <c r="A593" s="193"/>
      <c r="B593" s="190"/>
      <c r="C593" s="184"/>
      <c r="D593" s="190"/>
      <c r="E593" s="337" t="s">
        <v>241</v>
      </c>
      <c r="F593" s="338"/>
      <c r="G593" s="339"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30" t="s">
        <v>240</v>
      </c>
      <c r="AF593" s="331"/>
      <c r="AG593" s="331"/>
      <c r="AH593" s="332"/>
      <c r="AI593" s="333" t="s">
        <v>547</v>
      </c>
      <c r="AJ593" s="333"/>
      <c r="AK593" s="333"/>
      <c r="AL593" s="162"/>
      <c r="AM593" s="333" t="s">
        <v>548</v>
      </c>
      <c r="AN593" s="333"/>
      <c r="AO593" s="333"/>
      <c r="AP593" s="162"/>
      <c r="AQ593" s="162" t="s">
        <v>232</v>
      </c>
      <c r="AR593" s="137"/>
      <c r="AS593" s="137"/>
      <c r="AT593" s="138"/>
      <c r="AU593" s="143" t="s">
        <v>134</v>
      </c>
      <c r="AV593" s="143"/>
      <c r="AW593" s="143"/>
      <c r="AX593" s="144"/>
      <c r="AY593">
        <f>COUNTA($G$595)</f>
        <v>0</v>
      </c>
    </row>
    <row r="594" spans="1:51" ht="24.95" hidden="1" customHeight="1" x14ac:dyDescent="0.15">
      <c r="A594" s="193"/>
      <c r="B594" s="190"/>
      <c r="C594" s="184"/>
      <c r="D594" s="190"/>
      <c r="E594" s="337"/>
      <c r="F594" s="338"/>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4"/>
      <c r="AF594" s="204"/>
      <c r="AG594" s="140" t="s">
        <v>233</v>
      </c>
      <c r="AH594" s="141"/>
      <c r="AI594" s="334"/>
      <c r="AJ594" s="334"/>
      <c r="AK594" s="334"/>
      <c r="AL594" s="161"/>
      <c r="AM594" s="334"/>
      <c r="AN594" s="334"/>
      <c r="AO594" s="334"/>
      <c r="AP594" s="161"/>
      <c r="AQ594" s="253"/>
      <c r="AR594" s="204"/>
      <c r="AS594" s="140" t="s">
        <v>233</v>
      </c>
      <c r="AT594" s="141"/>
      <c r="AU594" s="204"/>
      <c r="AV594" s="204"/>
      <c r="AW594" s="140" t="s">
        <v>179</v>
      </c>
      <c r="AX594" s="199"/>
      <c r="AY594">
        <f>$AY$593</f>
        <v>0</v>
      </c>
    </row>
    <row r="595" spans="1:51" ht="24.95" hidden="1" customHeight="1" x14ac:dyDescent="0.15">
      <c r="A595" s="193"/>
      <c r="B595" s="190"/>
      <c r="C595" s="184"/>
      <c r="D595" s="190"/>
      <c r="E595" s="337"/>
      <c r="F595" s="338"/>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5"/>
      <c r="AF595" s="211"/>
      <c r="AG595" s="211"/>
      <c r="AH595" s="211"/>
      <c r="AI595" s="335"/>
      <c r="AJ595" s="211"/>
      <c r="AK595" s="211"/>
      <c r="AL595" s="211"/>
      <c r="AM595" s="335"/>
      <c r="AN595" s="211"/>
      <c r="AO595" s="211"/>
      <c r="AP595" s="336"/>
      <c r="AQ595" s="335"/>
      <c r="AR595" s="211"/>
      <c r="AS595" s="211"/>
      <c r="AT595" s="336"/>
      <c r="AU595" s="211"/>
      <c r="AV595" s="211"/>
      <c r="AW595" s="211"/>
      <c r="AX595" s="212"/>
      <c r="AY595">
        <f t="shared" ref="AY595:AY597" si="93">$AY$593</f>
        <v>0</v>
      </c>
    </row>
    <row r="596" spans="1:51" ht="24.95" hidden="1" customHeight="1" x14ac:dyDescent="0.15">
      <c r="A596" s="193"/>
      <c r="B596" s="190"/>
      <c r="C596" s="184"/>
      <c r="D596" s="190"/>
      <c r="E596" s="337"/>
      <c r="F596" s="338"/>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5"/>
      <c r="AF596" s="211"/>
      <c r="AG596" s="211"/>
      <c r="AH596" s="336"/>
      <c r="AI596" s="335"/>
      <c r="AJ596" s="211"/>
      <c r="AK596" s="211"/>
      <c r="AL596" s="211"/>
      <c r="AM596" s="335"/>
      <c r="AN596" s="211"/>
      <c r="AO596" s="211"/>
      <c r="AP596" s="336"/>
      <c r="AQ596" s="335"/>
      <c r="AR596" s="211"/>
      <c r="AS596" s="211"/>
      <c r="AT596" s="336"/>
      <c r="AU596" s="211"/>
      <c r="AV596" s="211"/>
      <c r="AW596" s="211"/>
      <c r="AX596" s="212"/>
      <c r="AY596">
        <f t="shared" si="93"/>
        <v>0</v>
      </c>
    </row>
    <row r="597" spans="1:51" ht="24.95" hidden="1" customHeight="1" x14ac:dyDescent="0.15">
      <c r="A597" s="193"/>
      <c r="B597" s="190"/>
      <c r="C597" s="184"/>
      <c r="D597" s="190"/>
      <c r="E597" s="337"/>
      <c r="F597" s="338"/>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82" t="s">
        <v>180</v>
      </c>
      <c r="AC597" s="582"/>
      <c r="AD597" s="582"/>
      <c r="AE597" s="335"/>
      <c r="AF597" s="211"/>
      <c r="AG597" s="211"/>
      <c r="AH597" s="336"/>
      <c r="AI597" s="335"/>
      <c r="AJ597" s="211"/>
      <c r="AK597" s="211"/>
      <c r="AL597" s="211"/>
      <c r="AM597" s="335"/>
      <c r="AN597" s="211"/>
      <c r="AO597" s="211"/>
      <c r="AP597" s="336"/>
      <c r="AQ597" s="335"/>
      <c r="AR597" s="211"/>
      <c r="AS597" s="211"/>
      <c r="AT597" s="336"/>
      <c r="AU597" s="211"/>
      <c r="AV597" s="211"/>
      <c r="AW597" s="211"/>
      <c r="AX597" s="212"/>
      <c r="AY597">
        <f t="shared" si="93"/>
        <v>0</v>
      </c>
    </row>
    <row r="598" spans="1:51" ht="24.95" hidden="1" customHeight="1" x14ac:dyDescent="0.15">
      <c r="A598" s="193"/>
      <c r="B598" s="190"/>
      <c r="C598" s="184"/>
      <c r="D598" s="190"/>
      <c r="E598" s="337" t="s">
        <v>241</v>
      </c>
      <c r="F598" s="338"/>
      <c r="G598" s="339"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30" t="s">
        <v>240</v>
      </c>
      <c r="AF598" s="331"/>
      <c r="AG598" s="331"/>
      <c r="AH598" s="332"/>
      <c r="AI598" s="333" t="s">
        <v>547</v>
      </c>
      <c r="AJ598" s="333"/>
      <c r="AK598" s="333"/>
      <c r="AL598" s="162"/>
      <c r="AM598" s="333" t="s">
        <v>548</v>
      </c>
      <c r="AN598" s="333"/>
      <c r="AO598" s="333"/>
      <c r="AP598" s="162"/>
      <c r="AQ598" s="162" t="s">
        <v>232</v>
      </c>
      <c r="AR598" s="137"/>
      <c r="AS598" s="137"/>
      <c r="AT598" s="138"/>
      <c r="AU598" s="143" t="s">
        <v>134</v>
      </c>
      <c r="AV598" s="143"/>
      <c r="AW598" s="143"/>
      <c r="AX598" s="144"/>
      <c r="AY598">
        <f>COUNTA($G$600)</f>
        <v>0</v>
      </c>
    </row>
    <row r="599" spans="1:51" ht="24.95" hidden="1" customHeight="1" x14ac:dyDescent="0.15">
      <c r="A599" s="193"/>
      <c r="B599" s="190"/>
      <c r="C599" s="184"/>
      <c r="D599" s="190"/>
      <c r="E599" s="337"/>
      <c r="F599" s="338"/>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4"/>
      <c r="AF599" s="204"/>
      <c r="AG599" s="140" t="s">
        <v>233</v>
      </c>
      <c r="AH599" s="141"/>
      <c r="AI599" s="334"/>
      <c r="AJ599" s="334"/>
      <c r="AK599" s="334"/>
      <c r="AL599" s="161"/>
      <c r="AM599" s="334"/>
      <c r="AN599" s="334"/>
      <c r="AO599" s="334"/>
      <c r="AP599" s="161"/>
      <c r="AQ599" s="253"/>
      <c r="AR599" s="204"/>
      <c r="AS599" s="140" t="s">
        <v>233</v>
      </c>
      <c r="AT599" s="141"/>
      <c r="AU599" s="204"/>
      <c r="AV599" s="204"/>
      <c r="AW599" s="140" t="s">
        <v>179</v>
      </c>
      <c r="AX599" s="199"/>
      <c r="AY599">
        <f>$AY$598</f>
        <v>0</v>
      </c>
    </row>
    <row r="600" spans="1:51" ht="24.95" hidden="1" customHeight="1" x14ac:dyDescent="0.15">
      <c r="A600" s="193"/>
      <c r="B600" s="190"/>
      <c r="C600" s="184"/>
      <c r="D600" s="190"/>
      <c r="E600" s="337"/>
      <c r="F600" s="338"/>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5"/>
      <c r="AF600" s="211"/>
      <c r="AG600" s="211"/>
      <c r="AH600" s="211"/>
      <c r="AI600" s="335"/>
      <c r="AJ600" s="211"/>
      <c r="AK600" s="211"/>
      <c r="AL600" s="211"/>
      <c r="AM600" s="335"/>
      <c r="AN600" s="211"/>
      <c r="AO600" s="211"/>
      <c r="AP600" s="336"/>
      <c r="AQ600" s="335"/>
      <c r="AR600" s="211"/>
      <c r="AS600" s="211"/>
      <c r="AT600" s="336"/>
      <c r="AU600" s="211"/>
      <c r="AV600" s="211"/>
      <c r="AW600" s="211"/>
      <c r="AX600" s="212"/>
      <c r="AY600">
        <f t="shared" ref="AY600:AY602" si="94">$AY$598</f>
        <v>0</v>
      </c>
    </row>
    <row r="601" spans="1:51" ht="24.95" hidden="1" customHeight="1" x14ac:dyDescent="0.15">
      <c r="A601" s="193"/>
      <c r="B601" s="190"/>
      <c r="C601" s="184"/>
      <c r="D601" s="190"/>
      <c r="E601" s="337"/>
      <c r="F601" s="338"/>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5"/>
      <c r="AF601" s="211"/>
      <c r="AG601" s="211"/>
      <c r="AH601" s="336"/>
      <c r="AI601" s="335"/>
      <c r="AJ601" s="211"/>
      <c r="AK601" s="211"/>
      <c r="AL601" s="211"/>
      <c r="AM601" s="335"/>
      <c r="AN601" s="211"/>
      <c r="AO601" s="211"/>
      <c r="AP601" s="336"/>
      <c r="AQ601" s="335"/>
      <c r="AR601" s="211"/>
      <c r="AS601" s="211"/>
      <c r="AT601" s="336"/>
      <c r="AU601" s="211"/>
      <c r="AV601" s="211"/>
      <c r="AW601" s="211"/>
      <c r="AX601" s="212"/>
      <c r="AY601">
        <f t="shared" si="94"/>
        <v>0</v>
      </c>
    </row>
    <row r="602" spans="1:51" ht="24.95" hidden="1" customHeight="1" x14ac:dyDescent="0.15">
      <c r="A602" s="193"/>
      <c r="B602" s="190"/>
      <c r="C602" s="184"/>
      <c r="D602" s="190"/>
      <c r="E602" s="337"/>
      <c r="F602" s="338"/>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82" t="s">
        <v>180</v>
      </c>
      <c r="AC602" s="582"/>
      <c r="AD602" s="582"/>
      <c r="AE602" s="335"/>
      <c r="AF602" s="211"/>
      <c r="AG602" s="211"/>
      <c r="AH602" s="336"/>
      <c r="AI602" s="335"/>
      <c r="AJ602" s="211"/>
      <c r="AK602" s="211"/>
      <c r="AL602" s="211"/>
      <c r="AM602" s="335"/>
      <c r="AN602" s="211"/>
      <c r="AO602" s="211"/>
      <c r="AP602" s="336"/>
      <c r="AQ602" s="335"/>
      <c r="AR602" s="211"/>
      <c r="AS602" s="211"/>
      <c r="AT602" s="336"/>
      <c r="AU602" s="211"/>
      <c r="AV602" s="211"/>
      <c r="AW602" s="211"/>
      <c r="AX602" s="212"/>
      <c r="AY602">
        <f t="shared" si="94"/>
        <v>0</v>
      </c>
    </row>
    <row r="603" spans="1:51" ht="24.95" hidden="1" customHeight="1" x14ac:dyDescent="0.15">
      <c r="A603" s="193"/>
      <c r="B603" s="190"/>
      <c r="C603" s="184"/>
      <c r="D603" s="190"/>
      <c r="E603" s="337" t="s">
        <v>241</v>
      </c>
      <c r="F603" s="338"/>
      <c r="G603" s="339"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30" t="s">
        <v>240</v>
      </c>
      <c r="AF603" s="331"/>
      <c r="AG603" s="331"/>
      <c r="AH603" s="332"/>
      <c r="AI603" s="333" t="s">
        <v>547</v>
      </c>
      <c r="AJ603" s="333"/>
      <c r="AK603" s="333"/>
      <c r="AL603" s="162"/>
      <c r="AM603" s="333" t="s">
        <v>548</v>
      </c>
      <c r="AN603" s="333"/>
      <c r="AO603" s="333"/>
      <c r="AP603" s="162"/>
      <c r="AQ603" s="162" t="s">
        <v>232</v>
      </c>
      <c r="AR603" s="137"/>
      <c r="AS603" s="137"/>
      <c r="AT603" s="138"/>
      <c r="AU603" s="143" t="s">
        <v>134</v>
      </c>
      <c r="AV603" s="143"/>
      <c r="AW603" s="143"/>
      <c r="AX603" s="144"/>
      <c r="AY603">
        <f>COUNTA($G$605)</f>
        <v>0</v>
      </c>
    </row>
    <row r="604" spans="1:51" ht="24.95" hidden="1" customHeight="1" x14ac:dyDescent="0.15">
      <c r="A604" s="193"/>
      <c r="B604" s="190"/>
      <c r="C604" s="184"/>
      <c r="D604" s="190"/>
      <c r="E604" s="337"/>
      <c r="F604" s="338"/>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4"/>
      <c r="AF604" s="204"/>
      <c r="AG604" s="140" t="s">
        <v>233</v>
      </c>
      <c r="AH604" s="141"/>
      <c r="AI604" s="334"/>
      <c r="AJ604" s="334"/>
      <c r="AK604" s="334"/>
      <c r="AL604" s="161"/>
      <c r="AM604" s="334"/>
      <c r="AN604" s="334"/>
      <c r="AO604" s="334"/>
      <c r="AP604" s="161"/>
      <c r="AQ604" s="253"/>
      <c r="AR604" s="204"/>
      <c r="AS604" s="140" t="s">
        <v>233</v>
      </c>
      <c r="AT604" s="141"/>
      <c r="AU604" s="204"/>
      <c r="AV604" s="204"/>
      <c r="AW604" s="140" t="s">
        <v>179</v>
      </c>
      <c r="AX604" s="199"/>
      <c r="AY604">
        <f>$AY$603</f>
        <v>0</v>
      </c>
    </row>
    <row r="605" spans="1:51" ht="24.95" hidden="1" customHeight="1" x14ac:dyDescent="0.15">
      <c r="A605" s="193"/>
      <c r="B605" s="190"/>
      <c r="C605" s="184"/>
      <c r="D605" s="190"/>
      <c r="E605" s="337"/>
      <c r="F605" s="338"/>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5"/>
      <c r="AF605" s="211"/>
      <c r="AG605" s="211"/>
      <c r="AH605" s="211"/>
      <c r="AI605" s="335"/>
      <c r="AJ605" s="211"/>
      <c r="AK605" s="211"/>
      <c r="AL605" s="211"/>
      <c r="AM605" s="335"/>
      <c r="AN605" s="211"/>
      <c r="AO605" s="211"/>
      <c r="AP605" s="336"/>
      <c r="AQ605" s="335"/>
      <c r="AR605" s="211"/>
      <c r="AS605" s="211"/>
      <c r="AT605" s="336"/>
      <c r="AU605" s="211"/>
      <c r="AV605" s="211"/>
      <c r="AW605" s="211"/>
      <c r="AX605" s="212"/>
      <c r="AY605">
        <f t="shared" ref="AY605:AY607" si="95">$AY$603</f>
        <v>0</v>
      </c>
    </row>
    <row r="606" spans="1:51" ht="24.95" hidden="1" customHeight="1" x14ac:dyDescent="0.15">
      <c r="A606" s="193"/>
      <c r="B606" s="190"/>
      <c r="C606" s="184"/>
      <c r="D606" s="190"/>
      <c r="E606" s="337"/>
      <c r="F606" s="338"/>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5"/>
      <c r="AF606" s="211"/>
      <c r="AG606" s="211"/>
      <c r="AH606" s="336"/>
      <c r="AI606" s="335"/>
      <c r="AJ606" s="211"/>
      <c r="AK606" s="211"/>
      <c r="AL606" s="211"/>
      <c r="AM606" s="335"/>
      <c r="AN606" s="211"/>
      <c r="AO606" s="211"/>
      <c r="AP606" s="336"/>
      <c r="AQ606" s="335"/>
      <c r="AR606" s="211"/>
      <c r="AS606" s="211"/>
      <c r="AT606" s="336"/>
      <c r="AU606" s="211"/>
      <c r="AV606" s="211"/>
      <c r="AW606" s="211"/>
      <c r="AX606" s="212"/>
      <c r="AY606">
        <f t="shared" si="95"/>
        <v>0</v>
      </c>
    </row>
    <row r="607" spans="1:51" ht="24.95" hidden="1" customHeight="1" x14ac:dyDescent="0.15">
      <c r="A607" s="193"/>
      <c r="B607" s="190"/>
      <c r="C607" s="184"/>
      <c r="D607" s="190"/>
      <c r="E607" s="337"/>
      <c r="F607" s="338"/>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82" t="s">
        <v>180</v>
      </c>
      <c r="AC607" s="582"/>
      <c r="AD607" s="582"/>
      <c r="AE607" s="335"/>
      <c r="AF607" s="211"/>
      <c r="AG607" s="211"/>
      <c r="AH607" s="336"/>
      <c r="AI607" s="335"/>
      <c r="AJ607" s="211"/>
      <c r="AK607" s="211"/>
      <c r="AL607" s="211"/>
      <c r="AM607" s="335"/>
      <c r="AN607" s="211"/>
      <c r="AO607" s="211"/>
      <c r="AP607" s="336"/>
      <c r="AQ607" s="335"/>
      <c r="AR607" s="211"/>
      <c r="AS607" s="211"/>
      <c r="AT607" s="336"/>
      <c r="AU607" s="211"/>
      <c r="AV607" s="211"/>
      <c r="AW607" s="211"/>
      <c r="AX607" s="212"/>
      <c r="AY607">
        <f t="shared" si="95"/>
        <v>0</v>
      </c>
    </row>
    <row r="608" spans="1:51" ht="24.95" hidden="1" customHeight="1" x14ac:dyDescent="0.15">
      <c r="A608" s="193"/>
      <c r="B608" s="190"/>
      <c r="C608" s="184"/>
      <c r="D608" s="190"/>
      <c r="E608" s="337" t="s">
        <v>241</v>
      </c>
      <c r="F608" s="338"/>
      <c r="G608" s="339"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30" t="s">
        <v>240</v>
      </c>
      <c r="AF608" s="331"/>
      <c r="AG608" s="331"/>
      <c r="AH608" s="332"/>
      <c r="AI608" s="333" t="s">
        <v>547</v>
      </c>
      <c r="AJ608" s="333"/>
      <c r="AK608" s="333"/>
      <c r="AL608" s="162"/>
      <c r="AM608" s="333" t="s">
        <v>548</v>
      </c>
      <c r="AN608" s="333"/>
      <c r="AO608" s="333"/>
      <c r="AP608" s="162"/>
      <c r="AQ608" s="162" t="s">
        <v>232</v>
      </c>
      <c r="AR608" s="137"/>
      <c r="AS608" s="137"/>
      <c r="AT608" s="138"/>
      <c r="AU608" s="143" t="s">
        <v>134</v>
      </c>
      <c r="AV608" s="143"/>
      <c r="AW608" s="143"/>
      <c r="AX608" s="144"/>
      <c r="AY608">
        <f>COUNTA($G$610)</f>
        <v>0</v>
      </c>
    </row>
    <row r="609" spans="1:51" ht="24.95" hidden="1" customHeight="1" x14ac:dyDescent="0.15">
      <c r="A609" s="193"/>
      <c r="B609" s="190"/>
      <c r="C609" s="184"/>
      <c r="D609" s="190"/>
      <c r="E609" s="337"/>
      <c r="F609" s="338"/>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4"/>
      <c r="AF609" s="204"/>
      <c r="AG609" s="140" t="s">
        <v>233</v>
      </c>
      <c r="AH609" s="141"/>
      <c r="AI609" s="334"/>
      <c r="AJ609" s="334"/>
      <c r="AK609" s="334"/>
      <c r="AL609" s="161"/>
      <c r="AM609" s="334"/>
      <c r="AN609" s="334"/>
      <c r="AO609" s="334"/>
      <c r="AP609" s="161"/>
      <c r="AQ609" s="253"/>
      <c r="AR609" s="204"/>
      <c r="AS609" s="140" t="s">
        <v>233</v>
      </c>
      <c r="AT609" s="141"/>
      <c r="AU609" s="204"/>
      <c r="AV609" s="204"/>
      <c r="AW609" s="140" t="s">
        <v>179</v>
      </c>
      <c r="AX609" s="199"/>
      <c r="AY609">
        <f>$AY$608</f>
        <v>0</v>
      </c>
    </row>
    <row r="610" spans="1:51" ht="24.95" hidden="1" customHeight="1" x14ac:dyDescent="0.15">
      <c r="A610" s="193"/>
      <c r="B610" s="190"/>
      <c r="C610" s="184"/>
      <c r="D610" s="190"/>
      <c r="E610" s="337"/>
      <c r="F610" s="338"/>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5"/>
      <c r="AF610" s="211"/>
      <c r="AG610" s="211"/>
      <c r="AH610" s="211"/>
      <c r="AI610" s="335"/>
      <c r="AJ610" s="211"/>
      <c r="AK610" s="211"/>
      <c r="AL610" s="211"/>
      <c r="AM610" s="335"/>
      <c r="AN610" s="211"/>
      <c r="AO610" s="211"/>
      <c r="AP610" s="336"/>
      <c r="AQ610" s="335"/>
      <c r="AR610" s="211"/>
      <c r="AS610" s="211"/>
      <c r="AT610" s="336"/>
      <c r="AU610" s="211"/>
      <c r="AV610" s="211"/>
      <c r="AW610" s="211"/>
      <c r="AX610" s="212"/>
      <c r="AY610">
        <f t="shared" ref="AY610:AY612" si="96">$AY$608</f>
        <v>0</v>
      </c>
    </row>
    <row r="611" spans="1:51" ht="24.95" hidden="1" customHeight="1" x14ac:dyDescent="0.15">
      <c r="A611" s="193"/>
      <c r="B611" s="190"/>
      <c r="C611" s="184"/>
      <c r="D611" s="190"/>
      <c r="E611" s="337"/>
      <c r="F611" s="338"/>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5"/>
      <c r="AF611" s="211"/>
      <c r="AG611" s="211"/>
      <c r="AH611" s="336"/>
      <c r="AI611" s="335"/>
      <c r="AJ611" s="211"/>
      <c r="AK611" s="211"/>
      <c r="AL611" s="211"/>
      <c r="AM611" s="335"/>
      <c r="AN611" s="211"/>
      <c r="AO611" s="211"/>
      <c r="AP611" s="336"/>
      <c r="AQ611" s="335"/>
      <c r="AR611" s="211"/>
      <c r="AS611" s="211"/>
      <c r="AT611" s="336"/>
      <c r="AU611" s="211"/>
      <c r="AV611" s="211"/>
      <c r="AW611" s="211"/>
      <c r="AX611" s="212"/>
      <c r="AY611">
        <f t="shared" si="96"/>
        <v>0</v>
      </c>
    </row>
    <row r="612" spans="1:51" ht="24.95" hidden="1" customHeight="1" x14ac:dyDescent="0.15">
      <c r="A612" s="193"/>
      <c r="B612" s="190"/>
      <c r="C612" s="184"/>
      <c r="D612" s="190"/>
      <c r="E612" s="337"/>
      <c r="F612" s="338"/>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82" t="s">
        <v>180</v>
      </c>
      <c r="AC612" s="582"/>
      <c r="AD612" s="582"/>
      <c r="AE612" s="335"/>
      <c r="AF612" s="211"/>
      <c r="AG612" s="211"/>
      <c r="AH612" s="336"/>
      <c r="AI612" s="335"/>
      <c r="AJ612" s="211"/>
      <c r="AK612" s="211"/>
      <c r="AL612" s="211"/>
      <c r="AM612" s="335"/>
      <c r="AN612" s="211"/>
      <c r="AO612" s="211"/>
      <c r="AP612" s="336"/>
      <c r="AQ612" s="335"/>
      <c r="AR612" s="211"/>
      <c r="AS612" s="211"/>
      <c r="AT612" s="336"/>
      <c r="AU612" s="211"/>
      <c r="AV612" s="211"/>
      <c r="AW612" s="211"/>
      <c r="AX612" s="212"/>
      <c r="AY612">
        <f t="shared" si="96"/>
        <v>0</v>
      </c>
    </row>
    <row r="613" spans="1:51" ht="24.95" hidden="1" customHeight="1" x14ac:dyDescent="0.15">
      <c r="A613" s="193"/>
      <c r="B613" s="190"/>
      <c r="C613" s="184"/>
      <c r="D613" s="190"/>
      <c r="E613" s="337" t="s">
        <v>241</v>
      </c>
      <c r="F613" s="338"/>
      <c r="G613" s="339"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30" t="s">
        <v>240</v>
      </c>
      <c r="AF613" s="331"/>
      <c r="AG613" s="331"/>
      <c r="AH613" s="332"/>
      <c r="AI613" s="333" t="s">
        <v>547</v>
      </c>
      <c r="AJ613" s="333"/>
      <c r="AK613" s="333"/>
      <c r="AL613" s="162"/>
      <c r="AM613" s="333" t="s">
        <v>548</v>
      </c>
      <c r="AN613" s="333"/>
      <c r="AO613" s="333"/>
      <c r="AP613" s="162"/>
      <c r="AQ613" s="162" t="s">
        <v>232</v>
      </c>
      <c r="AR613" s="137"/>
      <c r="AS613" s="137"/>
      <c r="AT613" s="138"/>
      <c r="AU613" s="143" t="s">
        <v>134</v>
      </c>
      <c r="AV613" s="143"/>
      <c r="AW613" s="143"/>
      <c r="AX613" s="144"/>
      <c r="AY613">
        <f>COUNTA($G$615)</f>
        <v>0</v>
      </c>
    </row>
    <row r="614" spans="1:51" ht="24.95" hidden="1" customHeight="1" x14ac:dyDescent="0.15">
      <c r="A614" s="193"/>
      <c r="B614" s="190"/>
      <c r="C614" s="184"/>
      <c r="D614" s="190"/>
      <c r="E614" s="337"/>
      <c r="F614" s="338"/>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4"/>
      <c r="AF614" s="204"/>
      <c r="AG614" s="140" t="s">
        <v>233</v>
      </c>
      <c r="AH614" s="141"/>
      <c r="AI614" s="334"/>
      <c r="AJ614" s="334"/>
      <c r="AK614" s="334"/>
      <c r="AL614" s="161"/>
      <c r="AM614" s="334"/>
      <c r="AN614" s="334"/>
      <c r="AO614" s="334"/>
      <c r="AP614" s="161"/>
      <c r="AQ614" s="253"/>
      <c r="AR614" s="204"/>
      <c r="AS614" s="140" t="s">
        <v>233</v>
      </c>
      <c r="AT614" s="141"/>
      <c r="AU614" s="204"/>
      <c r="AV614" s="204"/>
      <c r="AW614" s="140" t="s">
        <v>179</v>
      </c>
      <c r="AX614" s="199"/>
      <c r="AY614">
        <f>$AY$613</f>
        <v>0</v>
      </c>
    </row>
    <row r="615" spans="1:51" ht="24.95" hidden="1" customHeight="1" x14ac:dyDescent="0.15">
      <c r="A615" s="193"/>
      <c r="B615" s="190"/>
      <c r="C615" s="184"/>
      <c r="D615" s="190"/>
      <c r="E615" s="337"/>
      <c r="F615" s="338"/>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5"/>
      <c r="AF615" s="211"/>
      <c r="AG615" s="211"/>
      <c r="AH615" s="211"/>
      <c r="AI615" s="335"/>
      <c r="AJ615" s="211"/>
      <c r="AK615" s="211"/>
      <c r="AL615" s="211"/>
      <c r="AM615" s="335"/>
      <c r="AN615" s="211"/>
      <c r="AO615" s="211"/>
      <c r="AP615" s="336"/>
      <c r="AQ615" s="335"/>
      <c r="AR615" s="211"/>
      <c r="AS615" s="211"/>
      <c r="AT615" s="336"/>
      <c r="AU615" s="211"/>
      <c r="AV615" s="211"/>
      <c r="AW615" s="211"/>
      <c r="AX615" s="212"/>
      <c r="AY615">
        <f t="shared" ref="AY615:AY617" si="97">$AY$613</f>
        <v>0</v>
      </c>
    </row>
    <row r="616" spans="1:51" ht="24.95" hidden="1" customHeight="1" x14ac:dyDescent="0.15">
      <c r="A616" s="193"/>
      <c r="B616" s="190"/>
      <c r="C616" s="184"/>
      <c r="D616" s="190"/>
      <c r="E616" s="337"/>
      <c r="F616" s="338"/>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5"/>
      <c r="AF616" s="211"/>
      <c r="AG616" s="211"/>
      <c r="AH616" s="336"/>
      <c r="AI616" s="335"/>
      <c r="AJ616" s="211"/>
      <c r="AK616" s="211"/>
      <c r="AL616" s="211"/>
      <c r="AM616" s="335"/>
      <c r="AN616" s="211"/>
      <c r="AO616" s="211"/>
      <c r="AP616" s="336"/>
      <c r="AQ616" s="335"/>
      <c r="AR616" s="211"/>
      <c r="AS616" s="211"/>
      <c r="AT616" s="336"/>
      <c r="AU616" s="211"/>
      <c r="AV616" s="211"/>
      <c r="AW616" s="211"/>
      <c r="AX616" s="212"/>
      <c r="AY616">
        <f t="shared" si="97"/>
        <v>0</v>
      </c>
    </row>
    <row r="617" spans="1:51" ht="24.95" hidden="1" customHeight="1" x14ac:dyDescent="0.15">
      <c r="A617" s="193"/>
      <c r="B617" s="190"/>
      <c r="C617" s="184"/>
      <c r="D617" s="190"/>
      <c r="E617" s="337"/>
      <c r="F617" s="338"/>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82" t="s">
        <v>180</v>
      </c>
      <c r="AC617" s="582"/>
      <c r="AD617" s="582"/>
      <c r="AE617" s="335"/>
      <c r="AF617" s="211"/>
      <c r="AG617" s="211"/>
      <c r="AH617" s="336"/>
      <c r="AI617" s="335"/>
      <c r="AJ617" s="211"/>
      <c r="AK617" s="211"/>
      <c r="AL617" s="211"/>
      <c r="AM617" s="335"/>
      <c r="AN617" s="211"/>
      <c r="AO617" s="211"/>
      <c r="AP617" s="336"/>
      <c r="AQ617" s="335"/>
      <c r="AR617" s="211"/>
      <c r="AS617" s="211"/>
      <c r="AT617" s="336"/>
      <c r="AU617" s="211"/>
      <c r="AV617" s="211"/>
      <c r="AW617" s="211"/>
      <c r="AX617" s="212"/>
      <c r="AY617">
        <f t="shared" si="97"/>
        <v>0</v>
      </c>
    </row>
    <row r="618" spans="1:51" ht="24.95" hidden="1" customHeight="1" x14ac:dyDescent="0.15">
      <c r="A618" s="193"/>
      <c r="B618" s="190"/>
      <c r="C618" s="184"/>
      <c r="D618" s="190"/>
      <c r="E618" s="337" t="s">
        <v>242</v>
      </c>
      <c r="F618" s="338"/>
      <c r="G618" s="339"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30" t="s">
        <v>240</v>
      </c>
      <c r="AF618" s="331"/>
      <c r="AG618" s="331"/>
      <c r="AH618" s="332"/>
      <c r="AI618" s="333" t="s">
        <v>547</v>
      </c>
      <c r="AJ618" s="333"/>
      <c r="AK618" s="333"/>
      <c r="AL618" s="162"/>
      <c r="AM618" s="333" t="s">
        <v>548</v>
      </c>
      <c r="AN618" s="333"/>
      <c r="AO618" s="333"/>
      <c r="AP618" s="162"/>
      <c r="AQ618" s="162" t="s">
        <v>232</v>
      </c>
      <c r="AR618" s="137"/>
      <c r="AS618" s="137"/>
      <c r="AT618" s="138"/>
      <c r="AU618" s="143" t="s">
        <v>134</v>
      </c>
      <c r="AV618" s="143"/>
      <c r="AW618" s="143"/>
      <c r="AX618" s="144"/>
      <c r="AY618">
        <f>COUNTA($G$620)</f>
        <v>0</v>
      </c>
    </row>
    <row r="619" spans="1:51" ht="24.95" hidden="1" customHeight="1" x14ac:dyDescent="0.15">
      <c r="A619" s="193"/>
      <c r="B619" s="190"/>
      <c r="C619" s="184"/>
      <c r="D619" s="190"/>
      <c r="E619" s="337"/>
      <c r="F619" s="338"/>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4"/>
      <c r="AF619" s="204"/>
      <c r="AG619" s="140" t="s">
        <v>233</v>
      </c>
      <c r="AH619" s="141"/>
      <c r="AI619" s="334"/>
      <c r="AJ619" s="334"/>
      <c r="AK619" s="334"/>
      <c r="AL619" s="161"/>
      <c r="AM619" s="334"/>
      <c r="AN619" s="334"/>
      <c r="AO619" s="334"/>
      <c r="AP619" s="161"/>
      <c r="AQ619" s="253"/>
      <c r="AR619" s="204"/>
      <c r="AS619" s="140" t="s">
        <v>233</v>
      </c>
      <c r="AT619" s="141"/>
      <c r="AU619" s="204"/>
      <c r="AV619" s="204"/>
      <c r="AW619" s="140" t="s">
        <v>179</v>
      </c>
      <c r="AX619" s="199"/>
      <c r="AY619">
        <f>$AY$618</f>
        <v>0</v>
      </c>
    </row>
    <row r="620" spans="1:51" ht="24.95" hidden="1" customHeight="1" x14ac:dyDescent="0.15">
      <c r="A620" s="193"/>
      <c r="B620" s="190"/>
      <c r="C620" s="184"/>
      <c r="D620" s="190"/>
      <c r="E620" s="337"/>
      <c r="F620" s="338"/>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5"/>
      <c r="AF620" s="211"/>
      <c r="AG620" s="211"/>
      <c r="AH620" s="211"/>
      <c r="AI620" s="335"/>
      <c r="AJ620" s="211"/>
      <c r="AK620" s="211"/>
      <c r="AL620" s="211"/>
      <c r="AM620" s="335"/>
      <c r="AN620" s="211"/>
      <c r="AO620" s="211"/>
      <c r="AP620" s="336"/>
      <c r="AQ620" s="335"/>
      <c r="AR620" s="211"/>
      <c r="AS620" s="211"/>
      <c r="AT620" s="336"/>
      <c r="AU620" s="211"/>
      <c r="AV620" s="211"/>
      <c r="AW620" s="211"/>
      <c r="AX620" s="212"/>
      <c r="AY620">
        <f t="shared" ref="AY620:AY622" si="98">$AY$618</f>
        <v>0</v>
      </c>
    </row>
    <row r="621" spans="1:51" ht="24.95" hidden="1" customHeight="1" x14ac:dyDescent="0.15">
      <c r="A621" s="193"/>
      <c r="B621" s="190"/>
      <c r="C621" s="184"/>
      <c r="D621" s="190"/>
      <c r="E621" s="337"/>
      <c r="F621" s="338"/>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5"/>
      <c r="AF621" s="211"/>
      <c r="AG621" s="211"/>
      <c r="AH621" s="336"/>
      <c r="AI621" s="335"/>
      <c r="AJ621" s="211"/>
      <c r="AK621" s="211"/>
      <c r="AL621" s="211"/>
      <c r="AM621" s="335"/>
      <c r="AN621" s="211"/>
      <c r="AO621" s="211"/>
      <c r="AP621" s="336"/>
      <c r="AQ621" s="335"/>
      <c r="AR621" s="211"/>
      <c r="AS621" s="211"/>
      <c r="AT621" s="336"/>
      <c r="AU621" s="211"/>
      <c r="AV621" s="211"/>
      <c r="AW621" s="211"/>
      <c r="AX621" s="212"/>
      <c r="AY621">
        <f t="shared" si="98"/>
        <v>0</v>
      </c>
    </row>
    <row r="622" spans="1:51" ht="24.95" hidden="1" customHeight="1" x14ac:dyDescent="0.15">
      <c r="A622" s="193"/>
      <c r="B622" s="190"/>
      <c r="C622" s="184"/>
      <c r="D622" s="190"/>
      <c r="E622" s="337"/>
      <c r="F622" s="338"/>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82" t="s">
        <v>14</v>
      </c>
      <c r="AC622" s="582"/>
      <c r="AD622" s="582"/>
      <c r="AE622" s="335"/>
      <c r="AF622" s="211"/>
      <c r="AG622" s="211"/>
      <c r="AH622" s="336"/>
      <c r="AI622" s="335"/>
      <c r="AJ622" s="211"/>
      <c r="AK622" s="211"/>
      <c r="AL622" s="211"/>
      <c r="AM622" s="335"/>
      <c r="AN622" s="211"/>
      <c r="AO622" s="211"/>
      <c r="AP622" s="336"/>
      <c r="AQ622" s="335"/>
      <c r="AR622" s="211"/>
      <c r="AS622" s="211"/>
      <c r="AT622" s="336"/>
      <c r="AU622" s="211"/>
      <c r="AV622" s="211"/>
      <c r="AW622" s="211"/>
      <c r="AX622" s="212"/>
      <c r="AY622">
        <f t="shared" si="98"/>
        <v>0</v>
      </c>
    </row>
    <row r="623" spans="1:51" ht="24.95" hidden="1" customHeight="1" x14ac:dyDescent="0.15">
      <c r="A623" s="193"/>
      <c r="B623" s="190"/>
      <c r="C623" s="184"/>
      <c r="D623" s="190"/>
      <c r="E623" s="337" t="s">
        <v>242</v>
      </c>
      <c r="F623" s="338"/>
      <c r="G623" s="339"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30" t="s">
        <v>240</v>
      </c>
      <c r="AF623" s="331"/>
      <c r="AG623" s="331"/>
      <c r="AH623" s="332"/>
      <c r="AI623" s="333" t="s">
        <v>547</v>
      </c>
      <c r="AJ623" s="333"/>
      <c r="AK623" s="333"/>
      <c r="AL623" s="162"/>
      <c r="AM623" s="333" t="s">
        <v>548</v>
      </c>
      <c r="AN623" s="333"/>
      <c r="AO623" s="333"/>
      <c r="AP623" s="162"/>
      <c r="AQ623" s="162" t="s">
        <v>232</v>
      </c>
      <c r="AR623" s="137"/>
      <c r="AS623" s="137"/>
      <c r="AT623" s="138"/>
      <c r="AU623" s="143" t="s">
        <v>134</v>
      </c>
      <c r="AV623" s="143"/>
      <c r="AW623" s="143"/>
      <c r="AX623" s="144"/>
      <c r="AY623">
        <f>COUNTA($G$625)</f>
        <v>0</v>
      </c>
    </row>
    <row r="624" spans="1:51" ht="24.95" hidden="1" customHeight="1" x14ac:dyDescent="0.15">
      <c r="A624" s="193"/>
      <c r="B624" s="190"/>
      <c r="C624" s="184"/>
      <c r="D624" s="190"/>
      <c r="E624" s="337"/>
      <c r="F624" s="338"/>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4"/>
      <c r="AF624" s="204"/>
      <c r="AG624" s="140" t="s">
        <v>233</v>
      </c>
      <c r="AH624" s="141"/>
      <c r="AI624" s="334"/>
      <c r="AJ624" s="334"/>
      <c r="AK624" s="334"/>
      <c r="AL624" s="161"/>
      <c r="AM624" s="334"/>
      <c r="AN624" s="334"/>
      <c r="AO624" s="334"/>
      <c r="AP624" s="161"/>
      <c r="AQ624" s="253"/>
      <c r="AR624" s="204"/>
      <c r="AS624" s="140" t="s">
        <v>233</v>
      </c>
      <c r="AT624" s="141"/>
      <c r="AU624" s="204"/>
      <c r="AV624" s="204"/>
      <c r="AW624" s="140" t="s">
        <v>179</v>
      </c>
      <c r="AX624" s="199"/>
      <c r="AY624">
        <f>$AY$623</f>
        <v>0</v>
      </c>
    </row>
    <row r="625" spans="1:51" ht="24.95" hidden="1" customHeight="1" x14ac:dyDescent="0.15">
      <c r="A625" s="193"/>
      <c r="B625" s="190"/>
      <c r="C625" s="184"/>
      <c r="D625" s="190"/>
      <c r="E625" s="337"/>
      <c r="F625" s="338"/>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5"/>
      <c r="AF625" s="211"/>
      <c r="AG625" s="211"/>
      <c r="AH625" s="211"/>
      <c r="AI625" s="335"/>
      <c r="AJ625" s="211"/>
      <c r="AK625" s="211"/>
      <c r="AL625" s="211"/>
      <c r="AM625" s="335"/>
      <c r="AN625" s="211"/>
      <c r="AO625" s="211"/>
      <c r="AP625" s="336"/>
      <c r="AQ625" s="335"/>
      <c r="AR625" s="211"/>
      <c r="AS625" s="211"/>
      <c r="AT625" s="336"/>
      <c r="AU625" s="211"/>
      <c r="AV625" s="211"/>
      <c r="AW625" s="211"/>
      <c r="AX625" s="212"/>
      <c r="AY625">
        <f t="shared" ref="AY625:AY627" si="99">$AY$623</f>
        <v>0</v>
      </c>
    </row>
    <row r="626" spans="1:51" ht="24.95" hidden="1" customHeight="1" x14ac:dyDescent="0.15">
      <c r="A626" s="193"/>
      <c r="B626" s="190"/>
      <c r="C626" s="184"/>
      <c r="D626" s="190"/>
      <c r="E626" s="337"/>
      <c r="F626" s="338"/>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5"/>
      <c r="AF626" s="211"/>
      <c r="AG626" s="211"/>
      <c r="AH626" s="336"/>
      <c r="AI626" s="335"/>
      <c r="AJ626" s="211"/>
      <c r="AK626" s="211"/>
      <c r="AL626" s="211"/>
      <c r="AM626" s="335"/>
      <c r="AN626" s="211"/>
      <c r="AO626" s="211"/>
      <c r="AP626" s="336"/>
      <c r="AQ626" s="335"/>
      <c r="AR626" s="211"/>
      <c r="AS626" s="211"/>
      <c r="AT626" s="336"/>
      <c r="AU626" s="211"/>
      <c r="AV626" s="211"/>
      <c r="AW626" s="211"/>
      <c r="AX626" s="212"/>
      <c r="AY626">
        <f t="shared" si="99"/>
        <v>0</v>
      </c>
    </row>
    <row r="627" spans="1:51" ht="24.95" hidden="1" customHeight="1" x14ac:dyDescent="0.15">
      <c r="A627" s="193"/>
      <c r="B627" s="190"/>
      <c r="C627" s="184"/>
      <c r="D627" s="190"/>
      <c r="E627" s="337"/>
      <c r="F627" s="338"/>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82" t="s">
        <v>14</v>
      </c>
      <c r="AC627" s="582"/>
      <c r="AD627" s="582"/>
      <c r="AE627" s="335"/>
      <c r="AF627" s="211"/>
      <c r="AG627" s="211"/>
      <c r="AH627" s="336"/>
      <c r="AI627" s="335"/>
      <c r="AJ627" s="211"/>
      <c r="AK627" s="211"/>
      <c r="AL627" s="211"/>
      <c r="AM627" s="335"/>
      <c r="AN627" s="211"/>
      <c r="AO627" s="211"/>
      <c r="AP627" s="336"/>
      <c r="AQ627" s="335"/>
      <c r="AR627" s="211"/>
      <c r="AS627" s="211"/>
      <c r="AT627" s="336"/>
      <c r="AU627" s="211"/>
      <c r="AV627" s="211"/>
      <c r="AW627" s="211"/>
      <c r="AX627" s="212"/>
      <c r="AY627">
        <f t="shared" si="99"/>
        <v>0</v>
      </c>
    </row>
    <row r="628" spans="1:51" ht="24.95" hidden="1" customHeight="1" x14ac:dyDescent="0.15">
      <c r="A628" s="193"/>
      <c r="B628" s="190"/>
      <c r="C628" s="184"/>
      <c r="D628" s="190"/>
      <c r="E628" s="337" t="s">
        <v>242</v>
      </c>
      <c r="F628" s="338"/>
      <c r="G628" s="339"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30" t="s">
        <v>240</v>
      </c>
      <c r="AF628" s="331"/>
      <c r="AG628" s="331"/>
      <c r="AH628" s="332"/>
      <c r="AI628" s="333" t="s">
        <v>547</v>
      </c>
      <c r="AJ628" s="333"/>
      <c r="AK628" s="333"/>
      <c r="AL628" s="162"/>
      <c r="AM628" s="333" t="s">
        <v>548</v>
      </c>
      <c r="AN628" s="333"/>
      <c r="AO628" s="333"/>
      <c r="AP628" s="162"/>
      <c r="AQ628" s="162" t="s">
        <v>232</v>
      </c>
      <c r="AR628" s="137"/>
      <c r="AS628" s="137"/>
      <c r="AT628" s="138"/>
      <c r="AU628" s="143" t="s">
        <v>134</v>
      </c>
      <c r="AV628" s="143"/>
      <c r="AW628" s="143"/>
      <c r="AX628" s="144"/>
      <c r="AY628">
        <f>COUNTA($G$630)</f>
        <v>0</v>
      </c>
    </row>
    <row r="629" spans="1:51" ht="24.95" hidden="1" customHeight="1" x14ac:dyDescent="0.15">
      <c r="A629" s="193"/>
      <c r="B629" s="190"/>
      <c r="C629" s="184"/>
      <c r="D629" s="190"/>
      <c r="E629" s="337"/>
      <c r="F629" s="338"/>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4"/>
      <c r="AF629" s="204"/>
      <c r="AG629" s="140" t="s">
        <v>233</v>
      </c>
      <c r="AH629" s="141"/>
      <c r="AI629" s="334"/>
      <c r="AJ629" s="334"/>
      <c r="AK629" s="334"/>
      <c r="AL629" s="161"/>
      <c r="AM629" s="334"/>
      <c r="AN629" s="334"/>
      <c r="AO629" s="334"/>
      <c r="AP629" s="161"/>
      <c r="AQ629" s="253"/>
      <c r="AR629" s="204"/>
      <c r="AS629" s="140" t="s">
        <v>233</v>
      </c>
      <c r="AT629" s="141"/>
      <c r="AU629" s="204"/>
      <c r="AV629" s="204"/>
      <c r="AW629" s="140" t="s">
        <v>179</v>
      </c>
      <c r="AX629" s="199"/>
      <c r="AY629">
        <f>$AY$628</f>
        <v>0</v>
      </c>
    </row>
    <row r="630" spans="1:51" ht="24.95" hidden="1" customHeight="1" x14ac:dyDescent="0.15">
      <c r="A630" s="193"/>
      <c r="B630" s="190"/>
      <c r="C630" s="184"/>
      <c r="D630" s="190"/>
      <c r="E630" s="337"/>
      <c r="F630" s="338"/>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5"/>
      <c r="AF630" s="211"/>
      <c r="AG630" s="211"/>
      <c r="AH630" s="211"/>
      <c r="AI630" s="335"/>
      <c r="AJ630" s="211"/>
      <c r="AK630" s="211"/>
      <c r="AL630" s="211"/>
      <c r="AM630" s="335"/>
      <c r="AN630" s="211"/>
      <c r="AO630" s="211"/>
      <c r="AP630" s="336"/>
      <c r="AQ630" s="335"/>
      <c r="AR630" s="211"/>
      <c r="AS630" s="211"/>
      <c r="AT630" s="336"/>
      <c r="AU630" s="211"/>
      <c r="AV630" s="211"/>
      <c r="AW630" s="211"/>
      <c r="AX630" s="212"/>
      <c r="AY630">
        <f t="shared" ref="AY630:AY632" si="100">$AY$628</f>
        <v>0</v>
      </c>
    </row>
    <row r="631" spans="1:51" ht="24.95" hidden="1" customHeight="1" x14ac:dyDescent="0.15">
      <c r="A631" s="193"/>
      <c r="B631" s="190"/>
      <c r="C631" s="184"/>
      <c r="D631" s="190"/>
      <c r="E631" s="337"/>
      <c r="F631" s="338"/>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5"/>
      <c r="AF631" s="211"/>
      <c r="AG631" s="211"/>
      <c r="AH631" s="336"/>
      <c r="AI631" s="335"/>
      <c r="AJ631" s="211"/>
      <c r="AK631" s="211"/>
      <c r="AL631" s="211"/>
      <c r="AM631" s="335"/>
      <c r="AN631" s="211"/>
      <c r="AO631" s="211"/>
      <c r="AP631" s="336"/>
      <c r="AQ631" s="335"/>
      <c r="AR631" s="211"/>
      <c r="AS631" s="211"/>
      <c r="AT631" s="336"/>
      <c r="AU631" s="211"/>
      <c r="AV631" s="211"/>
      <c r="AW631" s="211"/>
      <c r="AX631" s="212"/>
      <c r="AY631">
        <f t="shared" si="100"/>
        <v>0</v>
      </c>
    </row>
    <row r="632" spans="1:51" ht="24.95" hidden="1" customHeight="1" x14ac:dyDescent="0.15">
      <c r="A632" s="193"/>
      <c r="B632" s="190"/>
      <c r="C632" s="184"/>
      <c r="D632" s="190"/>
      <c r="E632" s="337"/>
      <c r="F632" s="338"/>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82" t="s">
        <v>14</v>
      </c>
      <c r="AC632" s="582"/>
      <c r="AD632" s="582"/>
      <c r="AE632" s="335"/>
      <c r="AF632" s="211"/>
      <c r="AG632" s="211"/>
      <c r="AH632" s="336"/>
      <c r="AI632" s="335"/>
      <c r="AJ632" s="211"/>
      <c r="AK632" s="211"/>
      <c r="AL632" s="211"/>
      <c r="AM632" s="335"/>
      <c r="AN632" s="211"/>
      <c r="AO632" s="211"/>
      <c r="AP632" s="336"/>
      <c r="AQ632" s="335"/>
      <c r="AR632" s="211"/>
      <c r="AS632" s="211"/>
      <c r="AT632" s="336"/>
      <c r="AU632" s="211"/>
      <c r="AV632" s="211"/>
      <c r="AW632" s="211"/>
      <c r="AX632" s="212"/>
      <c r="AY632">
        <f t="shared" si="100"/>
        <v>0</v>
      </c>
    </row>
    <row r="633" spans="1:51" ht="24.95" hidden="1" customHeight="1" x14ac:dyDescent="0.15">
      <c r="A633" s="193"/>
      <c r="B633" s="190"/>
      <c r="C633" s="184"/>
      <c r="D633" s="190"/>
      <c r="E633" s="337" t="s">
        <v>242</v>
      </c>
      <c r="F633" s="338"/>
      <c r="G633" s="339"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30" t="s">
        <v>240</v>
      </c>
      <c r="AF633" s="331"/>
      <c r="AG633" s="331"/>
      <c r="AH633" s="332"/>
      <c r="AI633" s="333" t="s">
        <v>547</v>
      </c>
      <c r="AJ633" s="333"/>
      <c r="AK633" s="333"/>
      <c r="AL633" s="162"/>
      <c r="AM633" s="333" t="s">
        <v>548</v>
      </c>
      <c r="AN633" s="333"/>
      <c r="AO633" s="333"/>
      <c r="AP633" s="162"/>
      <c r="AQ633" s="162" t="s">
        <v>232</v>
      </c>
      <c r="AR633" s="137"/>
      <c r="AS633" s="137"/>
      <c r="AT633" s="138"/>
      <c r="AU633" s="143" t="s">
        <v>134</v>
      </c>
      <c r="AV633" s="143"/>
      <c r="AW633" s="143"/>
      <c r="AX633" s="144"/>
      <c r="AY633">
        <f>COUNTA($G$635)</f>
        <v>0</v>
      </c>
    </row>
    <row r="634" spans="1:51" ht="24.95" hidden="1" customHeight="1" x14ac:dyDescent="0.15">
      <c r="A634" s="193"/>
      <c r="B634" s="190"/>
      <c r="C634" s="184"/>
      <c r="D634" s="190"/>
      <c r="E634" s="337"/>
      <c r="F634" s="338"/>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4"/>
      <c r="AF634" s="204"/>
      <c r="AG634" s="140" t="s">
        <v>233</v>
      </c>
      <c r="AH634" s="141"/>
      <c r="AI634" s="334"/>
      <c r="AJ634" s="334"/>
      <c r="AK634" s="334"/>
      <c r="AL634" s="161"/>
      <c r="AM634" s="334"/>
      <c r="AN634" s="334"/>
      <c r="AO634" s="334"/>
      <c r="AP634" s="161"/>
      <c r="AQ634" s="253"/>
      <c r="AR634" s="204"/>
      <c r="AS634" s="140" t="s">
        <v>233</v>
      </c>
      <c r="AT634" s="141"/>
      <c r="AU634" s="204"/>
      <c r="AV634" s="204"/>
      <c r="AW634" s="140" t="s">
        <v>179</v>
      </c>
      <c r="AX634" s="199"/>
      <c r="AY634">
        <f>$AY$633</f>
        <v>0</v>
      </c>
    </row>
    <row r="635" spans="1:51" ht="24.95" hidden="1" customHeight="1" x14ac:dyDescent="0.15">
      <c r="A635" s="193"/>
      <c r="B635" s="190"/>
      <c r="C635" s="184"/>
      <c r="D635" s="190"/>
      <c r="E635" s="337"/>
      <c r="F635" s="338"/>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5"/>
      <c r="AF635" s="211"/>
      <c r="AG635" s="211"/>
      <c r="AH635" s="211"/>
      <c r="AI635" s="335"/>
      <c r="AJ635" s="211"/>
      <c r="AK635" s="211"/>
      <c r="AL635" s="211"/>
      <c r="AM635" s="335"/>
      <c r="AN635" s="211"/>
      <c r="AO635" s="211"/>
      <c r="AP635" s="336"/>
      <c r="AQ635" s="335"/>
      <c r="AR635" s="211"/>
      <c r="AS635" s="211"/>
      <c r="AT635" s="336"/>
      <c r="AU635" s="211"/>
      <c r="AV635" s="211"/>
      <c r="AW635" s="211"/>
      <c r="AX635" s="212"/>
      <c r="AY635">
        <f t="shared" ref="AY635:AY637" si="101">$AY$633</f>
        <v>0</v>
      </c>
    </row>
    <row r="636" spans="1:51" ht="24.95" hidden="1" customHeight="1" x14ac:dyDescent="0.15">
      <c r="A636" s="193"/>
      <c r="B636" s="190"/>
      <c r="C636" s="184"/>
      <c r="D636" s="190"/>
      <c r="E636" s="337"/>
      <c r="F636" s="338"/>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5"/>
      <c r="AF636" s="211"/>
      <c r="AG636" s="211"/>
      <c r="AH636" s="336"/>
      <c r="AI636" s="335"/>
      <c r="AJ636" s="211"/>
      <c r="AK636" s="211"/>
      <c r="AL636" s="211"/>
      <c r="AM636" s="335"/>
      <c r="AN636" s="211"/>
      <c r="AO636" s="211"/>
      <c r="AP636" s="336"/>
      <c r="AQ636" s="335"/>
      <c r="AR636" s="211"/>
      <c r="AS636" s="211"/>
      <c r="AT636" s="336"/>
      <c r="AU636" s="211"/>
      <c r="AV636" s="211"/>
      <c r="AW636" s="211"/>
      <c r="AX636" s="212"/>
      <c r="AY636">
        <f t="shared" si="101"/>
        <v>0</v>
      </c>
    </row>
    <row r="637" spans="1:51" ht="24.95" hidden="1" customHeight="1" x14ac:dyDescent="0.15">
      <c r="A637" s="193"/>
      <c r="B637" s="190"/>
      <c r="C637" s="184"/>
      <c r="D637" s="190"/>
      <c r="E637" s="337"/>
      <c r="F637" s="338"/>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82" t="s">
        <v>14</v>
      </c>
      <c r="AC637" s="582"/>
      <c r="AD637" s="582"/>
      <c r="AE637" s="335"/>
      <c r="AF637" s="211"/>
      <c r="AG637" s="211"/>
      <c r="AH637" s="336"/>
      <c r="AI637" s="335"/>
      <c r="AJ637" s="211"/>
      <c r="AK637" s="211"/>
      <c r="AL637" s="211"/>
      <c r="AM637" s="335"/>
      <c r="AN637" s="211"/>
      <c r="AO637" s="211"/>
      <c r="AP637" s="336"/>
      <c r="AQ637" s="335"/>
      <c r="AR637" s="211"/>
      <c r="AS637" s="211"/>
      <c r="AT637" s="336"/>
      <c r="AU637" s="211"/>
      <c r="AV637" s="211"/>
      <c r="AW637" s="211"/>
      <c r="AX637" s="212"/>
      <c r="AY637">
        <f t="shared" si="101"/>
        <v>0</v>
      </c>
    </row>
    <row r="638" spans="1:51" ht="24.95" hidden="1" customHeight="1" x14ac:dyDescent="0.15">
      <c r="A638" s="193"/>
      <c r="B638" s="190"/>
      <c r="C638" s="184"/>
      <c r="D638" s="190"/>
      <c r="E638" s="337" t="s">
        <v>242</v>
      </c>
      <c r="F638" s="338"/>
      <c r="G638" s="339"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30" t="s">
        <v>240</v>
      </c>
      <c r="AF638" s="331"/>
      <c r="AG638" s="331"/>
      <c r="AH638" s="332"/>
      <c r="AI638" s="333" t="s">
        <v>547</v>
      </c>
      <c r="AJ638" s="333"/>
      <c r="AK638" s="333"/>
      <c r="AL638" s="162"/>
      <c r="AM638" s="333" t="s">
        <v>548</v>
      </c>
      <c r="AN638" s="333"/>
      <c r="AO638" s="333"/>
      <c r="AP638" s="162"/>
      <c r="AQ638" s="162" t="s">
        <v>232</v>
      </c>
      <c r="AR638" s="137"/>
      <c r="AS638" s="137"/>
      <c r="AT638" s="138"/>
      <c r="AU638" s="143" t="s">
        <v>134</v>
      </c>
      <c r="AV638" s="143"/>
      <c r="AW638" s="143"/>
      <c r="AX638" s="144"/>
      <c r="AY638">
        <f>COUNTA($G$640)</f>
        <v>0</v>
      </c>
    </row>
    <row r="639" spans="1:51" ht="24.95" hidden="1" customHeight="1" x14ac:dyDescent="0.15">
      <c r="A639" s="193"/>
      <c r="B639" s="190"/>
      <c r="C639" s="184"/>
      <c r="D639" s="190"/>
      <c r="E639" s="337"/>
      <c r="F639" s="338"/>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4"/>
      <c r="AF639" s="204"/>
      <c r="AG639" s="140" t="s">
        <v>233</v>
      </c>
      <c r="AH639" s="141"/>
      <c r="AI639" s="334"/>
      <c r="AJ639" s="334"/>
      <c r="AK639" s="334"/>
      <c r="AL639" s="161"/>
      <c r="AM639" s="334"/>
      <c r="AN639" s="334"/>
      <c r="AO639" s="334"/>
      <c r="AP639" s="161"/>
      <c r="AQ639" s="253"/>
      <c r="AR639" s="204"/>
      <c r="AS639" s="140" t="s">
        <v>233</v>
      </c>
      <c r="AT639" s="141"/>
      <c r="AU639" s="204"/>
      <c r="AV639" s="204"/>
      <c r="AW639" s="140" t="s">
        <v>179</v>
      </c>
      <c r="AX639" s="199"/>
      <c r="AY639">
        <f>$AY$638</f>
        <v>0</v>
      </c>
    </row>
    <row r="640" spans="1:51" ht="24.95" hidden="1" customHeight="1" x14ac:dyDescent="0.15">
      <c r="A640" s="193"/>
      <c r="B640" s="190"/>
      <c r="C640" s="184"/>
      <c r="D640" s="190"/>
      <c r="E640" s="337"/>
      <c r="F640" s="338"/>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5"/>
      <c r="AF640" s="211"/>
      <c r="AG640" s="211"/>
      <c r="AH640" s="211"/>
      <c r="AI640" s="335"/>
      <c r="AJ640" s="211"/>
      <c r="AK640" s="211"/>
      <c r="AL640" s="211"/>
      <c r="AM640" s="335"/>
      <c r="AN640" s="211"/>
      <c r="AO640" s="211"/>
      <c r="AP640" s="336"/>
      <c r="AQ640" s="335"/>
      <c r="AR640" s="211"/>
      <c r="AS640" s="211"/>
      <c r="AT640" s="336"/>
      <c r="AU640" s="211"/>
      <c r="AV640" s="211"/>
      <c r="AW640" s="211"/>
      <c r="AX640" s="212"/>
      <c r="AY640">
        <f t="shared" ref="AY640:AY642" si="102">$AY$638</f>
        <v>0</v>
      </c>
    </row>
    <row r="641" spans="1:51" ht="24.95" hidden="1" customHeight="1" x14ac:dyDescent="0.15">
      <c r="A641" s="193"/>
      <c r="B641" s="190"/>
      <c r="C641" s="184"/>
      <c r="D641" s="190"/>
      <c r="E641" s="337"/>
      <c r="F641" s="338"/>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5"/>
      <c r="AF641" s="211"/>
      <c r="AG641" s="211"/>
      <c r="AH641" s="336"/>
      <c r="AI641" s="335"/>
      <c r="AJ641" s="211"/>
      <c r="AK641" s="211"/>
      <c r="AL641" s="211"/>
      <c r="AM641" s="335"/>
      <c r="AN641" s="211"/>
      <c r="AO641" s="211"/>
      <c r="AP641" s="336"/>
      <c r="AQ641" s="335"/>
      <c r="AR641" s="211"/>
      <c r="AS641" s="211"/>
      <c r="AT641" s="336"/>
      <c r="AU641" s="211"/>
      <c r="AV641" s="211"/>
      <c r="AW641" s="211"/>
      <c r="AX641" s="212"/>
      <c r="AY641">
        <f t="shared" si="102"/>
        <v>0</v>
      </c>
    </row>
    <row r="642" spans="1:51" ht="24.95" hidden="1" customHeight="1" x14ac:dyDescent="0.15">
      <c r="A642" s="193"/>
      <c r="B642" s="190"/>
      <c r="C642" s="184"/>
      <c r="D642" s="190"/>
      <c r="E642" s="337"/>
      <c r="F642" s="338"/>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82" t="s">
        <v>14</v>
      </c>
      <c r="AC642" s="582"/>
      <c r="AD642" s="582"/>
      <c r="AE642" s="335"/>
      <c r="AF642" s="211"/>
      <c r="AG642" s="211"/>
      <c r="AH642" s="336"/>
      <c r="AI642" s="335"/>
      <c r="AJ642" s="211"/>
      <c r="AK642" s="211"/>
      <c r="AL642" s="211"/>
      <c r="AM642" s="335"/>
      <c r="AN642" s="211"/>
      <c r="AO642" s="211"/>
      <c r="AP642" s="336"/>
      <c r="AQ642" s="335"/>
      <c r="AR642" s="211"/>
      <c r="AS642" s="211"/>
      <c r="AT642" s="336"/>
      <c r="AU642" s="211"/>
      <c r="AV642" s="211"/>
      <c r="AW642" s="211"/>
      <c r="AX642" s="212"/>
      <c r="AY642">
        <f t="shared" si="102"/>
        <v>0</v>
      </c>
    </row>
    <row r="643" spans="1:51" ht="24.95" hidden="1" customHeight="1" x14ac:dyDescent="0.15">
      <c r="A643" s="193"/>
      <c r="B643" s="190"/>
      <c r="C643" s="184"/>
      <c r="D643" s="190"/>
      <c r="E643" s="131" t="s">
        <v>410</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95" hidden="1" customHeight="1" x14ac:dyDescent="0.15">
      <c r="A644" s="193"/>
      <c r="B644" s="190"/>
      <c r="C644" s="184"/>
      <c r="D644" s="190"/>
      <c r="E644" s="12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4"/>
      <c r="AY644">
        <f>$AY$643</f>
        <v>0</v>
      </c>
    </row>
    <row r="645" spans="1:51" ht="24.95" hidden="1" customHeight="1" x14ac:dyDescent="0.15">
      <c r="A645" s="193"/>
      <c r="B645" s="190"/>
      <c r="C645" s="184"/>
      <c r="D645" s="190"/>
      <c r="E645" s="129"/>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5"/>
      <c r="AY645">
        <f>$AY$643</f>
        <v>0</v>
      </c>
    </row>
    <row r="646" spans="1:51" ht="24.95" hidden="1" customHeight="1" x14ac:dyDescent="0.15">
      <c r="A646" s="193"/>
      <c r="B646" s="190"/>
      <c r="C646" s="184"/>
      <c r="D646" s="190"/>
      <c r="E646" s="178" t="s">
        <v>405</v>
      </c>
      <c r="F646" s="179"/>
      <c r="G646" s="898" t="s">
        <v>252</v>
      </c>
      <c r="H646" s="132"/>
      <c r="I646" s="132"/>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24.95" hidden="1" customHeight="1" x14ac:dyDescent="0.15">
      <c r="A647" s="193"/>
      <c r="B647" s="190"/>
      <c r="C647" s="184"/>
      <c r="D647" s="190"/>
      <c r="E647" s="337" t="s">
        <v>241</v>
      </c>
      <c r="F647" s="338"/>
      <c r="G647" s="339"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30" t="s">
        <v>240</v>
      </c>
      <c r="AF647" s="331"/>
      <c r="AG647" s="331"/>
      <c r="AH647" s="332"/>
      <c r="AI647" s="333" t="s">
        <v>547</v>
      </c>
      <c r="AJ647" s="333"/>
      <c r="AK647" s="333"/>
      <c r="AL647" s="162"/>
      <c r="AM647" s="333" t="s">
        <v>548</v>
      </c>
      <c r="AN647" s="333"/>
      <c r="AO647" s="333"/>
      <c r="AP647" s="162"/>
      <c r="AQ647" s="162" t="s">
        <v>232</v>
      </c>
      <c r="AR647" s="137"/>
      <c r="AS647" s="137"/>
      <c r="AT647" s="138"/>
      <c r="AU647" s="143" t="s">
        <v>134</v>
      </c>
      <c r="AV647" s="143"/>
      <c r="AW647" s="143"/>
      <c r="AX647" s="144"/>
      <c r="AY647">
        <f>COUNTA($G$649)</f>
        <v>0</v>
      </c>
    </row>
    <row r="648" spans="1:51" ht="24.95" hidden="1" customHeight="1" x14ac:dyDescent="0.15">
      <c r="A648" s="193"/>
      <c r="B648" s="190"/>
      <c r="C648" s="184"/>
      <c r="D648" s="190"/>
      <c r="E648" s="337"/>
      <c r="F648" s="338"/>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4"/>
      <c r="AF648" s="204"/>
      <c r="AG648" s="140" t="s">
        <v>233</v>
      </c>
      <c r="AH648" s="141"/>
      <c r="AI648" s="334"/>
      <c r="AJ648" s="334"/>
      <c r="AK648" s="334"/>
      <c r="AL648" s="161"/>
      <c r="AM648" s="334"/>
      <c r="AN648" s="334"/>
      <c r="AO648" s="334"/>
      <c r="AP648" s="161"/>
      <c r="AQ648" s="253"/>
      <c r="AR648" s="204"/>
      <c r="AS648" s="140" t="s">
        <v>233</v>
      </c>
      <c r="AT648" s="141"/>
      <c r="AU648" s="204"/>
      <c r="AV648" s="204"/>
      <c r="AW648" s="140" t="s">
        <v>179</v>
      </c>
      <c r="AX648" s="199"/>
      <c r="AY648">
        <f>$AY$647</f>
        <v>0</v>
      </c>
    </row>
    <row r="649" spans="1:51" ht="24.95" hidden="1" customHeight="1" x14ac:dyDescent="0.15">
      <c r="A649" s="193"/>
      <c r="B649" s="190"/>
      <c r="C649" s="184"/>
      <c r="D649" s="190"/>
      <c r="E649" s="337"/>
      <c r="F649" s="338"/>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5"/>
      <c r="AF649" s="211"/>
      <c r="AG649" s="211"/>
      <c r="AH649" s="211"/>
      <c r="AI649" s="335"/>
      <c r="AJ649" s="211"/>
      <c r="AK649" s="211"/>
      <c r="AL649" s="211"/>
      <c r="AM649" s="335"/>
      <c r="AN649" s="211"/>
      <c r="AO649" s="211"/>
      <c r="AP649" s="336"/>
      <c r="AQ649" s="335"/>
      <c r="AR649" s="211"/>
      <c r="AS649" s="211"/>
      <c r="AT649" s="336"/>
      <c r="AU649" s="211"/>
      <c r="AV649" s="211"/>
      <c r="AW649" s="211"/>
      <c r="AX649" s="212"/>
      <c r="AY649">
        <f t="shared" ref="AY649:AY651" si="103">$AY$647</f>
        <v>0</v>
      </c>
    </row>
    <row r="650" spans="1:51" ht="24.95" hidden="1" customHeight="1" x14ac:dyDescent="0.15">
      <c r="A650" s="193"/>
      <c r="B650" s="190"/>
      <c r="C650" s="184"/>
      <c r="D650" s="190"/>
      <c r="E650" s="337"/>
      <c r="F650" s="338"/>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5"/>
      <c r="AF650" s="211"/>
      <c r="AG650" s="211"/>
      <c r="AH650" s="336"/>
      <c r="AI650" s="335"/>
      <c r="AJ650" s="211"/>
      <c r="AK650" s="211"/>
      <c r="AL650" s="211"/>
      <c r="AM650" s="335"/>
      <c r="AN650" s="211"/>
      <c r="AO650" s="211"/>
      <c r="AP650" s="336"/>
      <c r="AQ650" s="335"/>
      <c r="AR650" s="211"/>
      <c r="AS650" s="211"/>
      <c r="AT650" s="336"/>
      <c r="AU650" s="211"/>
      <c r="AV650" s="211"/>
      <c r="AW650" s="211"/>
      <c r="AX650" s="212"/>
      <c r="AY650">
        <f t="shared" si="103"/>
        <v>0</v>
      </c>
    </row>
    <row r="651" spans="1:51" ht="24.95" hidden="1" customHeight="1" x14ac:dyDescent="0.15">
      <c r="A651" s="193"/>
      <c r="B651" s="190"/>
      <c r="C651" s="184"/>
      <c r="D651" s="190"/>
      <c r="E651" s="337"/>
      <c r="F651" s="338"/>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82" t="s">
        <v>180</v>
      </c>
      <c r="AC651" s="582"/>
      <c r="AD651" s="582"/>
      <c r="AE651" s="335"/>
      <c r="AF651" s="211"/>
      <c r="AG651" s="211"/>
      <c r="AH651" s="336"/>
      <c r="AI651" s="335"/>
      <c r="AJ651" s="211"/>
      <c r="AK651" s="211"/>
      <c r="AL651" s="211"/>
      <c r="AM651" s="335"/>
      <c r="AN651" s="211"/>
      <c r="AO651" s="211"/>
      <c r="AP651" s="336"/>
      <c r="AQ651" s="335"/>
      <c r="AR651" s="211"/>
      <c r="AS651" s="211"/>
      <c r="AT651" s="336"/>
      <c r="AU651" s="211"/>
      <c r="AV651" s="211"/>
      <c r="AW651" s="211"/>
      <c r="AX651" s="212"/>
      <c r="AY651">
        <f t="shared" si="103"/>
        <v>0</v>
      </c>
    </row>
    <row r="652" spans="1:51" ht="24.95" hidden="1" customHeight="1" x14ac:dyDescent="0.15">
      <c r="A652" s="193"/>
      <c r="B652" s="190"/>
      <c r="C652" s="184"/>
      <c r="D652" s="190"/>
      <c r="E652" s="337" t="s">
        <v>241</v>
      </c>
      <c r="F652" s="338"/>
      <c r="G652" s="339"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30" t="s">
        <v>240</v>
      </c>
      <c r="AF652" s="331"/>
      <c r="AG652" s="331"/>
      <c r="AH652" s="332"/>
      <c r="AI652" s="333" t="s">
        <v>547</v>
      </c>
      <c r="AJ652" s="333"/>
      <c r="AK652" s="333"/>
      <c r="AL652" s="162"/>
      <c r="AM652" s="333" t="s">
        <v>548</v>
      </c>
      <c r="AN652" s="333"/>
      <c r="AO652" s="333"/>
      <c r="AP652" s="162"/>
      <c r="AQ652" s="162" t="s">
        <v>232</v>
      </c>
      <c r="AR652" s="137"/>
      <c r="AS652" s="137"/>
      <c r="AT652" s="138"/>
      <c r="AU652" s="143" t="s">
        <v>134</v>
      </c>
      <c r="AV652" s="143"/>
      <c r="AW652" s="143"/>
      <c r="AX652" s="144"/>
      <c r="AY652">
        <f>COUNTA($G$654)</f>
        <v>0</v>
      </c>
    </row>
    <row r="653" spans="1:51" ht="24.95" hidden="1" customHeight="1" x14ac:dyDescent="0.15">
      <c r="A653" s="193"/>
      <c r="B653" s="190"/>
      <c r="C653" s="184"/>
      <c r="D653" s="190"/>
      <c r="E653" s="337"/>
      <c r="F653" s="338"/>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4"/>
      <c r="AF653" s="204"/>
      <c r="AG653" s="140" t="s">
        <v>233</v>
      </c>
      <c r="AH653" s="141"/>
      <c r="AI653" s="334"/>
      <c r="AJ653" s="334"/>
      <c r="AK653" s="334"/>
      <c r="AL653" s="161"/>
      <c r="AM653" s="334"/>
      <c r="AN653" s="334"/>
      <c r="AO653" s="334"/>
      <c r="AP653" s="161"/>
      <c r="AQ653" s="253"/>
      <c r="AR653" s="204"/>
      <c r="AS653" s="140" t="s">
        <v>233</v>
      </c>
      <c r="AT653" s="141"/>
      <c r="AU653" s="204"/>
      <c r="AV653" s="204"/>
      <c r="AW653" s="140" t="s">
        <v>179</v>
      </c>
      <c r="AX653" s="199"/>
      <c r="AY653">
        <f>$AY$652</f>
        <v>0</v>
      </c>
    </row>
    <row r="654" spans="1:51" ht="24.95" hidden="1" customHeight="1" x14ac:dyDescent="0.15">
      <c r="A654" s="193"/>
      <c r="B654" s="190"/>
      <c r="C654" s="184"/>
      <c r="D654" s="190"/>
      <c r="E654" s="337"/>
      <c r="F654" s="338"/>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5"/>
      <c r="AF654" s="211"/>
      <c r="AG654" s="211"/>
      <c r="AH654" s="211"/>
      <c r="AI654" s="335"/>
      <c r="AJ654" s="211"/>
      <c r="AK654" s="211"/>
      <c r="AL654" s="211"/>
      <c r="AM654" s="335"/>
      <c r="AN654" s="211"/>
      <c r="AO654" s="211"/>
      <c r="AP654" s="336"/>
      <c r="AQ654" s="335"/>
      <c r="AR654" s="211"/>
      <c r="AS654" s="211"/>
      <c r="AT654" s="336"/>
      <c r="AU654" s="211"/>
      <c r="AV654" s="211"/>
      <c r="AW654" s="211"/>
      <c r="AX654" s="212"/>
      <c r="AY654">
        <f t="shared" ref="AY654:AY656" si="104">$AY$652</f>
        <v>0</v>
      </c>
    </row>
    <row r="655" spans="1:51" ht="24.95" hidden="1" customHeight="1" x14ac:dyDescent="0.15">
      <c r="A655" s="193"/>
      <c r="B655" s="190"/>
      <c r="C655" s="184"/>
      <c r="D655" s="190"/>
      <c r="E655" s="337"/>
      <c r="F655" s="338"/>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5"/>
      <c r="AF655" s="211"/>
      <c r="AG655" s="211"/>
      <c r="AH655" s="336"/>
      <c r="AI655" s="335"/>
      <c r="AJ655" s="211"/>
      <c r="AK655" s="211"/>
      <c r="AL655" s="211"/>
      <c r="AM655" s="335"/>
      <c r="AN655" s="211"/>
      <c r="AO655" s="211"/>
      <c r="AP655" s="336"/>
      <c r="AQ655" s="335"/>
      <c r="AR655" s="211"/>
      <c r="AS655" s="211"/>
      <c r="AT655" s="336"/>
      <c r="AU655" s="211"/>
      <c r="AV655" s="211"/>
      <c r="AW655" s="211"/>
      <c r="AX655" s="212"/>
      <c r="AY655">
        <f t="shared" si="104"/>
        <v>0</v>
      </c>
    </row>
    <row r="656" spans="1:51" ht="24.95" hidden="1" customHeight="1" x14ac:dyDescent="0.15">
      <c r="A656" s="193"/>
      <c r="B656" s="190"/>
      <c r="C656" s="184"/>
      <c r="D656" s="190"/>
      <c r="E656" s="337"/>
      <c r="F656" s="338"/>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82" t="s">
        <v>180</v>
      </c>
      <c r="AC656" s="582"/>
      <c r="AD656" s="582"/>
      <c r="AE656" s="335"/>
      <c r="AF656" s="211"/>
      <c r="AG656" s="211"/>
      <c r="AH656" s="336"/>
      <c r="AI656" s="335"/>
      <c r="AJ656" s="211"/>
      <c r="AK656" s="211"/>
      <c r="AL656" s="211"/>
      <c r="AM656" s="335"/>
      <c r="AN656" s="211"/>
      <c r="AO656" s="211"/>
      <c r="AP656" s="336"/>
      <c r="AQ656" s="335"/>
      <c r="AR656" s="211"/>
      <c r="AS656" s="211"/>
      <c r="AT656" s="336"/>
      <c r="AU656" s="211"/>
      <c r="AV656" s="211"/>
      <c r="AW656" s="211"/>
      <c r="AX656" s="212"/>
      <c r="AY656">
        <f t="shared" si="104"/>
        <v>0</v>
      </c>
    </row>
    <row r="657" spans="1:51" ht="24.95" hidden="1" customHeight="1" x14ac:dyDescent="0.15">
      <c r="A657" s="193"/>
      <c r="B657" s="190"/>
      <c r="C657" s="184"/>
      <c r="D657" s="190"/>
      <c r="E657" s="337" t="s">
        <v>241</v>
      </c>
      <c r="F657" s="338"/>
      <c r="G657" s="339"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30" t="s">
        <v>240</v>
      </c>
      <c r="AF657" s="331"/>
      <c r="AG657" s="331"/>
      <c r="AH657" s="332"/>
      <c r="AI657" s="333" t="s">
        <v>547</v>
      </c>
      <c r="AJ657" s="333"/>
      <c r="AK657" s="333"/>
      <c r="AL657" s="162"/>
      <c r="AM657" s="333" t="s">
        <v>548</v>
      </c>
      <c r="AN657" s="333"/>
      <c r="AO657" s="333"/>
      <c r="AP657" s="162"/>
      <c r="AQ657" s="162" t="s">
        <v>232</v>
      </c>
      <c r="AR657" s="137"/>
      <c r="AS657" s="137"/>
      <c r="AT657" s="138"/>
      <c r="AU657" s="143" t="s">
        <v>134</v>
      </c>
      <c r="AV657" s="143"/>
      <c r="AW657" s="143"/>
      <c r="AX657" s="144"/>
      <c r="AY657">
        <f>COUNTA($G$659)</f>
        <v>0</v>
      </c>
    </row>
    <row r="658" spans="1:51" ht="24.95" hidden="1" customHeight="1" x14ac:dyDescent="0.15">
      <c r="A658" s="193"/>
      <c r="B658" s="190"/>
      <c r="C658" s="184"/>
      <c r="D658" s="190"/>
      <c r="E658" s="337"/>
      <c r="F658" s="338"/>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4"/>
      <c r="AF658" s="204"/>
      <c r="AG658" s="140" t="s">
        <v>233</v>
      </c>
      <c r="AH658" s="141"/>
      <c r="AI658" s="334"/>
      <c r="AJ658" s="334"/>
      <c r="AK658" s="334"/>
      <c r="AL658" s="161"/>
      <c r="AM658" s="334"/>
      <c r="AN658" s="334"/>
      <c r="AO658" s="334"/>
      <c r="AP658" s="161"/>
      <c r="AQ658" s="253"/>
      <c r="AR658" s="204"/>
      <c r="AS658" s="140" t="s">
        <v>233</v>
      </c>
      <c r="AT658" s="141"/>
      <c r="AU658" s="204"/>
      <c r="AV658" s="204"/>
      <c r="AW658" s="140" t="s">
        <v>179</v>
      </c>
      <c r="AX658" s="199"/>
      <c r="AY658">
        <f>$AY$657</f>
        <v>0</v>
      </c>
    </row>
    <row r="659" spans="1:51" ht="24.95" hidden="1" customHeight="1" x14ac:dyDescent="0.15">
      <c r="A659" s="193"/>
      <c r="B659" s="190"/>
      <c r="C659" s="184"/>
      <c r="D659" s="190"/>
      <c r="E659" s="337"/>
      <c r="F659" s="338"/>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5"/>
      <c r="AF659" s="211"/>
      <c r="AG659" s="211"/>
      <c r="AH659" s="211"/>
      <c r="AI659" s="335"/>
      <c r="AJ659" s="211"/>
      <c r="AK659" s="211"/>
      <c r="AL659" s="211"/>
      <c r="AM659" s="335"/>
      <c r="AN659" s="211"/>
      <c r="AO659" s="211"/>
      <c r="AP659" s="336"/>
      <c r="AQ659" s="335"/>
      <c r="AR659" s="211"/>
      <c r="AS659" s="211"/>
      <c r="AT659" s="336"/>
      <c r="AU659" s="211"/>
      <c r="AV659" s="211"/>
      <c r="AW659" s="211"/>
      <c r="AX659" s="212"/>
      <c r="AY659">
        <f t="shared" ref="AY659:AY661" si="105">$AY$657</f>
        <v>0</v>
      </c>
    </row>
    <row r="660" spans="1:51" ht="24.95" hidden="1" customHeight="1" x14ac:dyDescent="0.15">
      <c r="A660" s="193"/>
      <c r="B660" s="190"/>
      <c r="C660" s="184"/>
      <c r="D660" s="190"/>
      <c r="E660" s="337"/>
      <c r="F660" s="338"/>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5"/>
      <c r="AF660" s="211"/>
      <c r="AG660" s="211"/>
      <c r="AH660" s="336"/>
      <c r="AI660" s="335"/>
      <c r="AJ660" s="211"/>
      <c r="AK660" s="211"/>
      <c r="AL660" s="211"/>
      <c r="AM660" s="335"/>
      <c r="AN660" s="211"/>
      <c r="AO660" s="211"/>
      <c r="AP660" s="336"/>
      <c r="AQ660" s="335"/>
      <c r="AR660" s="211"/>
      <c r="AS660" s="211"/>
      <c r="AT660" s="336"/>
      <c r="AU660" s="211"/>
      <c r="AV660" s="211"/>
      <c r="AW660" s="211"/>
      <c r="AX660" s="212"/>
      <c r="AY660">
        <f t="shared" si="105"/>
        <v>0</v>
      </c>
    </row>
    <row r="661" spans="1:51" ht="24.95" hidden="1" customHeight="1" x14ac:dyDescent="0.15">
      <c r="A661" s="193"/>
      <c r="B661" s="190"/>
      <c r="C661" s="184"/>
      <c r="D661" s="190"/>
      <c r="E661" s="337"/>
      <c r="F661" s="338"/>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82" t="s">
        <v>180</v>
      </c>
      <c r="AC661" s="582"/>
      <c r="AD661" s="582"/>
      <c r="AE661" s="335"/>
      <c r="AF661" s="211"/>
      <c r="AG661" s="211"/>
      <c r="AH661" s="336"/>
      <c r="AI661" s="335"/>
      <c r="AJ661" s="211"/>
      <c r="AK661" s="211"/>
      <c r="AL661" s="211"/>
      <c r="AM661" s="335"/>
      <c r="AN661" s="211"/>
      <c r="AO661" s="211"/>
      <c r="AP661" s="336"/>
      <c r="AQ661" s="335"/>
      <c r="AR661" s="211"/>
      <c r="AS661" s="211"/>
      <c r="AT661" s="336"/>
      <c r="AU661" s="211"/>
      <c r="AV661" s="211"/>
      <c r="AW661" s="211"/>
      <c r="AX661" s="212"/>
      <c r="AY661">
        <f t="shared" si="105"/>
        <v>0</v>
      </c>
    </row>
    <row r="662" spans="1:51" ht="24.95" hidden="1" customHeight="1" x14ac:dyDescent="0.15">
      <c r="A662" s="193"/>
      <c r="B662" s="190"/>
      <c r="C662" s="184"/>
      <c r="D662" s="190"/>
      <c r="E662" s="337" t="s">
        <v>241</v>
      </c>
      <c r="F662" s="338"/>
      <c r="G662" s="339"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30" t="s">
        <v>240</v>
      </c>
      <c r="AF662" s="331"/>
      <c r="AG662" s="331"/>
      <c r="AH662" s="332"/>
      <c r="AI662" s="333" t="s">
        <v>547</v>
      </c>
      <c r="AJ662" s="333"/>
      <c r="AK662" s="333"/>
      <c r="AL662" s="162"/>
      <c r="AM662" s="333" t="s">
        <v>548</v>
      </c>
      <c r="AN662" s="333"/>
      <c r="AO662" s="333"/>
      <c r="AP662" s="162"/>
      <c r="AQ662" s="162" t="s">
        <v>232</v>
      </c>
      <c r="AR662" s="137"/>
      <c r="AS662" s="137"/>
      <c r="AT662" s="138"/>
      <c r="AU662" s="143" t="s">
        <v>134</v>
      </c>
      <c r="AV662" s="143"/>
      <c r="AW662" s="143"/>
      <c r="AX662" s="144"/>
      <c r="AY662">
        <f>COUNTA($G$664)</f>
        <v>0</v>
      </c>
    </row>
    <row r="663" spans="1:51" ht="24.95" hidden="1" customHeight="1" x14ac:dyDescent="0.15">
      <c r="A663" s="193"/>
      <c r="B663" s="190"/>
      <c r="C663" s="184"/>
      <c r="D663" s="190"/>
      <c r="E663" s="337"/>
      <c r="F663" s="338"/>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4"/>
      <c r="AF663" s="204"/>
      <c r="AG663" s="140" t="s">
        <v>233</v>
      </c>
      <c r="AH663" s="141"/>
      <c r="AI663" s="334"/>
      <c r="AJ663" s="334"/>
      <c r="AK663" s="334"/>
      <c r="AL663" s="161"/>
      <c r="AM663" s="334"/>
      <c r="AN663" s="334"/>
      <c r="AO663" s="334"/>
      <c r="AP663" s="161"/>
      <c r="AQ663" s="253"/>
      <c r="AR663" s="204"/>
      <c r="AS663" s="140" t="s">
        <v>233</v>
      </c>
      <c r="AT663" s="141"/>
      <c r="AU663" s="204"/>
      <c r="AV663" s="204"/>
      <c r="AW663" s="140" t="s">
        <v>179</v>
      </c>
      <c r="AX663" s="199"/>
      <c r="AY663">
        <f>$AY$662</f>
        <v>0</v>
      </c>
    </row>
    <row r="664" spans="1:51" ht="24.95" hidden="1" customHeight="1" x14ac:dyDescent="0.15">
      <c r="A664" s="193"/>
      <c r="B664" s="190"/>
      <c r="C664" s="184"/>
      <c r="D664" s="190"/>
      <c r="E664" s="337"/>
      <c r="F664" s="338"/>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5"/>
      <c r="AF664" s="211"/>
      <c r="AG664" s="211"/>
      <c r="AH664" s="211"/>
      <c r="AI664" s="335"/>
      <c r="AJ664" s="211"/>
      <c r="AK664" s="211"/>
      <c r="AL664" s="211"/>
      <c r="AM664" s="335"/>
      <c r="AN664" s="211"/>
      <c r="AO664" s="211"/>
      <c r="AP664" s="336"/>
      <c r="AQ664" s="335"/>
      <c r="AR664" s="211"/>
      <c r="AS664" s="211"/>
      <c r="AT664" s="336"/>
      <c r="AU664" s="211"/>
      <c r="AV664" s="211"/>
      <c r="AW664" s="211"/>
      <c r="AX664" s="212"/>
      <c r="AY664">
        <f t="shared" ref="AY664:AY666" si="106">$AY$662</f>
        <v>0</v>
      </c>
    </row>
    <row r="665" spans="1:51" ht="24.95" hidden="1" customHeight="1" x14ac:dyDescent="0.15">
      <c r="A665" s="193"/>
      <c r="B665" s="190"/>
      <c r="C665" s="184"/>
      <c r="D665" s="190"/>
      <c r="E665" s="337"/>
      <c r="F665" s="338"/>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5"/>
      <c r="AF665" s="211"/>
      <c r="AG665" s="211"/>
      <c r="AH665" s="336"/>
      <c r="AI665" s="335"/>
      <c r="AJ665" s="211"/>
      <c r="AK665" s="211"/>
      <c r="AL665" s="211"/>
      <c r="AM665" s="335"/>
      <c r="AN665" s="211"/>
      <c r="AO665" s="211"/>
      <c r="AP665" s="336"/>
      <c r="AQ665" s="335"/>
      <c r="AR665" s="211"/>
      <c r="AS665" s="211"/>
      <c r="AT665" s="336"/>
      <c r="AU665" s="211"/>
      <c r="AV665" s="211"/>
      <c r="AW665" s="211"/>
      <c r="AX665" s="212"/>
      <c r="AY665">
        <f t="shared" si="106"/>
        <v>0</v>
      </c>
    </row>
    <row r="666" spans="1:51" ht="24.95" hidden="1" customHeight="1" x14ac:dyDescent="0.15">
      <c r="A666" s="193"/>
      <c r="B666" s="190"/>
      <c r="C666" s="184"/>
      <c r="D666" s="190"/>
      <c r="E666" s="337"/>
      <c r="F666" s="338"/>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82" t="s">
        <v>180</v>
      </c>
      <c r="AC666" s="582"/>
      <c r="AD666" s="582"/>
      <c r="AE666" s="335"/>
      <c r="AF666" s="211"/>
      <c r="AG666" s="211"/>
      <c r="AH666" s="336"/>
      <c r="AI666" s="335"/>
      <c r="AJ666" s="211"/>
      <c r="AK666" s="211"/>
      <c r="AL666" s="211"/>
      <c r="AM666" s="335"/>
      <c r="AN666" s="211"/>
      <c r="AO666" s="211"/>
      <c r="AP666" s="336"/>
      <c r="AQ666" s="335"/>
      <c r="AR666" s="211"/>
      <c r="AS666" s="211"/>
      <c r="AT666" s="336"/>
      <c r="AU666" s="211"/>
      <c r="AV666" s="211"/>
      <c r="AW666" s="211"/>
      <c r="AX666" s="212"/>
      <c r="AY666">
        <f t="shared" si="106"/>
        <v>0</v>
      </c>
    </row>
    <row r="667" spans="1:51" ht="24.95" hidden="1" customHeight="1" x14ac:dyDescent="0.15">
      <c r="A667" s="193"/>
      <c r="B667" s="190"/>
      <c r="C667" s="184"/>
      <c r="D667" s="190"/>
      <c r="E667" s="337" t="s">
        <v>241</v>
      </c>
      <c r="F667" s="338"/>
      <c r="G667" s="339"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30" t="s">
        <v>240</v>
      </c>
      <c r="AF667" s="331"/>
      <c r="AG667" s="331"/>
      <c r="AH667" s="332"/>
      <c r="AI667" s="333" t="s">
        <v>547</v>
      </c>
      <c r="AJ667" s="333"/>
      <c r="AK667" s="333"/>
      <c r="AL667" s="162"/>
      <c r="AM667" s="333" t="s">
        <v>548</v>
      </c>
      <c r="AN667" s="333"/>
      <c r="AO667" s="333"/>
      <c r="AP667" s="162"/>
      <c r="AQ667" s="162" t="s">
        <v>232</v>
      </c>
      <c r="AR667" s="137"/>
      <c r="AS667" s="137"/>
      <c r="AT667" s="138"/>
      <c r="AU667" s="143" t="s">
        <v>134</v>
      </c>
      <c r="AV667" s="143"/>
      <c r="AW667" s="143"/>
      <c r="AX667" s="144"/>
      <c r="AY667">
        <f>COUNTA($G$669)</f>
        <v>0</v>
      </c>
    </row>
    <row r="668" spans="1:51" ht="24.95" hidden="1" customHeight="1" x14ac:dyDescent="0.15">
      <c r="A668" s="193"/>
      <c r="B668" s="190"/>
      <c r="C668" s="184"/>
      <c r="D668" s="190"/>
      <c r="E668" s="337"/>
      <c r="F668" s="338"/>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4"/>
      <c r="AF668" s="204"/>
      <c r="AG668" s="140" t="s">
        <v>233</v>
      </c>
      <c r="AH668" s="141"/>
      <c r="AI668" s="334"/>
      <c r="AJ668" s="334"/>
      <c r="AK668" s="334"/>
      <c r="AL668" s="161"/>
      <c r="AM668" s="334"/>
      <c r="AN668" s="334"/>
      <c r="AO668" s="334"/>
      <c r="AP668" s="161"/>
      <c r="AQ668" s="253"/>
      <c r="AR668" s="204"/>
      <c r="AS668" s="140" t="s">
        <v>233</v>
      </c>
      <c r="AT668" s="141"/>
      <c r="AU668" s="204"/>
      <c r="AV668" s="204"/>
      <c r="AW668" s="140" t="s">
        <v>179</v>
      </c>
      <c r="AX668" s="199"/>
      <c r="AY668">
        <f>$AY$667</f>
        <v>0</v>
      </c>
    </row>
    <row r="669" spans="1:51" ht="24.95" hidden="1" customHeight="1" x14ac:dyDescent="0.15">
      <c r="A669" s="193"/>
      <c r="B669" s="190"/>
      <c r="C669" s="184"/>
      <c r="D669" s="190"/>
      <c r="E669" s="337"/>
      <c r="F669" s="338"/>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5"/>
      <c r="AF669" s="211"/>
      <c r="AG669" s="211"/>
      <c r="AH669" s="211"/>
      <c r="AI669" s="335"/>
      <c r="AJ669" s="211"/>
      <c r="AK669" s="211"/>
      <c r="AL669" s="211"/>
      <c r="AM669" s="335"/>
      <c r="AN669" s="211"/>
      <c r="AO669" s="211"/>
      <c r="AP669" s="336"/>
      <c r="AQ669" s="335"/>
      <c r="AR669" s="211"/>
      <c r="AS669" s="211"/>
      <c r="AT669" s="336"/>
      <c r="AU669" s="211"/>
      <c r="AV669" s="211"/>
      <c r="AW669" s="211"/>
      <c r="AX669" s="212"/>
      <c r="AY669">
        <f t="shared" ref="AY669:AY671" si="107">$AY$667</f>
        <v>0</v>
      </c>
    </row>
    <row r="670" spans="1:51" ht="24.95" hidden="1" customHeight="1" x14ac:dyDescent="0.15">
      <c r="A670" s="193"/>
      <c r="B670" s="190"/>
      <c r="C670" s="184"/>
      <c r="D670" s="190"/>
      <c r="E670" s="337"/>
      <c r="F670" s="338"/>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5"/>
      <c r="AF670" s="211"/>
      <c r="AG670" s="211"/>
      <c r="AH670" s="336"/>
      <c r="AI670" s="335"/>
      <c r="AJ670" s="211"/>
      <c r="AK670" s="211"/>
      <c r="AL670" s="211"/>
      <c r="AM670" s="335"/>
      <c r="AN670" s="211"/>
      <c r="AO670" s="211"/>
      <c r="AP670" s="336"/>
      <c r="AQ670" s="335"/>
      <c r="AR670" s="211"/>
      <c r="AS670" s="211"/>
      <c r="AT670" s="336"/>
      <c r="AU670" s="211"/>
      <c r="AV670" s="211"/>
      <c r="AW670" s="211"/>
      <c r="AX670" s="212"/>
      <c r="AY670">
        <f t="shared" si="107"/>
        <v>0</v>
      </c>
    </row>
    <row r="671" spans="1:51" ht="24.95" hidden="1" customHeight="1" x14ac:dyDescent="0.15">
      <c r="A671" s="193"/>
      <c r="B671" s="190"/>
      <c r="C671" s="184"/>
      <c r="D671" s="190"/>
      <c r="E671" s="337"/>
      <c r="F671" s="338"/>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82" t="s">
        <v>180</v>
      </c>
      <c r="AC671" s="582"/>
      <c r="AD671" s="582"/>
      <c r="AE671" s="335"/>
      <c r="AF671" s="211"/>
      <c r="AG671" s="211"/>
      <c r="AH671" s="336"/>
      <c r="AI671" s="335"/>
      <c r="AJ671" s="211"/>
      <c r="AK671" s="211"/>
      <c r="AL671" s="211"/>
      <c r="AM671" s="335"/>
      <c r="AN671" s="211"/>
      <c r="AO671" s="211"/>
      <c r="AP671" s="336"/>
      <c r="AQ671" s="335"/>
      <c r="AR671" s="211"/>
      <c r="AS671" s="211"/>
      <c r="AT671" s="336"/>
      <c r="AU671" s="211"/>
      <c r="AV671" s="211"/>
      <c r="AW671" s="211"/>
      <c r="AX671" s="212"/>
      <c r="AY671">
        <f t="shared" si="107"/>
        <v>0</v>
      </c>
    </row>
    <row r="672" spans="1:51" ht="24.95" hidden="1" customHeight="1" x14ac:dyDescent="0.15">
      <c r="A672" s="193"/>
      <c r="B672" s="190"/>
      <c r="C672" s="184"/>
      <c r="D672" s="190"/>
      <c r="E672" s="337" t="s">
        <v>242</v>
      </c>
      <c r="F672" s="338"/>
      <c r="G672" s="339"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30" t="s">
        <v>240</v>
      </c>
      <c r="AF672" s="331"/>
      <c r="AG672" s="331"/>
      <c r="AH672" s="332"/>
      <c r="AI672" s="333" t="s">
        <v>547</v>
      </c>
      <c r="AJ672" s="333"/>
      <c r="AK672" s="333"/>
      <c r="AL672" s="162"/>
      <c r="AM672" s="333" t="s">
        <v>548</v>
      </c>
      <c r="AN672" s="333"/>
      <c r="AO672" s="333"/>
      <c r="AP672" s="162"/>
      <c r="AQ672" s="162" t="s">
        <v>232</v>
      </c>
      <c r="AR672" s="137"/>
      <c r="AS672" s="137"/>
      <c r="AT672" s="138"/>
      <c r="AU672" s="143" t="s">
        <v>134</v>
      </c>
      <c r="AV672" s="143"/>
      <c r="AW672" s="143"/>
      <c r="AX672" s="144"/>
      <c r="AY672">
        <f>COUNTA($G$674)</f>
        <v>0</v>
      </c>
    </row>
    <row r="673" spans="1:51" ht="24.95" hidden="1" customHeight="1" x14ac:dyDescent="0.15">
      <c r="A673" s="193"/>
      <c r="B673" s="190"/>
      <c r="C673" s="184"/>
      <c r="D673" s="190"/>
      <c r="E673" s="337"/>
      <c r="F673" s="338"/>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4"/>
      <c r="AF673" s="204"/>
      <c r="AG673" s="140" t="s">
        <v>233</v>
      </c>
      <c r="AH673" s="141"/>
      <c r="AI673" s="334"/>
      <c r="AJ673" s="334"/>
      <c r="AK673" s="334"/>
      <c r="AL673" s="161"/>
      <c r="AM673" s="334"/>
      <c r="AN673" s="334"/>
      <c r="AO673" s="334"/>
      <c r="AP673" s="161"/>
      <c r="AQ673" s="253"/>
      <c r="AR673" s="204"/>
      <c r="AS673" s="140" t="s">
        <v>233</v>
      </c>
      <c r="AT673" s="141"/>
      <c r="AU673" s="204"/>
      <c r="AV673" s="204"/>
      <c r="AW673" s="140" t="s">
        <v>179</v>
      </c>
      <c r="AX673" s="199"/>
      <c r="AY673">
        <f>$AY$672</f>
        <v>0</v>
      </c>
    </row>
    <row r="674" spans="1:51" ht="24.95" hidden="1" customHeight="1" x14ac:dyDescent="0.15">
      <c r="A674" s="193"/>
      <c r="B674" s="190"/>
      <c r="C674" s="184"/>
      <c r="D674" s="190"/>
      <c r="E674" s="337"/>
      <c r="F674" s="338"/>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5"/>
      <c r="AF674" s="211"/>
      <c r="AG674" s="211"/>
      <c r="AH674" s="211"/>
      <c r="AI674" s="335"/>
      <c r="AJ674" s="211"/>
      <c r="AK674" s="211"/>
      <c r="AL674" s="211"/>
      <c r="AM674" s="335"/>
      <c r="AN674" s="211"/>
      <c r="AO674" s="211"/>
      <c r="AP674" s="336"/>
      <c r="AQ674" s="335"/>
      <c r="AR674" s="211"/>
      <c r="AS674" s="211"/>
      <c r="AT674" s="336"/>
      <c r="AU674" s="211"/>
      <c r="AV674" s="211"/>
      <c r="AW674" s="211"/>
      <c r="AX674" s="212"/>
      <c r="AY674">
        <f t="shared" ref="AY674:AY676" si="108">$AY$672</f>
        <v>0</v>
      </c>
    </row>
    <row r="675" spans="1:51" ht="24.95" hidden="1" customHeight="1" x14ac:dyDescent="0.15">
      <c r="A675" s="193"/>
      <c r="B675" s="190"/>
      <c r="C675" s="184"/>
      <c r="D675" s="190"/>
      <c r="E675" s="337"/>
      <c r="F675" s="338"/>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5"/>
      <c r="AF675" s="211"/>
      <c r="AG675" s="211"/>
      <c r="AH675" s="336"/>
      <c r="AI675" s="335"/>
      <c r="AJ675" s="211"/>
      <c r="AK675" s="211"/>
      <c r="AL675" s="211"/>
      <c r="AM675" s="335"/>
      <c r="AN675" s="211"/>
      <c r="AO675" s="211"/>
      <c r="AP675" s="336"/>
      <c r="AQ675" s="335"/>
      <c r="AR675" s="211"/>
      <c r="AS675" s="211"/>
      <c r="AT675" s="336"/>
      <c r="AU675" s="211"/>
      <c r="AV675" s="211"/>
      <c r="AW675" s="211"/>
      <c r="AX675" s="212"/>
      <c r="AY675">
        <f t="shared" si="108"/>
        <v>0</v>
      </c>
    </row>
    <row r="676" spans="1:51" ht="24.95" hidden="1" customHeight="1" x14ac:dyDescent="0.15">
      <c r="A676" s="193"/>
      <c r="B676" s="190"/>
      <c r="C676" s="184"/>
      <c r="D676" s="190"/>
      <c r="E676" s="337"/>
      <c r="F676" s="338"/>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82" t="s">
        <v>14</v>
      </c>
      <c r="AC676" s="582"/>
      <c r="AD676" s="582"/>
      <c r="AE676" s="335"/>
      <c r="AF676" s="211"/>
      <c r="AG676" s="211"/>
      <c r="AH676" s="336"/>
      <c r="AI676" s="335"/>
      <c r="AJ676" s="211"/>
      <c r="AK676" s="211"/>
      <c r="AL676" s="211"/>
      <c r="AM676" s="335"/>
      <c r="AN676" s="211"/>
      <c r="AO676" s="211"/>
      <c r="AP676" s="336"/>
      <c r="AQ676" s="335"/>
      <c r="AR676" s="211"/>
      <c r="AS676" s="211"/>
      <c r="AT676" s="336"/>
      <c r="AU676" s="211"/>
      <c r="AV676" s="211"/>
      <c r="AW676" s="211"/>
      <c r="AX676" s="212"/>
      <c r="AY676">
        <f t="shared" si="108"/>
        <v>0</v>
      </c>
    </row>
    <row r="677" spans="1:51" ht="24.95" hidden="1" customHeight="1" x14ac:dyDescent="0.15">
      <c r="A677" s="193"/>
      <c r="B677" s="190"/>
      <c r="C677" s="184"/>
      <c r="D677" s="190"/>
      <c r="E677" s="337" t="s">
        <v>242</v>
      </c>
      <c r="F677" s="338"/>
      <c r="G677" s="339"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30" t="s">
        <v>240</v>
      </c>
      <c r="AF677" s="331"/>
      <c r="AG677" s="331"/>
      <c r="AH677" s="332"/>
      <c r="AI677" s="333" t="s">
        <v>547</v>
      </c>
      <c r="AJ677" s="333"/>
      <c r="AK677" s="333"/>
      <c r="AL677" s="162"/>
      <c r="AM677" s="333" t="s">
        <v>548</v>
      </c>
      <c r="AN677" s="333"/>
      <c r="AO677" s="333"/>
      <c r="AP677" s="162"/>
      <c r="AQ677" s="162" t="s">
        <v>232</v>
      </c>
      <c r="AR677" s="137"/>
      <c r="AS677" s="137"/>
      <c r="AT677" s="138"/>
      <c r="AU677" s="143" t="s">
        <v>134</v>
      </c>
      <c r="AV677" s="143"/>
      <c r="AW677" s="143"/>
      <c r="AX677" s="144"/>
      <c r="AY677">
        <f>COUNTA($G$679)</f>
        <v>0</v>
      </c>
    </row>
    <row r="678" spans="1:51" ht="24.95" hidden="1" customHeight="1" x14ac:dyDescent="0.15">
      <c r="A678" s="193"/>
      <c r="B678" s="190"/>
      <c r="C678" s="184"/>
      <c r="D678" s="190"/>
      <c r="E678" s="337"/>
      <c r="F678" s="338"/>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4"/>
      <c r="AF678" s="204"/>
      <c r="AG678" s="140" t="s">
        <v>233</v>
      </c>
      <c r="AH678" s="141"/>
      <c r="AI678" s="334"/>
      <c r="AJ678" s="334"/>
      <c r="AK678" s="334"/>
      <c r="AL678" s="161"/>
      <c r="AM678" s="334"/>
      <c r="AN678" s="334"/>
      <c r="AO678" s="334"/>
      <c r="AP678" s="161"/>
      <c r="AQ678" s="253"/>
      <c r="AR678" s="204"/>
      <c r="AS678" s="140" t="s">
        <v>233</v>
      </c>
      <c r="AT678" s="141"/>
      <c r="AU678" s="204"/>
      <c r="AV678" s="204"/>
      <c r="AW678" s="140" t="s">
        <v>179</v>
      </c>
      <c r="AX678" s="199"/>
      <c r="AY678">
        <f>$AY$677</f>
        <v>0</v>
      </c>
    </row>
    <row r="679" spans="1:51" ht="24.95" hidden="1" customHeight="1" x14ac:dyDescent="0.15">
      <c r="A679" s="193"/>
      <c r="B679" s="190"/>
      <c r="C679" s="184"/>
      <c r="D679" s="190"/>
      <c r="E679" s="337"/>
      <c r="F679" s="338"/>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5"/>
      <c r="AF679" s="211"/>
      <c r="AG679" s="211"/>
      <c r="AH679" s="211"/>
      <c r="AI679" s="335"/>
      <c r="AJ679" s="211"/>
      <c r="AK679" s="211"/>
      <c r="AL679" s="211"/>
      <c r="AM679" s="335"/>
      <c r="AN679" s="211"/>
      <c r="AO679" s="211"/>
      <c r="AP679" s="336"/>
      <c r="AQ679" s="335"/>
      <c r="AR679" s="211"/>
      <c r="AS679" s="211"/>
      <c r="AT679" s="336"/>
      <c r="AU679" s="211"/>
      <c r="AV679" s="211"/>
      <c r="AW679" s="211"/>
      <c r="AX679" s="212"/>
      <c r="AY679">
        <f t="shared" ref="AY679:AY681" si="109">$AY$677</f>
        <v>0</v>
      </c>
    </row>
    <row r="680" spans="1:51" ht="24.95" hidden="1" customHeight="1" x14ac:dyDescent="0.15">
      <c r="A680" s="193"/>
      <c r="B680" s="190"/>
      <c r="C680" s="184"/>
      <c r="D680" s="190"/>
      <c r="E680" s="337"/>
      <c r="F680" s="338"/>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5"/>
      <c r="AF680" s="211"/>
      <c r="AG680" s="211"/>
      <c r="AH680" s="336"/>
      <c r="AI680" s="335"/>
      <c r="AJ680" s="211"/>
      <c r="AK680" s="211"/>
      <c r="AL680" s="211"/>
      <c r="AM680" s="335"/>
      <c r="AN680" s="211"/>
      <c r="AO680" s="211"/>
      <c r="AP680" s="336"/>
      <c r="AQ680" s="335"/>
      <c r="AR680" s="211"/>
      <c r="AS680" s="211"/>
      <c r="AT680" s="336"/>
      <c r="AU680" s="211"/>
      <c r="AV680" s="211"/>
      <c r="AW680" s="211"/>
      <c r="AX680" s="212"/>
      <c r="AY680">
        <f t="shared" si="109"/>
        <v>0</v>
      </c>
    </row>
    <row r="681" spans="1:51" ht="24.95" hidden="1" customHeight="1" x14ac:dyDescent="0.15">
      <c r="A681" s="193"/>
      <c r="B681" s="190"/>
      <c r="C681" s="184"/>
      <c r="D681" s="190"/>
      <c r="E681" s="337"/>
      <c r="F681" s="338"/>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82" t="s">
        <v>14</v>
      </c>
      <c r="AC681" s="582"/>
      <c r="AD681" s="582"/>
      <c r="AE681" s="335"/>
      <c r="AF681" s="211"/>
      <c r="AG681" s="211"/>
      <c r="AH681" s="336"/>
      <c r="AI681" s="335"/>
      <c r="AJ681" s="211"/>
      <c r="AK681" s="211"/>
      <c r="AL681" s="211"/>
      <c r="AM681" s="335"/>
      <c r="AN681" s="211"/>
      <c r="AO681" s="211"/>
      <c r="AP681" s="336"/>
      <c r="AQ681" s="335"/>
      <c r="AR681" s="211"/>
      <c r="AS681" s="211"/>
      <c r="AT681" s="336"/>
      <c r="AU681" s="211"/>
      <c r="AV681" s="211"/>
      <c r="AW681" s="211"/>
      <c r="AX681" s="212"/>
      <c r="AY681">
        <f t="shared" si="109"/>
        <v>0</v>
      </c>
    </row>
    <row r="682" spans="1:51" ht="24.95" hidden="1" customHeight="1" x14ac:dyDescent="0.15">
      <c r="A682" s="193"/>
      <c r="B682" s="190"/>
      <c r="C682" s="184"/>
      <c r="D682" s="190"/>
      <c r="E682" s="337" t="s">
        <v>242</v>
      </c>
      <c r="F682" s="338"/>
      <c r="G682" s="339"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30" t="s">
        <v>240</v>
      </c>
      <c r="AF682" s="331"/>
      <c r="AG682" s="331"/>
      <c r="AH682" s="332"/>
      <c r="AI682" s="333" t="s">
        <v>547</v>
      </c>
      <c r="AJ682" s="333"/>
      <c r="AK682" s="333"/>
      <c r="AL682" s="162"/>
      <c r="AM682" s="333" t="s">
        <v>548</v>
      </c>
      <c r="AN682" s="333"/>
      <c r="AO682" s="333"/>
      <c r="AP682" s="162"/>
      <c r="AQ682" s="162" t="s">
        <v>232</v>
      </c>
      <c r="AR682" s="137"/>
      <c r="AS682" s="137"/>
      <c r="AT682" s="138"/>
      <c r="AU682" s="143" t="s">
        <v>134</v>
      </c>
      <c r="AV682" s="143"/>
      <c r="AW682" s="143"/>
      <c r="AX682" s="144"/>
      <c r="AY682">
        <f>COUNTA($G$684)</f>
        <v>0</v>
      </c>
    </row>
    <row r="683" spans="1:51" ht="24.95" hidden="1" customHeight="1" x14ac:dyDescent="0.15">
      <c r="A683" s="193"/>
      <c r="B683" s="190"/>
      <c r="C683" s="184"/>
      <c r="D683" s="190"/>
      <c r="E683" s="337"/>
      <c r="F683" s="338"/>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4"/>
      <c r="AF683" s="204"/>
      <c r="AG683" s="140" t="s">
        <v>233</v>
      </c>
      <c r="AH683" s="141"/>
      <c r="AI683" s="334"/>
      <c r="AJ683" s="334"/>
      <c r="AK683" s="334"/>
      <c r="AL683" s="161"/>
      <c r="AM683" s="334"/>
      <c r="AN683" s="334"/>
      <c r="AO683" s="334"/>
      <c r="AP683" s="161"/>
      <c r="AQ683" s="253"/>
      <c r="AR683" s="204"/>
      <c r="AS683" s="140" t="s">
        <v>233</v>
      </c>
      <c r="AT683" s="141"/>
      <c r="AU683" s="204"/>
      <c r="AV683" s="204"/>
      <c r="AW683" s="140" t="s">
        <v>179</v>
      </c>
      <c r="AX683" s="199"/>
      <c r="AY683">
        <f>$AY$682</f>
        <v>0</v>
      </c>
    </row>
    <row r="684" spans="1:51" ht="24.95" hidden="1" customHeight="1" x14ac:dyDescent="0.15">
      <c r="A684" s="193"/>
      <c r="B684" s="190"/>
      <c r="C684" s="184"/>
      <c r="D684" s="190"/>
      <c r="E684" s="337"/>
      <c r="F684" s="338"/>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5"/>
      <c r="AF684" s="211"/>
      <c r="AG684" s="211"/>
      <c r="AH684" s="211"/>
      <c r="AI684" s="335"/>
      <c r="AJ684" s="211"/>
      <c r="AK684" s="211"/>
      <c r="AL684" s="211"/>
      <c r="AM684" s="335"/>
      <c r="AN684" s="211"/>
      <c r="AO684" s="211"/>
      <c r="AP684" s="336"/>
      <c r="AQ684" s="335"/>
      <c r="AR684" s="211"/>
      <c r="AS684" s="211"/>
      <c r="AT684" s="336"/>
      <c r="AU684" s="211"/>
      <c r="AV684" s="211"/>
      <c r="AW684" s="211"/>
      <c r="AX684" s="212"/>
      <c r="AY684">
        <f t="shared" ref="AY684:AY686" si="110">$AY$682</f>
        <v>0</v>
      </c>
    </row>
    <row r="685" spans="1:51" ht="24.95" hidden="1" customHeight="1" x14ac:dyDescent="0.15">
      <c r="A685" s="193"/>
      <c r="B685" s="190"/>
      <c r="C685" s="184"/>
      <c r="D685" s="190"/>
      <c r="E685" s="337"/>
      <c r="F685" s="338"/>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5"/>
      <c r="AF685" s="211"/>
      <c r="AG685" s="211"/>
      <c r="AH685" s="336"/>
      <c r="AI685" s="335"/>
      <c r="AJ685" s="211"/>
      <c r="AK685" s="211"/>
      <c r="AL685" s="211"/>
      <c r="AM685" s="335"/>
      <c r="AN685" s="211"/>
      <c r="AO685" s="211"/>
      <c r="AP685" s="336"/>
      <c r="AQ685" s="335"/>
      <c r="AR685" s="211"/>
      <c r="AS685" s="211"/>
      <c r="AT685" s="336"/>
      <c r="AU685" s="211"/>
      <c r="AV685" s="211"/>
      <c r="AW685" s="211"/>
      <c r="AX685" s="212"/>
      <c r="AY685">
        <f t="shared" si="110"/>
        <v>0</v>
      </c>
    </row>
    <row r="686" spans="1:51" ht="24.95" hidden="1" customHeight="1" x14ac:dyDescent="0.15">
      <c r="A686" s="193"/>
      <c r="B686" s="190"/>
      <c r="C686" s="184"/>
      <c r="D686" s="190"/>
      <c r="E686" s="337"/>
      <c r="F686" s="338"/>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82" t="s">
        <v>14</v>
      </c>
      <c r="AC686" s="582"/>
      <c r="AD686" s="582"/>
      <c r="AE686" s="335"/>
      <c r="AF686" s="211"/>
      <c r="AG686" s="211"/>
      <c r="AH686" s="336"/>
      <c r="AI686" s="335"/>
      <c r="AJ686" s="211"/>
      <c r="AK686" s="211"/>
      <c r="AL686" s="211"/>
      <c r="AM686" s="335"/>
      <c r="AN686" s="211"/>
      <c r="AO686" s="211"/>
      <c r="AP686" s="336"/>
      <c r="AQ686" s="335"/>
      <c r="AR686" s="211"/>
      <c r="AS686" s="211"/>
      <c r="AT686" s="336"/>
      <c r="AU686" s="211"/>
      <c r="AV686" s="211"/>
      <c r="AW686" s="211"/>
      <c r="AX686" s="212"/>
      <c r="AY686">
        <f t="shared" si="110"/>
        <v>0</v>
      </c>
    </row>
    <row r="687" spans="1:51" ht="24.95" hidden="1" customHeight="1" x14ac:dyDescent="0.15">
      <c r="A687" s="193"/>
      <c r="B687" s="190"/>
      <c r="C687" s="184"/>
      <c r="D687" s="190"/>
      <c r="E687" s="337" t="s">
        <v>242</v>
      </c>
      <c r="F687" s="338"/>
      <c r="G687" s="339"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30" t="s">
        <v>240</v>
      </c>
      <c r="AF687" s="331"/>
      <c r="AG687" s="331"/>
      <c r="AH687" s="332"/>
      <c r="AI687" s="333" t="s">
        <v>547</v>
      </c>
      <c r="AJ687" s="333"/>
      <c r="AK687" s="333"/>
      <c r="AL687" s="162"/>
      <c r="AM687" s="333" t="s">
        <v>548</v>
      </c>
      <c r="AN687" s="333"/>
      <c r="AO687" s="333"/>
      <c r="AP687" s="162"/>
      <c r="AQ687" s="162" t="s">
        <v>232</v>
      </c>
      <c r="AR687" s="137"/>
      <c r="AS687" s="137"/>
      <c r="AT687" s="138"/>
      <c r="AU687" s="143" t="s">
        <v>134</v>
      </c>
      <c r="AV687" s="143"/>
      <c r="AW687" s="143"/>
      <c r="AX687" s="144"/>
      <c r="AY687">
        <f>COUNTA($G$689)</f>
        <v>0</v>
      </c>
    </row>
    <row r="688" spans="1:51" ht="24.95" hidden="1" customHeight="1" x14ac:dyDescent="0.15">
      <c r="A688" s="193"/>
      <c r="B688" s="190"/>
      <c r="C688" s="184"/>
      <c r="D688" s="190"/>
      <c r="E688" s="337"/>
      <c r="F688" s="338"/>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4"/>
      <c r="AF688" s="204"/>
      <c r="AG688" s="140" t="s">
        <v>233</v>
      </c>
      <c r="AH688" s="141"/>
      <c r="AI688" s="334"/>
      <c r="AJ688" s="334"/>
      <c r="AK688" s="334"/>
      <c r="AL688" s="161"/>
      <c r="AM688" s="334"/>
      <c r="AN688" s="334"/>
      <c r="AO688" s="334"/>
      <c r="AP688" s="161"/>
      <c r="AQ688" s="253"/>
      <c r="AR688" s="204"/>
      <c r="AS688" s="140" t="s">
        <v>233</v>
      </c>
      <c r="AT688" s="141"/>
      <c r="AU688" s="204"/>
      <c r="AV688" s="204"/>
      <c r="AW688" s="140" t="s">
        <v>179</v>
      </c>
      <c r="AX688" s="199"/>
      <c r="AY688">
        <f>$AY$687</f>
        <v>0</v>
      </c>
    </row>
    <row r="689" spans="1:51" ht="24.95" hidden="1" customHeight="1" x14ac:dyDescent="0.15">
      <c r="A689" s="193"/>
      <c r="B689" s="190"/>
      <c r="C689" s="184"/>
      <c r="D689" s="190"/>
      <c r="E689" s="337"/>
      <c r="F689" s="338"/>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5"/>
      <c r="AF689" s="211"/>
      <c r="AG689" s="211"/>
      <c r="AH689" s="211"/>
      <c r="AI689" s="335"/>
      <c r="AJ689" s="211"/>
      <c r="AK689" s="211"/>
      <c r="AL689" s="211"/>
      <c r="AM689" s="335"/>
      <c r="AN689" s="211"/>
      <c r="AO689" s="211"/>
      <c r="AP689" s="336"/>
      <c r="AQ689" s="335"/>
      <c r="AR689" s="211"/>
      <c r="AS689" s="211"/>
      <c r="AT689" s="336"/>
      <c r="AU689" s="211"/>
      <c r="AV689" s="211"/>
      <c r="AW689" s="211"/>
      <c r="AX689" s="212"/>
      <c r="AY689">
        <f t="shared" ref="AY689:AY691" si="111">$AY$687</f>
        <v>0</v>
      </c>
    </row>
    <row r="690" spans="1:51" ht="24.95" hidden="1" customHeight="1" x14ac:dyDescent="0.15">
      <c r="A690" s="193"/>
      <c r="B690" s="190"/>
      <c r="C690" s="184"/>
      <c r="D690" s="190"/>
      <c r="E690" s="337"/>
      <c r="F690" s="338"/>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5"/>
      <c r="AF690" s="211"/>
      <c r="AG690" s="211"/>
      <c r="AH690" s="336"/>
      <c r="AI690" s="335"/>
      <c r="AJ690" s="211"/>
      <c r="AK690" s="211"/>
      <c r="AL690" s="211"/>
      <c r="AM690" s="335"/>
      <c r="AN690" s="211"/>
      <c r="AO690" s="211"/>
      <c r="AP690" s="336"/>
      <c r="AQ690" s="335"/>
      <c r="AR690" s="211"/>
      <c r="AS690" s="211"/>
      <c r="AT690" s="336"/>
      <c r="AU690" s="211"/>
      <c r="AV690" s="211"/>
      <c r="AW690" s="211"/>
      <c r="AX690" s="212"/>
      <c r="AY690">
        <f t="shared" si="111"/>
        <v>0</v>
      </c>
    </row>
    <row r="691" spans="1:51" ht="24.95" hidden="1" customHeight="1" x14ac:dyDescent="0.15">
      <c r="A691" s="193"/>
      <c r="B691" s="190"/>
      <c r="C691" s="184"/>
      <c r="D691" s="190"/>
      <c r="E691" s="337"/>
      <c r="F691" s="338"/>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82" t="s">
        <v>14</v>
      </c>
      <c r="AC691" s="582"/>
      <c r="AD691" s="582"/>
      <c r="AE691" s="335"/>
      <c r="AF691" s="211"/>
      <c r="AG691" s="211"/>
      <c r="AH691" s="336"/>
      <c r="AI691" s="335"/>
      <c r="AJ691" s="211"/>
      <c r="AK691" s="211"/>
      <c r="AL691" s="211"/>
      <c r="AM691" s="335"/>
      <c r="AN691" s="211"/>
      <c r="AO691" s="211"/>
      <c r="AP691" s="336"/>
      <c r="AQ691" s="335"/>
      <c r="AR691" s="211"/>
      <c r="AS691" s="211"/>
      <c r="AT691" s="336"/>
      <c r="AU691" s="211"/>
      <c r="AV691" s="211"/>
      <c r="AW691" s="211"/>
      <c r="AX691" s="212"/>
      <c r="AY691">
        <f t="shared" si="111"/>
        <v>0</v>
      </c>
    </row>
    <row r="692" spans="1:51" ht="24.95" hidden="1" customHeight="1" x14ac:dyDescent="0.15">
      <c r="A692" s="193"/>
      <c r="B692" s="190"/>
      <c r="C692" s="184"/>
      <c r="D692" s="190"/>
      <c r="E692" s="337" t="s">
        <v>242</v>
      </c>
      <c r="F692" s="338"/>
      <c r="G692" s="339"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30" t="s">
        <v>240</v>
      </c>
      <c r="AF692" s="331"/>
      <c r="AG692" s="331"/>
      <c r="AH692" s="332"/>
      <c r="AI692" s="333" t="s">
        <v>547</v>
      </c>
      <c r="AJ692" s="333"/>
      <c r="AK692" s="333"/>
      <c r="AL692" s="162"/>
      <c r="AM692" s="333" t="s">
        <v>548</v>
      </c>
      <c r="AN692" s="333"/>
      <c r="AO692" s="333"/>
      <c r="AP692" s="162"/>
      <c r="AQ692" s="162" t="s">
        <v>232</v>
      </c>
      <c r="AR692" s="137"/>
      <c r="AS692" s="137"/>
      <c r="AT692" s="138"/>
      <c r="AU692" s="143" t="s">
        <v>134</v>
      </c>
      <c r="AV692" s="143"/>
      <c r="AW692" s="143"/>
      <c r="AX692" s="144"/>
      <c r="AY692">
        <f>COUNTA($G$694)</f>
        <v>0</v>
      </c>
    </row>
    <row r="693" spans="1:51" ht="24.95" hidden="1" customHeight="1" x14ac:dyDescent="0.15">
      <c r="A693" s="193"/>
      <c r="B693" s="190"/>
      <c r="C693" s="184"/>
      <c r="D693" s="190"/>
      <c r="E693" s="337"/>
      <c r="F693" s="338"/>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4"/>
      <c r="AF693" s="204"/>
      <c r="AG693" s="140" t="s">
        <v>233</v>
      </c>
      <c r="AH693" s="141"/>
      <c r="AI693" s="334"/>
      <c r="AJ693" s="334"/>
      <c r="AK693" s="334"/>
      <c r="AL693" s="161"/>
      <c r="AM693" s="334"/>
      <c r="AN693" s="334"/>
      <c r="AO693" s="334"/>
      <c r="AP693" s="161"/>
      <c r="AQ693" s="253"/>
      <c r="AR693" s="204"/>
      <c r="AS693" s="140" t="s">
        <v>233</v>
      </c>
      <c r="AT693" s="141"/>
      <c r="AU693" s="204"/>
      <c r="AV693" s="204"/>
      <c r="AW693" s="140" t="s">
        <v>179</v>
      </c>
      <c r="AX693" s="199"/>
      <c r="AY693">
        <f>$AY$692</f>
        <v>0</v>
      </c>
    </row>
    <row r="694" spans="1:51" ht="24.95" hidden="1" customHeight="1" x14ac:dyDescent="0.15">
      <c r="A694" s="193"/>
      <c r="B694" s="190"/>
      <c r="C694" s="184"/>
      <c r="D694" s="190"/>
      <c r="E694" s="337"/>
      <c r="F694" s="338"/>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5"/>
      <c r="AF694" s="211"/>
      <c r="AG694" s="211"/>
      <c r="AH694" s="211"/>
      <c r="AI694" s="335"/>
      <c r="AJ694" s="211"/>
      <c r="AK694" s="211"/>
      <c r="AL694" s="211"/>
      <c r="AM694" s="335"/>
      <c r="AN694" s="211"/>
      <c r="AO694" s="211"/>
      <c r="AP694" s="336"/>
      <c r="AQ694" s="335"/>
      <c r="AR694" s="211"/>
      <c r="AS694" s="211"/>
      <c r="AT694" s="336"/>
      <c r="AU694" s="211"/>
      <c r="AV694" s="211"/>
      <c r="AW694" s="211"/>
      <c r="AX694" s="212"/>
      <c r="AY694">
        <f t="shared" ref="AY694:AY696" si="112">$AY$692</f>
        <v>0</v>
      </c>
    </row>
    <row r="695" spans="1:51" ht="24.95" hidden="1" customHeight="1" x14ac:dyDescent="0.15">
      <c r="A695" s="193"/>
      <c r="B695" s="190"/>
      <c r="C695" s="184"/>
      <c r="D695" s="190"/>
      <c r="E695" s="337"/>
      <c r="F695" s="338"/>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5"/>
      <c r="AF695" s="211"/>
      <c r="AG695" s="211"/>
      <c r="AH695" s="336"/>
      <c r="AI695" s="335"/>
      <c r="AJ695" s="211"/>
      <c r="AK695" s="211"/>
      <c r="AL695" s="211"/>
      <c r="AM695" s="335"/>
      <c r="AN695" s="211"/>
      <c r="AO695" s="211"/>
      <c r="AP695" s="336"/>
      <c r="AQ695" s="335"/>
      <c r="AR695" s="211"/>
      <c r="AS695" s="211"/>
      <c r="AT695" s="336"/>
      <c r="AU695" s="211"/>
      <c r="AV695" s="211"/>
      <c r="AW695" s="211"/>
      <c r="AX695" s="212"/>
      <c r="AY695">
        <f t="shared" si="112"/>
        <v>0</v>
      </c>
    </row>
    <row r="696" spans="1:51" ht="24.95" hidden="1" customHeight="1" x14ac:dyDescent="0.15">
      <c r="A696" s="193"/>
      <c r="B696" s="190"/>
      <c r="C696" s="184"/>
      <c r="D696" s="190"/>
      <c r="E696" s="337"/>
      <c r="F696" s="338"/>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82" t="s">
        <v>14</v>
      </c>
      <c r="AC696" s="582"/>
      <c r="AD696" s="582"/>
      <c r="AE696" s="335"/>
      <c r="AF696" s="211"/>
      <c r="AG696" s="211"/>
      <c r="AH696" s="336"/>
      <c r="AI696" s="335"/>
      <c r="AJ696" s="211"/>
      <c r="AK696" s="211"/>
      <c r="AL696" s="211"/>
      <c r="AM696" s="335"/>
      <c r="AN696" s="211"/>
      <c r="AO696" s="211"/>
      <c r="AP696" s="336"/>
      <c r="AQ696" s="335"/>
      <c r="AR696" s="211"/>
      <c r="AS696" s="211"/>
      <c r="AT696" s="336"/>
      <c r="AU696" s="211"/>
      <c r="AV696" s="211"/>
      <c r="AW696" s="211"/>
      <c r="AX696" s="212"/>
      <c r="AY696">
        <f t="shared" si="112"/>
        <v>0</v>
      </c>
    </row>
    <row r="697" spans="1:51" ht="24.95" hidden="1" customHeight="1" x14ac:dyDescent="0.15">
      <c r="A697" s="193"/>
      <c r="B697" s="190"/>
      <c r="C697" s="184"/>
      <c r="D697" s="190"/>
      <c r="E697" s="131" t="s">
        <v>410</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0</v>
      </c>
    </row>
    <row r="698" spans="1:51" ht="24.95" hidden="1" customHeight="1" x14ac:dyDescent="0.15">
      <c r="A698" s="193"/>
      <c r="B698" s="190"/>
      <c r="C698" s="184"/>
      <c r="D698" s="190"/>
      <c r="E698" s="125"/>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4"/>
      <c r="AY698">
        <f>$AY$697</f>
        <v>0</v>
      </c>
    </row>
    <row r="699" spans="1:51" ht="24.95" hidden="1" customHeight="1" thickBot="1" x14ac:dyDescent="0.2">
      <c r="A699" s="194"/>
      <c r="B699" s="195"/>
      <c r="C699" s="932"/>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4.95"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72"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718</v>
      </c>
      <c r="AE702" s="341"/>
      <c r="AF702" s="341"/>
      <c r="AG702" s="380" t="s">
        <v>754</v>
      </c>
      <c r="AH702" s="381"/>
      <c r="AI702" s="381"/>
      <c r="AJ702" s="381"/>
      <c r="AK702" s="381"/>
      <c r="AL702" s="381"/>
      <c r="AM702" s="381"/>
      <c r="AN702" s="381"/>
      <c r="AO702" s="381"/>
      <c r="AP702" s="381"/>
      <c r="AQ702" s="381"/>
      <c r="AR702" s="381"/>
      <c r="AS702" s="381"/>
      <c r="AT702" s="381"/>
      <c r="AU702" s="381"/>
      <c r="AV702" s="381"/>
      <c r="AW702" s="381"/>
      <c r="AX702" s="382"/>
    </row>
    <row r="703" spans="1:51" ht="7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1" t="s">
        <v>718</v>
      </c>
      <c r="AE703" s="322"/>
      <c r="AF703" s="322"/>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718</v>
      </c>
      <c r="AE704" s="785"/>
      <c r="AF704" s="785"/>
      <c r="AG704" s="104" t="s">
        <v>756</v>
      </c>
      <c r="AH704" s="105"/>
      <c r="AI704" s="105"/>
      <c r="AJ704" s="105"/>
      <c r="AK704" s="105"/>
      <c r="AL704" s="105"/>
      <c r="AM704" s="105"/>
      <c r="AN704" s="105"/>
      <c r="AO704" s="105"/>
      <c r="AP704" s="105"/>
      <c r="AQ704" s="105"/>
      <c r="AR704" s="105"/>
      <c r="AS704" s="105"/>
      <c r="AT704" s="105"/>
      <c r="AU704" s="105"/>
      <c r="AV704" s="105"/>
      <c r="AW704" s="105"/>
      <c r="AX704" s="106"/>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718</v>
      </c>
      <c r="AE705" s="717"/>
      <c r="AF705" s="717"/>
      <c r="AG705" s="125" t="s">
        <v>758</v>
      </c>
      <c r="AH705" s="108"/>
      <c r="AI705" s="108"/>
      <c r="AJ705" s="108"/>
      <c r="AK705" s="108"/>
      <c r="AL705" s="108"/>
      <c r="AM705" s="108"/>
      <c r="AN705" s="108"/>
      <c r="AO705" s="108"/>
      <c r="AP705" s="108"/>
      <c r="AQ705" s="108"/>
      <c r="AR705" s="108"/>
      <c r="AS705" s="108"/>
      <c r="AT705" s="108"/>
      <c r="AU705" s="108"/>
      <c r="AV705" s="108"/>
      <c r="AW705" s="108"/>
      <c r="AX705" s="134"/>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805</v>
      </c>
      <c r="AE706" s="322"/>
      <c r="AF706" s="665"/>
      <c r="AG706" s="127"/>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757</v>
      </c>
      <c r="AE707" s="835"/>
      <c r="AF707" s="835"/>
      <c r="AG707" s="127"/>
      <c r="AH707" s="111"/>
      <c r="AI707" s="111"/>
      <c r="AJ707" s="111"/>
      <c r="AK707" s="111"/>
      <c r="AL707" s="111"/>
      <c r="AM707" s="111"/>
      <c r="AN707" s="111"/>
      <c r="AO707" s="111"/>
      <c r="AP707" s="111"/>
      <c r="AQ707" s="111"/>
      <c r="AR707" s="111"/>
      <c r="AS707" s="111"/>
      <c r="AT707" s="111"/>
      <c r="AU707" s="111"/>
      <c r="AV707" s="111"/>
      <c r="AW707" s="111"/>
      <c r="AX707" s="172"/>
    </row>
    <row r="708" spans="1:50" ht="36"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718</v>
      </c>
      <c r="AE708" s="607"/>
      <c r="AF708" s="607"/>
      <c r="AG708" s="744" t="s">
        <v>759</v>
      </c>
      <c r="AH708" s="745"/>
      <c r="AI708" s="745"/>
      <c r="AJ708" s="745"/>
      <c r="AK708" s="745"/>
      <c r="AL708" s="745"/>
      <c r="AM708" s="745"/>
      <c r="AN708" s="745"/>
      <c r="AO708" s="745"/>
      <c r="AP708" s="745"/>
      <c r="AQ708" s="745"/>
      <c r="AR708" s="745"/>
      <c r="AS708" s="745"/>
      <c r="AT708" s="745"/>
      <c r="AU708" s="745"/>
      <c r="AV708" s="745"/>
      <c r="AW708" s="745"/>
      <c r="AX708" s="746"/>
    </row>
    <row r="709" spans="1:50" ht="59.25" customHeight="1" x14ac:dyDescent="0.15">
      <c r="A709" s="644"/>
      <c r="B709" s="646"/>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718</v>
      </c>
      <c r="AE709" s="322"/>
      <c r="AF709" s="322"/>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761</v>
      </c>
      <c r="AE710" s="322"/>
      <c r="AF710" s="322"/>
      <c r="AG710" s="104" t="s">
        <v>726</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44"/>
      <c r="B711" s="646"/>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21" t="s">
        <v>718</v>
      </c>
      <c r="AE711" s="322"/>
      <c r="AF711" s="322"/>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784" t="s">
        <v>761</v>
      </c>
      <c r="AE712" s="785"/>
      <c r="AF712" s="785"/>
      <c r="AG712" s="809" t="s">
        <v>726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761</v>
      </c>
      <c r="AE713" s="322"/>
      <c r="AF713" s="665"/>
      <c r="AG713" s="104" t="s">
        <v>726</v>
      </c>
      <c r="AH713" s="105"/>
      <c r="AI713" s="105"/>
      <c r="AJ713" s="105"/>
      <c r="AK713" s="105"/>
      <c r="AL713" s="105"/>
      <c r="AM713" s="105"/>
      <c r="AN713" s="105"/>
      <c r="AO713" s="105"/>
      <c r="AP713" s="105"/>
      <c r="AQ713" s="105"/>
      <c r="AR713" s="105"/>
      <c r="AS713" s="105"/>
      <c r="AT713" s="105"/>
      <c r="AU713" s="105"/>
      <c r="AV713" s="105"/>
      <c r="AW713" s="105"/>
      <c r="AX713" s="106"/>
    </row>
    <row r="714" spans="1:50" ht="42"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718</v>
      </c>
      <c r="AE714" s="807"/>
      <c r="AF714" s="808"/>
      <c r="AG714" s="738" t="s">
        <v>763</v>
      </c>
      <c r="AH714" s="739"/>
      <c r="AI714" s="739"/>
      <c r="AJ714" s="739"/>
      <c r="AK714" s="739"/>
      <c r="AL714" s="739"/>
      <c r="AM714" s="739"/>
      <c r="AN714" s="739"/>
      <c r="AO714" s="739"/>
      <c r="AP714" s="739"/>
      <c r="AQ714" s="739"/>
      <c r="AR714" s="739"/>
      <c r="AS714" s="739"/>
      <c r="AT714" s="739"/>
      <c r="AU714" s="739"/>
      <c r="AV714" s="739"/>
      <c r="AW714" s="739"/>
      <c r="AX714" s="740"/>
    </row>
    <row r="715" spans="1:50" ht="57.75"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718</v>
      </c>
      <c r="AE715" s="607"/>
      <c r="AF715" s="658"/>
      <c r="AG715" s="744" t="s">
        <v>764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761</v>
      </c>
      <c r="AE716" s="629"/>
      <c r="AF716" s="629"/>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71.25" customHeight="1" x14ac:dyDescent="0.15">
      <c r="A717" s="644"/>
      <c r="B717" s="646"/>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718</v>
      </c>
      <c r="AE717" s="322"/>
      <c r="AF717" s="322"/>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66.75" customHeight="1" x14ac:dyDescent="0.15">
      <c r="A718" s="647"/>
      <c r="B718" s="648"/>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718</v>
      </c>
      <c r="AE718" s="322"/>
      <c r="AF718" s="322"/>
      <c r="AG718" s="129" t="s">
        <v>766</v>
      </c>
      <c r="AH718" s="114"/>
      <c r="AI718" s="114"/>
      <c r="AJ718" s="114"/>
      <c r="AK718" s="114"/>
      <c r="AL718" s="114"/>
      <c r="AM718" s="114"/>
      <c r="AN718" s="114"/>
      <c r="AO718" s="114"/>
      <c r="AP718" s="114"/>
      <c r="AQ718" s="114"/>
      <c r="AR718" s="114"/>
      <c r="AS718" s="114"/>
      <c r="AT718" s="114"/>
      <c r="AU718" s="114"/>
      <c r="AV718" s="114"/>
      <c r="AW718" s="114"/>
      <c r="AX718" s="135"/>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761</v>
      </c>
      <c r="AE719" s="607"/>
      <c r="AF719" s="607"/>
      <c r="AG719" s="125" t="s">
        <v>796</v>
      </c>
      <c r="AH719" s="108"/>
      <c r="AI719" s="108"/>
      <c r="AJ719" s="108"/>
      <c r="AK719" s="108"/>
      <c r="AL719" s="108"/>
      <c r="AM719" s="108"/>
      <c r="AN719" s="108"/>
      <c r="AO719" s="108"/>
      <c r="AP719" s="108"/>
      <c r="AQ719" s="108"/>
      <c r="AR719" s="108"/>
      <c r="AS719" s="108"/>
      <c r="AT719" s="108"/>
      <c r="AU719" s="108"/>
      <c r="AV719" s="108"/>
      <c r="AW719" s="108"/>
      <c r="AX719" s="134"/>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27"/>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80"/>
      <c r="B721" s="781"/>
      <c r="C721" s="293"/>
      <c r="D721" s="294"/>
      <c r="E721" s="294"/>
      <c r="F721" s="295"/>
      <c r="G721" s="287"/>
      <c r="H721" s="288"/>
      <c r="I721" s="77" t="str">
        <f>IF(OR(G721="　", G721=""), "", "-")</f>
        <v/>
      </c>
      <c r="J721" s="291"/>
      <c r="K721" s="291"/>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27"/>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80"/>
      <c r="B722" s="781"/>
      <c r="C722" s="293"/>
      <c r="D722" s="294"/>
      <c r="E722" s="294"/>
      <c r="F722" s="295"/>
      <c r="G722" s="287"/>
      <c r="H722" s="288"/>
      <c r="I722" s="77" t="str">
        <f t="shared" ref="I722:I725" si="113">IF(OR(G722="　", G722=""), "", "-")</f>
        <v/>
      </c>
      <c r="J722" s="291"/>
      <c r="K722" s="291"/>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27"/>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80"/>
      <c r="B723" s="781"/>
      <c r="C723" s="293"/>
      <c r="D723" s="294"/>
      <c r="E723" s="294"/>
      <c r="F723" s="295"/>
      <c r="G723" s="287"/>
      <c r="H723" s="288"/>
      <c r="I723" s="77" t="str">
        <f t="shared" si="113"/>
        <v/>
      </c>
      <c r="J723" s="291"/>
      <c r="K723" s="291"/>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27"/>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80"/>
      <c r="B724" s="781"/>
      <c r="C724" s="293"/>
      <c r="D724" s="294"/>
      <c r="E724" s="294"/>
      <c r="F724" s="295"/>
      <c r="G724" s="287"/>
      <c r="H724" s="288"/>
      <c r="I724" s="77" t="str">
        <f t="shared" si="113"/>
        <v/>
      </c>
      <c r="J724" s="291"/>
      <c r="K724" s="291"/>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27"/>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82"/>
      <c r="B725" s="783"/>
      <c r="C725" s="293"/>
      <c r="D725" s="294"/>
      <c r="E725" s="294"/>
      <c r="F725" s="295"/>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29"/>
      <c r="AH725" s="114"/>
      <c r="AI725" s="114"/>
      <c r="AJ725" s="114"/>
      <c r="AK725" s="114"/>
      <c r="AL725" s="114"/>
      <c r="AM725" s="114"/>
      <c r="AN725" s="114"/>
      <c r="AO725" s="114"/>
      <c r="AP725" s="114"/>
      <c r="AQ725" s="114"/>
      <c r="AR725" s="114"/>
      <c r="AS725" s="114"/>
      <c r="AT725" s="114"/>
      <c r="AU725" s="114"/>
      <c r="AV725" s="114"/>
      <c r="AW725" s="114"/>
      <c r="AX725" s="135"/>
    </row>
    <row r="726" spans="1:52" ht="153" customHeight="1" x14ac:dyDescent="0.15">
      <c r="A726" s="642" t="s">
        <v>48</v>
      </c>
      <c r="B726" s="801"/>
      <c r="C726" s="814" t="s">
        <v>53</v>
      </c>
      <c r="D726" s="836"/>
      <c r="E726" s="836"/>
      <c r="F726" s="837"/>
      <c r="G726" s="580" t="s">
        <v>794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767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40.5" customHeight="1" thickBot="1" x14ac:dyDescent="0.2">
      <c r="A729" s="636" t="s">
        <v>815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0.75" customHeight="1" thickBot="1" x14ac:dyDescent="0.2">
      <c r="A731" s="675" t="s">
        <v>137</v>
      </c>
      <c r="B731" s="676"/>
      <c r="C731" s="676"/>
      <c r="D731" s="676"/>
      <c r="E731" s="677"/>
      <c r="F731" s="731" t="s">
        <v>816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45" customHeight="1" thickBot="1" x14ac:dyDescent="0.2">
      <c r="A733" s="675" t="s">
        <v>818</v>
      </c>
      <c r="B733" s="676"/>
      <c r="C733" s="676"/>
      <c r="D733" s="676"/>
      <c r="E733" s="677"/>
      <c r="F733" s="639" t="s">
        <v>819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26.25" customHeight="1" thickBot="1" x14ac:dyDescent="0.2">
      <c r="A735" s="792" t="s">
        <v>801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676</v>
      </c>
      <c r="B737" s="214"/>
      <c r="C737" s="214"/>
      <c r="D737" s="215"/>
      <c r="E737" s="954" t="s">
        <v>768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0" t="s">
        <v>399</v>
      </c>
      <c r="B738" s="360"/>
      <c r="C738" s="360"/>
      <c r="D738" s="360"/>
      <c r="E738" s="954" t="s">
        <v>769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0" t="s">
        <v>398</v>
      </c>
      <c r="B739" s="360"/>
      <c r="C739" s="360"/>
      <c r="D739" s="360"/>
      <c r="E739" s="954" t="s">
        <v>770</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0" t="s">
        <v>397</v>
      </c>
      <c r="B740" s="360"/>
      <c r="C740" s="360"/>
      <c r="D740" s="360"/>
      <c r="E740" s="954" t="s">
        <v>771</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0" t="s">
        <v>396</v>
      </c>
      <c r="B741" s="360"/>
      <c r="C741" s="360"/>
      <c r="D741" s="360"/>
      <c r="E741" s="954" t="s">
        <v>772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0" t="s">
        <v>395</v>
      </c>
      <c r="B742" s="360"/>
      <c r="C742" s="360"/>
      <c r="D742" s="360"/>
      <c r="E742" s="954" t="s">
        <v>773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0" t="s">
        <v>394</v>
      </c>
      <c r="B743" s="360"/>
      <c r="C743" s="360"/>
      <c r="D743" s="360"/>
      <c r="E743" s="954" t="s">
        <v>774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0" t="s">
        <v>393</v>
      </c>
      <c r="B744" s="360"/>
      <c r="C744" s="360"/>
      <c r="D744" s="360"/>
      <c r="E744" s="954" t="s">
        <v>775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0" t="s">
        <v>392</v>
      </c>
      <c r="B745" s="360"/>
      <c r="C745" s="360"/>
      <c r="D745" s="360"/>
      <c r="E745" s="991" t="s">
        <v>776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0" t="s">
        <v>549</v>
      </c>
      <c r="B746" s="360"/>
      <c r="C746" s="360"/>
      <c r="D746" s="360"/>
      <c r="E746" s="960" t="s">
        <v>715</v>
      </c>
      <c r="F746" s="958"/>
      <c r="G746" s="958"/>
      <c r="H746" s="100" t="str">
        <f>IF(E746="","","-")</f>
        <v>-</v>
      </c>
      <c r="I746" s="958"/>
      <c r="J746" s="958"/>
      <c r="K746" s="100" t="str">
        <f>IF(I746="","","-")</f>
        <v/>
      </c>
      <c r="L746" s="959">
        <v>90</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0" t="s">
        <v>511</v>
      </c>
      <c r="B747" s="360"/>
      <c r="C747" s="360"/>
      <c r="D747" s="360"/>
      <c r="E747" s="960" t="s">
        <v>715</v>
      </c>
      <c r="F747" s="958"/>
      <c r="G747" s="958"/>
      <c r="H747" s="100" t="str">
        <f>IF(E747="","","-")</f>
        <v>-</v>
      </c>
      <c r="I747" s="958"/>
      <c r="J747" s="958"/>
      <c r="K747" s="100" t="str">
        <f>IF(I747="","","-")</f>
        <v/>
      </c>
      <c r="L747" s="959">
        <v>34</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791</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48.75" customHeight="1" x14ac:dyDescent="0.15">
      <c r="A789" s="633"/>
      <c r="B789" s="634"/>
      <c r="C789" s="634"/>
      <c r="D789" s="634"/>
      <c r="E789" s="634"/>
      <c r="F789" s="635"/>
      <c r="G789" s="672" t="s">
        <v>792</v>
      </c>
      <c r="H789" s="673"/>
      <c r="I789" s="673"/>
      <c r="J789" s="673"/>
      <c r="K789" s="674"/>
      <c r="L789" s="666" t="s">
        <v>793</v>
      </c>
      <c r="M789" s="667"/>
      <c r="N789" s="667"/>
      <c r="O789" s="667"/>
      <c r="P789" s="667"/>
      <c r="Q789" s="667"/>
      <c r="R789" s="667"/>
      <c r="S789" s="667"/>
      <c r="T789" s="667"/>
      <c r="U789" s="667"/>
      <c r="V789" s="667"/>
      <c r="W789" s="667"/>
      <c r="X789" s="668"/>
      <c r="Y789" s="383">
        <v>9283</v>
      </c>
      <c r="Z789" s="384"/>
      <c r="AA789" s="384"/>
      <c r="AB789" s="804"/>
      <c r="AC789" s="672" t="s">
        <v>796</v>
      </c>
      <c r="AD789" s="673"/>
      <c r="AE789" s="673"/>
      <c r="AF789" s="673"/>
      <c r="AG789" s="674"/>
      <c r="AH789" s="666" t="s">
        <v>796</v>
      </c>
      <c r="AI789" s="667"/>
      <c r="AJ789" s="667"/>
      <c r="AK789" s="667"/>
      <c r="AL789" s="667"/>
      <c r="AM789" s="667"/>
      <c r="AN789" s="667"/>
      <c r="AO789" s="667"/>
      <c r="AP789" s="667"/>
      <c r="AQ789" s="667"/>
      <c r="AR789" s="667"/>
      <c r="AS789" s="667"/>
      <c r="AT789" s="668"/>
      <c r="AU789" s="383" t="s">
        <v>796</v>
      </c>
      <c r="AV789" s="384"/>
      <c r="AW789" s="384"/>
      <c r="AX789" s="385"/>
    </row>
    <row r="790" spans="1:51" ht="24.75" customHeight="1" x14ac:dyDescent="0.15">
      <c r="A790" s="633"/>
      <c r="B790" s="634"/>
      <c r="C790" s="634"/>
      <c r="D790" s="634"/>
      <c r="E790" s="634"/>
      <c r="F790" s="635"/>
      <c r="G790" s="608" t="s">
        <v>811</v>
      </c>
      <c r="H790" s="609"/>
      <c r="I790" s="609"/>
      <c r="J790" s="609"/>
      <c r="K790" s="610"/>
      <c r="L790" s="600" t="s">
        <v>810</v>
      </c>
      <c r="M790" s="601"/>
      <c r="N790" s="601"/>
      <c r="O790" s="601"/>
      <c r="P790" s="601"/>
      <c r="Q790" s="601"/>
      <c r="R790" s="601"/>
      <c r="S790" s="601"/>
      <c r="T790" s="601"/>
      <c r="U790" s="601"/>
      <c r="V790" s="601"/>
      <c r="W790" s="601"/>
      <c r="X790" s="602"/>
      <c r="Y790" s="603">
        <v>696</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9979</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804"/>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804"/>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804"/>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6" t="s">
        <v>297</v>
      </c>
      <c r="K844" s="360"/>
      <c r="L844" s="360"/>
      <c r="M844" s="360"/>
      <c r="N844" s="360"/>
      <c r="O844" s="360"/>
      <c r="P844" s="250" t="s">
        <v>244</v>
      </c>
      <c r="Q844" s="250"/>
      <c r="R844" s="250"/>
      <c r="S844" s="250"/>
      <c r="T844" s="250"/>
      <c r="U844" s="250"/>
      <c r="V844" s="250"/>
      <c r="W844" s="250"/>
      <c r="X844" s="250"/>
      <c r="Y844" s="361" t="s">
        <v>295</v>
      </c>
      <c r="Z844" s="362"/>
      <c r="AA844" s="362"/>
      <c r="AB844" s="362"/>
      <c r="AC844" s="156" t="s">
        <v>338</v>
      </c>
      <c r="AD844" s="156"/>
      <c r="AE844" s="156"/>
      <c r="AF844" s="156"/>
      <c r="AG844" s="156"/>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123" customHeight="1" x14ac:dyDescent="0.15">
      <c r="A845" s="369">
        <v>1</v>
      </c>
      <c r="B845" s="369">
        <v>1</v>
      </c>
      <c r="C845" s="357" t="s">
        <v>779</v>
      </c>
      <c r="D845" s="342"/>
      <c r="E845" s="342"/>
      <c r="F845" s="342"/>
      <c r="G845" s="342"/>
      <c r="H845" s="342"/>
      <c r="I845" s="342"/>
      <c r="J845" s="343">
        <v>1020001071491</v>
      </c>
      <c r="K845" s="344"/>
      <c r="L845" s="344"/>
      <c r="M845" s="344"/>
      <c r="N845" s="344"/>
      <c r="O845" s="344"/>
      <c r="P845" s="370" t="s">
        <v>780</v>
      </c>
      <c r="Q845" s="371"/>
      <c r="R845" s="371"/>
      <c r="S845" s="371"/>
      <c r="T845" s="371"/>
      <c r="U845" s="371"/>
      <c r="V845" s="371"/>
      <c r="W845" s="371"/>
      <c r="X845" s="371"/>
      <c r="Y845" s="346">
        <v>9283</v>
      </c>
      <c r="Z845" s="347"/>
      <c r="AA845" s="347"/>
      <c r="AB845" s="348"/>
      <c r="AC845" s="349" t="s">
        <v>381</v>
      </c>
      <c r="AD845" s="350"/>
      <c r="AE845" s="350"/>
      <c r="AF845" s="350"/>
      <c r="AG845" s="350"/>
      <c r="AH845" s="365" t="s">
        <v>809</v>
      </c>
      <c r="AI845" s="366"/>
      <c r="AJ845" s="366"/>
      <c r="AK845" s="366"/>
      <c r="AL845" s="353">
        <v>99</v>
      </c>
      <c r="AM845" s="354"/>
      <c r="AN845" s="354"/>
      <c r="AO845" s="355"/>
      <c r="AP845" s="356" t="s">
        <v>803</v>
      </c>
      <c r="AQ845" s="356"/>
      <c r="AR845" s="356"/>
      <c r="AS845" s="356"/>
      <c r="AT845" s="356"/>
      <c r="AU845" s="356"/>
      <c r="AV845" s="356"/>
      <c r="AW845" s="356"/>
      <c r="AX845" s="356"/>
    </row>
    <row r="846" spans="1:51" ht="123" customHeight="1" x14ac:dyDescent="0.15">
      <c r="A846" s="369">
        <v>2</v>
      </c>
      <c r="B846" s="369">
        <v>1</v>
      </c>
      <c r="C846" s="357" t="s">
        <v>781</v>
      </c>
      <c r="D846" s="342"/>
      <c r="E846" s="342"/>
      <c r="F846" s="342"/>
      <c r="G846" s="342"/>
      <c r="H846" s="342"/>
      <c r="I846" s="342"/>
      <c r="J846" s="343">
        <v>1011101030207</v>
      </c>
      <c r="K846" s="344"/>
      <c r="L846" s="344"/>
      <c r="M846" s="344"/>
      <c r="N846" s="344"/>
      <c r="O846" s="344"/>
      <c r="P846" s="370" t="s">
        <v>782</v>
      </c>
      <c r="Q846" s="371"/>
      <c r="R846" s="371"/>
      <c r="S846" s="371"/>
      <c r="T846" s="371"/>
      <c r="U846" s="371"/>
      <c r="V846" s="371"/>
      <c r="W846" s="371"/>
      <c r="X846" s="371"/>
      <c r="Y846" s="346">
        <v>1543</v>
      </c>
      <c r="Z846" s="347"/>
      <c r="AA846" s="347"/>
      <c r="AB846" s="348"/>
      <c r="AC846" s="349" t="s">
        <v>381</v>
      </c>
      <c r="AD846" s="350"/>
      <c r="AE846" s="350"/>
      <c r="AF846" s="350"/>
      <c r="AG846" s="350"/>
      <c r="AH846" s="365" t="s">
        <v>809</v>
      </c>
      <c r="AI846" s="366"/>
      <c r="AJ846" s="366"/>
      <c r="AK846" s="366"/>
      <c r="AL846" s="353">
        <v>99</v>
      </c>
      <c r="AM846" s="354"/>
      <c r="AN846" s="354"/>
      <c r="AO846" s="355"/>
      <c r="AP846" s="356" t="s">
        <v>803</v>
      </c>
      <c r="AQ846" s="356"/>
      <c r="AR846" s="356"/>
      <c r="AS846" s="356"/>
      <c r="AT846" s="356"/>
      <c r="AU846" s="356"/>
      <c r="AV846" s="356"/>
      <c r="AW846" s="356"/>
      <c r="AX846" s="356"/>
      <c r="AY846">
        <f>COUNTA($C$846)</f>
        <v>1</v>
      </c>
    </row>
    <row r="847" spans="1:51" ht="48.75" customHeight="1" x14ac:dyDescent="0.15">
      <c r="A847" s="369">
        <v>3</v>
      </c>
      <c r="B847" s="369">
        <v>1</v>
      </c>
      <c r="C847" s="357" t="s">
        <v>779</v>
      </c>
      <c r="D847" s="342"/>
      <c r="E847" s="342"/>
      <c r="F847" s="342"/>
      <c r="G847" s="342"/>
      <c r="H847" s="342"/>
      <c r="I847" s="342"/>
      <c r="J847" s="343">
        <v>1020001071491</v>
      </c>
      <c r="K847" s="344"/>
      <c r="L847" s="344"/>
      <c r="M847" s="344"/>
      <c r="N847" s="344"/>
      <c r="O847" s="344"/>
      <c r="P847" s="370" t="s">
        <v>783</v>
      </c>
      <c r="Q847" s="371"/>
      <c r="R847" s="371"/>
      <c r="S847" s="371"/>
      <c r="T847" s="371"/>
      <c r="U847" s="371"/>
      <c r="V847" s="371"/>
      <c r="W847" s="371"/>
      <c r="X847" s="371"/>
      <c r="Y847" s="346">
        <v>696</v>
      </c>
      <c r="Z847" s="347"/>
      <c r="AA847" s="347"/>
      <c r="AB847" s="348"/>
      <c r="AC847" s="349" t="s">
        <v>381</v>
      </c>
      <c r="AD847" s="350"/>
      <c r="AE847" s="350"/>
      <c r="AF847" s="350"/>
      <c r="AG847" s="350"/>
      <c r="AH847" s="351" t="s">
        <v>809</v>
      </c>
      <c r="AI847" s="352"/>
      <c r="AJ847" s="352"/>
      <c r="AK847" s="352"/>
      <c r="AL847" s="353">
        <v>99</v>
      </c>
      <c r="AM847" s="354"/>
      <c r="AN847" s="354"/>
      <c r="AO847" s="355"/>
      <c r="AP847" s="356" t="s">
        <v>408</v>
      </c>
      <c r="AQ847" s="356"/>
      <c r="AR847" s="356"/>
      <c r="AS847" s="356"/>
      <c r="AT847" s="356"/>
      <c r="AU847" s="356"/>
      <c r="AV847" s="356"/>
      <c r="AW847" s="356"/>
      <c r="AX847" s="356"/>
      <c r="AY847">
        <f>COUNTA($C$847)</f>
        <v>1</v>
      </c>
    </row>
    <row r="848" spans="1:51" ht="51.75" customHeight="1" x14ac:dyDescent="0.15">
      <c r="A848" s="369">
        <v>4</v>
      </c>
      <c r="B848" s="369">
        <v>1</v>
      </c>
      <c r="C848" s="357" t="s">
        <v>784</v>
      </c>
      <c r="D848" s="342"/>
      <c r="E848" s="342"/>
      <c r="F848" s="342"/>
      <c r="G848" s="342"/>
      <c r="H848" s="342"/>
      <c r="I848" s="342"/>
      <c r="J848" s="343">
        <v>7020001077145</v>
      </c>
      <c r="K848" s="344"/>
      <c r="L848" s="344"/>
      <c r="M848" s="344"/>
      <c r="N848" s="344"/>
      <c r="O848" s="344"/>
      <c r="P848" s="370" t="s">
        <v>785</v>
      </c>
      <c r="Q848" s="371"/>
      <c r="R848" s="371"/>
      <c r="S848" s="371"/>
      <c r="T848" s="371"/>
      <c r="U848" s="371"/>
      <c r="V848" s="371"/>
      <c r="W848" s="371"/>
      <c r="X848" s="371"/>
      <c r="Y848" s="346">
        <v>102</v>
      </c>
      <c r="Z848" s="347"/>
      <c r="AA848" s="347"/>
      <c r="AB848" s="348"/>
      <c r="AC848" s="349" t="s">
        <v>381</v>
      </c>
      <c r="AD848" s="350"/>
      <c r="AE848" s="350"/>
      <c r="AF848" s="350"/>
      <c r="AG848" s="350"/>
      <c r="AH848" s="351" t="s">
        <v>809</v>
      </c>
      <c r="AI848" s="352"/>
      <c r="AJ848" s="352"/>
      <c r="AK848" s="352"/>
      <c r="AL848" s="353">
        <v>98</v>
      </c>
      <c r="AM848" s="354"/>
      <c r="AN848" s="354"/>
      <c r="AO848" s="355"/>
      <c r="AP848" s="356" t="s">
        <v>408</v>
      </c>
      <c r="AQ848" s="356"/>
      <c r="AR848" s="356"/>
      <c r="AS848" s="356"/>
      <c r="AT848" s="356"/>
      <c r="AU848" s="356"/>
      <c r="AV848" s="356"/>
      <c r="AW848" s="356"/>
      <c r="AX848" s="356"/>
      <c r="AY848">
        <f>COUNTA($C$848)</f>
        <v>1</v>
      </c>
    </row>
    <row r="849" spans="1:51" ht="48.75" customHeight="1" x14ac:dyDescent="0.15">
      <c r="A849" s="369">
        <v>5</v>
      </c>
      <c r="B849" s="369">
        <v>1</v>
      </c>
      <c r="C849" s="357" t="s">
        <v>806</v>
      </c>
      <c r="D849" s="342"/>
      <c r="E849" s="342"/>
      <c r="F849" s="342"/>
      <c r="G849" s="342"/>
      <c r="H849" s="342"/>
      <c r="I849" s="342"/>
      <c r="J849" s="343">
        <v>9020001070098</v>
      </c>
      <c r="K849" s="344"/>
      <c r="L849" s="344"/>
      <c r="M849" s="344"/>
      <c r="N849" s="344"/>
      <c r="O849" s="344"/>
      <c r="P849" s="358" t="s">
        <v>786</v>
      </c>
      <c r="Q849" s="345"/>
      <c r="R849" s="345"/>
      <c r="S849" s="345"/>
      <c r="T849" s="345"/>
      <c r="U849" s="345"/>
      <c r="V849" s="345"/>
      <c r="W849" s="345"/>
      <c r="X849" s="345"/>
      <c r="Y849" s="346">
        <v>9</v>
      </c>
      <c r="Z849" s="347"/>
      <c r="AA849" s="347"/>
      <c r="AB849" s="348"/>
      <c r="AC849" s="349" t="s">
        <v>374</v>
      </c>
      <c r="AD849" s="350"/>
      <c r="AE849" s="350"/>
      <c r="AF849" s="350"/>
      <c r="AG849" s="350"/>
      <c r="AH849" s="351">
        <v>3</v>
      </c>
      <c r="AI849" s="352"/>
      <c r="AJ849" s="352"/>
      <c r="AK849" s="352"/>
      <c r="AL849" s="353">
        <v>73</v>
      </c>
      <c r="AM849" s="354"/>
      <c r="AN849" s="354"/>
      <c r="AO849" s="355"/>
      <c r="AP849" s="356" t="s">
        <v>408</v>
      </c>
      <c r="AQ849" s="356"/>
      <c r="AR849" s="356"/>
      <c r="AS849" s="356"/>
      <c r="AT849" s="356"/>
      <c r="AU849" s="356"/>
      <c r="AV849" s="356"/>
      <c r="AW849" s="356"/>
      <c r="AX849" s="356"/>
      <c r="AY849">
        <f>COUNTA($C$849)</f>
        <v>1</v>
      </c>
    </row>
    <row r="850" spans="1:51" ht="40.5" customHeight="1" x14ac:dyDescent="0.15">
      <c r="A850" s="369">
        <v>6</v>
      </c>
      <c r="B850" s="369">
        <v>1</v>
      </c>
      <c r="C850" s="357" t="s">
        <v>807</v>
      </c>
      <c r="D850" s="342"/>
      <c r="E850" s="342"/>
      <c r="F850" s="342"/>
      <c r="G850" s="342"/>
      <c r="H850" s="342"/>
      <c r="I850" s="342"/>
      <c r="J850" s="343">
        <v>7020001063194</v>
      </c>
      <c r="K850" s="344"/>
      <c r="L850" s="344"/>
      <c r="M850" s="344"/>
      <c r="N850" s="344"/>
      <c r="O850" s="344"/>
      <c r="P850" s="358" t="s">
        <v>787</v>
      </c>
      <c r="Q850" s="345"/>
      <c r="R850" s="345"/>
      <c r="S850" s="345"/>
      <c r="T850" s="345"/>
      <c r="U850" s="345"/>
      <c r="V850" s="345"/>
      <c r="W850" s="345"/>
      <c r="X850" s="345"/>
      <c r="Y850" s="346">
        <v>3</v>
      </c>
      <c r="Z850" s="347"/>
      <c r="AA850" s="347"/>
      <c r="AB850" s="348"/>
      <c r="AC850" s="349" t="s">
        <v>374</v>
      </c>
      <c r="AD850" s="350"/>
      <c r="AE850" s="350"/>
      <c r="AF850" s="350"/>
      <c r="AG850" s="350"/>
      <c r="AH850" s="351">
        <v>3</v>
      </c>
      <c r="AI850" s="352"/>
      <c r="AJ850" s="352"/>
      <c r="AK850" s="352"/>
      <c r="AL850" s="353">
        <v>100</v>
      </c>
      <c r="AM850" s="354"/>
      <c r="AN850" s="354"/>
      <c r="AO850" s="355"/>
      <c r="AP850" s="356" t="s">
        <v>408</v>
      </c>
      <c r="AQ850" s="356"/>
      <c r="AR850" s="356"/>
      <c r="AS850" s="356"/>
      <c r="AT850" s="356"/>
      <c r="AU850" s="356"/>
      <c r="AV850" s="356"/>
      <c r="AW850" s="356"/>
      <c r="AX850" s="356"/>
      <c r="AY850">
        <f>COUNTA($C$850)</f>
        <v>1</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6" t="s">
        <v>297</v>
      </c>
      <c r="K877" s="360"/>
      <c r="L877" s="360"/>
      <c r="M877" s="360"/>
      <c r="N877" s="360"/>
      <c r="O877" s="360"/>
      <c r="P877" s="250" t="s">
        <v>244</v>
      </c>
      <c r="Q877" s="250"/>
      <c r="R877" s="250"/>
      <c r="S877" s="250"/>
      <c r="T877" s="250"/>
      <c r="U877" s="250"/>
      <c r="V877" s="250"/>
      <c r="W877" s="250"/>
      <c r="X877" s="250"/>
      <c r="Y877" s="361" t="s">
        <v>295</v>
      </c>
      <c r="Z877" s="362"/>
      <c r="AA877" s="362"/>
      <c r="AB877" s="362"/>
      <c r="AC877" s="156" t="s">
        <v>338</v>
      </c>
      <c r="AD877" s="156"/>
      <c r="AE877" s="156"/>
      <c r="AF877" s="156"/>
      <c r="AG877" s="156"/>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6" t="s">
        <v>297</v>
      </c>
      <c r="K910" s="360"/>
      <c r="L910" s="360"/>
      <c r="M910" s="360"/>
      <c r="N910" s="360"/>
      <c r="O910" s="360"/>
      <c r="P910" s="250" t="s">
        <v>244</v>
      </c>
      <c r="Q910" s="250"/>
      <c r="R910" s="250"/>
      <c r="S910" s="250"/>
      <c r="T910" s="250"/>
      <c r="U910" s="250"/>
      <c r="V910" s="250"/>
      <c r="W910" s="250"/>
      <c r="X910" s="250"/>
      <c r="Y910" s="361" t="s">
        <v>295</v>
      </c>
      <c r="Z910" s="362"/>
      <c r="AA910" s="362"/>
      <c r="AB910" s="362"/>
      <c r="AC910" s="156" t="s">
        <v>338</v>
      </c>
      <c r="AD910" s="156"/>
      <c r="AE910" s="156"/>
      <c r="AF910" s="156"/>
      <c r="AG910" s="156"/>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6" t="s">
        <v>297</v>
      </c>
      <c r="K943" s="360"/>
      <c r="L943" s="360"/>
      <c r="M943" s="360"/>
      <c r="N943" s="360"/>
      <c r="O943" s="360"/>
      <c r="P943" s="250" t="s">
        <v>244</v>
      </c>
      <c r="Q943" s="250"/>
      <c r="R943" s="250"/>
      <c r="S943" s="250"/>
      <c r="T943" s="250"/>
      <c r="U943" s="250"/>
      <c r="V943" s="250"/>
      <c r="W943" s="250"/>
      <c r="X943" s="250"/>
      <c r="Y943" s="361" t="s">
        <v>295</v>
      </c>
      <c r="Z943" s="362"/>
      <c r="AA943" s="362"/>
      <c r="AB943" s="362"/>
      <c r="AC943" s="156" t="s">
        <v>338</v>
      </c>
      <c r="AD943" s="156"/>
      <c r="AE943" s="156"/>
      <c r="AF943" s="156"/>
      <c r="AG943" s="156"/>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6" t="s">
        <v>297</v>
      </c>
      <c r="K976" s="360"/>
      <c r="L976" s="360"/>
      <c r="M976" s="360"/>
      <c r="N976" s="360"/>
      <c r="O976" s="360"/>
      <c r="P976" s="250" t="s">
        <v>244</v>
      </c>
      <c r="Q976" s="250"/>
      <c r="R976" s="250"/>
      <c r="S976" s="250"/>
      <c r="T976" s="250"/>
      <c r="U976" s="250"/>
      <c r="V976" s="250"/>
      <c r="W976" s="250"/>
      <c r="X976" s="250"/>
      <c r="Y976" s="361" t="s">
        <v>295</v>
      </c>
      <c r="Z976" s="362"/>
      <c r="AA976" s="362"/>
      <c r="AB976" s="362"/>
      <c r="AC976" s="156" t="s">
        <v>338</v>
      </c>
      <c r="AD976" s="156"/>
      <c r="AE976" s="156"/>
      <c r="AF976" s="156"/>
      <c r="AG976" s="156"/>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6" t="s">
        <v>297</v>
      </c>
      <c r="K1009" s="360"/>
      <c r="L1009" s="360"/>
      <c r="M1009" s="360"/>
      <c r="N1009" s="360"/>
      <c r="O1009" s="360"/>
      <c r="P1009" s="250" t="s">
        <v>244</v>
      </c>
      <c r="Q1009" s="250"/>
      <c r="R1009" s="250"/>
      <c r="S1009" s="250"/>
      <c r="T1009" s="250"/>
      <c r="U1009" s="250"/>
      <c r="V1009" s="250"/>
      <c r="W1009" s="250"/>
      <c r="X1009" s="250"/>
      <c r="Y1009" s="361" t="s">
        <v>295</v>
      </c>
      <c r="Z1009" s="362"/>
      <c r="AA1009" s="362"/>
      <c r="AB1009" s="362"/>
      <c r="AC1009" s="156" t="s">
        <v>338</v>
      </c>
      <c r="AD1009" s="156"/>
      <c r="AE1009" s="156"/>
      <c r="AF1009" s="156"/>
      <c r="AG1009" s="156"/>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6" t="s">
        <v>297</v>
      </c>
      <c r="K1042" s="360"/>
      <c r="L1042" s="360"/>
      <c r="M1042" s="360"/>
      <c r="N1042" s="360"/>
      <c r="O1042" s="360"/>
      <c r="P1042" s="250" t="s">
        <v>244</v>
      </c>
      <c r="Q1042" s="250"/>
      <c r="R1042" s="250"/>
      <c r="S1042" s="250"/>
      <c r="T1042" s="250"/>
      <c r="U1042" s="250"/>
      <c r="V1042" s="250"/>
      <c r="W1042" s="250"/>
      <c r="X1042" s="250"/>
      <c r="Y1042" s="361" t="s">
        <v>295</v>
      </c>
      <c r="Z1042" s="362"/>
      <c r="AA1042" s="362"/>
      <c r="AB1042" s="362"/>
      <c r="AC1042" s="156" t="s">
        <v>338</v>
      </c>
      <c r="AD1042" s="156"/>
      <c r="AE1042" s="156"/>
      <c r="AF1042" s="156"/>
      <c r="AG1042" s="156"/>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6" t="s">
        <v>297</v>
      </c>
      <c r="K1075" s="360"/>
      <c r="L1075" s="360"/>
      <c r="M1075" s="360"/>
      <c r="N1075" s="360"/>
      <c r="O1075" s="360"/>
      <c r="P1075" s="250" t="s">
        <v>244</v>
      </c>
      <c r="Q1075" s="250"/>
      <c r="R1075" s="250"/>
      <c r="S1075" s="250"/>
      <c r="T1075" s="250"/>
      <c r="U1075" s="250"/>
      <c r="V1075" s="250"/>
      <c r="W1075" s="250"/>
      <c r="X1075" s="250"/>
      <c r="Y1075" s="361" t="s">
        <v>295</v>
      </c>
      <c r="Z1075" s="362"/>
      <c r="AA1075" s="362"/>
      <c r="AB1075" s="362"/>
      <c r="AC1075" s="156" t="s">
        <v>338</v>
      </c>
      <c r="AD1075" s="156"/>
      <c r="AE1075" s="156"/>
      <c r="AF1075" s="156"/>
      <c r="AG1075" s="156"/>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6" t="s">
        <v>263</v>
      </c>
      <c r="D1109" s="375"/>
      <c r="E1109" s="156" t="s">
        <v>262</v>
      </c>
      <c r="F1109" s="375"/>
      <c r="G1109" s="375"/>
      <c r="H1109" s="375"/>
      <c r="I1109" s="375"/>
      <c r="J1109" s="156" t="s">
        <v>297</v>
      </c>
      <c r="K1109" s="156"/>
      <c r="L1109" s="156"/>
      <c r="M1109" s="156"/>
      <c r="N1109" s="156"/>
      <c r="O1109" s="156"/>
      <c r="P1109" s="361" t="s">
        <v>27</v>
      </c>
      <c r="Q1109" s="361"/>
      <c r="R1109" s="361"/>
      <c r="S1109" s="361"/>
      <c r="T1109" s="361"/>
      <c r="U1109" s="361"/>
      <c r="V1109" s="361"/>
      <c r="W1109" s="361"/>
      <c r="X1109" s="361"/>
      <c r="Y1109" s="156" t="s">
        <v>299</v>
      </c>
      <c r="Z1109" s="375"/>
      <c r="AA1109" s="375"/>
      <c r="AB1109" s="375"/>
      <c r="AC1109" s="156" t="s">
        <v>245</v>
      </c>
      <c r="AD1109" s="156"/>
      <c r="AE1109" s="156"/>
      <c r="AF1109" s="156"/>
      <c r="AG1109" s="156"/>
      <c r="AH1109" s="361" t="s">
        <v>258</v>
      </c>
      <c r="AI1109" s="362"/>
      <c r="AJ1109" s="362"/>
      <c r="AK1109" s="362"/>
      <c r="AL1109" s="362" t="s">
        <v>21</v>
      </c>
      <c r="AM1109" s="362"/>
      <c r="AN1109" s="362"/>
      <c r="AO1109" s="376"/>
      <c r="AP1109" s="364" t="s">
        <v>330</v>
      </c>
      <c r="AQ1109" s="364"/>
      <c r="AR1109" s="364"/>
      <c r="AS1109" s="364"/>
      <c r="AT1109" s="364"/>
      <c r="AU1109" s="364"/>
      <c r="AV1109" s="364"/>
      <c r="AW1109" s="364"/>
      <c r="AX1109" s="364"/>
    </row>
    <row r="1110" spans="1:51" ht="120.75" customHeight="1" x14ac:dyDescent="0.15">
      <c r="A1110" s="369">
        <v>1</v>
      </c>
      <c r="B1110" s="369">
        <v>1</v>
      </c>
      <c r="C1110" s="367" t="s">
        <v>790</v>
      </c>
      <c r="D1110" s="367"/>
      <c r="E1110" s="154" t="s">
        <v>788</v>
      </c>
      <c r="F1110" s="368"/>
      <c r="G1110" s="368"/>
      <c r="H1110" s="368"/>
      <c r="I1110" s="368"/>
      <c r="J1110" s="343">
        <v>1020001071491</v>
      </c>
      <c r="K1110" s="344"/>
      <c r="L1110" s="344"/>
      <c r="M1110" s="344"/>
      <c r="N1110" s="344"/>
      <c r="O1110" s="344"/>
      <c r="P1110" s="370" t="s">
        <v>780</v>
      </c>
      <c r="Q1110" s="371"/>
      <c r="R1110" s="371"/>
      <c r="S1110" s="371"/>
      <c r="T1110" s="371"/>
      <c r="U1110" s="371"/>
      <c r="V1110" s="371"/>
      <c r="W1110" s="371"/>
      <c r="X1110" s="371"/>
      <c r="Y1110" s="346">
        <v>7765</v>
      </c>
      <c r="Z1110" s="347"/>
      <c r="AA1110" s="347"/>
      <c r="AB1110" s="348"/>
      <c r="AC1110" s="349" t="s">
        <v>381</v>
      </c>
      <c r="AD1110" s="350"/>
      <c r="AE1110" s="350"/>
      <c r="AF1110" s="350"/>
      <c r="AG1110" s="350"/>
      <c r="AH1110" s="365" t="s">
        <v>809</v>
      </c>
      <c r="AI1110" s="366"/>
      <c r="AJ1110" s="366"/>
      <c r="AK1110" s="366"/>
      <c r="AL1110" s="353">
        <v>99</v>
      </c>
      <c r="AM1110" s="354"/>
      <c r="AN1110" s="354"/>
      <c r="AO1110" s="355"/>
      <c r="AP1110" s="356" t="s">
        <v>803</v>
      </c>
      <c r="AQ1110" s="356"/>
      <c r="AR1110" s="356"/>
      <c r="AS1110" s="356"/>
      <c r="AT1110" s="356"/>
      <c r="AU1110" s="356"/>
      <c r="AV1110" s="356"/>
      <c r="AW1110" s="356"/>
      <c r="AX1110" s="356"/>
    </row>
    <row r="1111" spans="1:51" ht="120.75" customHeight="1" x14ac:dyDescent="0.15">
      <c r="A1111" s="369">
        <v>2</v>
      </c>
      <c r="B1111" s="369">
        <v>1</v>
      </c>
      <c r="C1111" s="367" t="s">
        <v>790</v>
      </c>
      <c r="D1111" s="367"/>
      <c r="E1111" s="154" t="s">
        <v>789</v>
      </c>
      <c r="F1111" s="368"/>
      <c r="G1111" s="368"/>
      <c r="H1111" s="368"/>
      <c r="I1111" s="368"/>
      <c r="J1111" s="343">
        <v>1011101030207</v>
      </c>
      <c r="K1111" s="344"/>
      <c r="L1111" s="344"/>
      <c r="M1111" s="344"/>
      <c r="N1111" s="344"/>
      <c r="O1111" s="344"/>
      <c r="P1111" s="370" t="s">
        <v>782</v>
      </c>
      <c r="Q1111" s="371"/>
      <c r="R1111" s="371"/>
      <c r="S1111" s="371"/>
      <c r="T1111" s="371"/>
      <c r="U1111" s="371"/>
      <c r="V1111" s="371"/>
      <c r="W1111" s="371"/>
      <c r="X1111" s="371"/>
      <c r="Y1111" s="346">
        <v>1507</v>
      </c>
      <c r="Z1111" s="347"/>
      <c r="AA1111" s="347"/>
      <c r="AB1111" s="348"/>
      <c r="AC1111" s="349" t="s">
        <v>381</v>
      </c>
      <c r="AD1111" s="350"/>
      <c r="AE1111" s="350"/>
      <c r="AF1111" s="350"/>
      <c r="AG1111" s="350"/>
      <c r="AH1111" s="365" t="s">
        <v>809</v>
      </c>
      <c r="AI1111" s="366"/>
      <c r="AJ1111" s="366"/>
      <c r="AK1111" s="366"/>
      <c r="AL1111" s="353">
        <v>99</v>
      </c>
      <c r="AM1111" s="354"/>
      <c r="AN1111" s="354"/>
      <c r="AO1111" s="355"/>
      <c r="AP1111" s="356" t="s">
        <v>803</v>
      </c>
      <c r="AQ1111" s="356"/>
      <c r="AR1111" s="356"/>
      <c r="AS1111" s="356"/>
      <c r="AT1111" s="356"/>
      <c r="AU1111" s="356"/>
      <c r="AV1111" s="356"/>
      <c r="AW1111" s="356"/>
      <c r="AX1111" s="356"/>
      <c r="AY1111">
        <f>COUNTA($E$1111)</f>
        <v>1</v>
      </c>
    </row>
    <row r="1112" spans="1:51" ht="45.75" customHeight="1" x14ac:dyDescent="0.15">
      <c r="A1112" s="369">
        <v>3</v>
      </c>
      <c r="B1112" s="369">
        <v>1</v>
      </c>
      <c r="C1112" s="367" t="s">
        <v>790</v>
      </c>
      <c r="D1112" s="367"/>
      <c r="E1112" s="154" t="s">
        <v>779</v>
      </c>
      <c r="F1112" s="368"/>
      <c r="G1112" s="368"/>
      <c r="H1112" s="368"/>
      <c r="I1112" s="368"/>
      <c r="J1112" s="343">
        <v>1020001071491</v>
      </c>
      <c r="K1112" s="344"/>
      <c r="L1112" s="344"/>
      <c r="M1112" s="344"/>
      <c r="N1112" s="344"/>
      <c r="O1112" s="344"/>
      <c r="P1112" s="370" t="s">
        <v>783</v>
      </c>
      <c r="Q1112" s="371"/>
      <c r="R1112" s="371"/>
      <c r="S1112" s="371"/>
      <c r="T1112" s="371"/>
      <c r="U1112" s="371"/>
      <c r="V1112" s="371"/>
      <c r="W1112" s="371"/>
      <c r="X1112" s="371"/>
      <c r="Y1112" s="346">
        <v>394</v>
      </c>
      <c r="Z1112" s="347"/>
      <c r="AA1112" s="347"/>
      <c r="AB1112" s="348"/>
      <c r="AC1112" s="349" t="s">
        <v>381</v>
      </c>
      <c r="AD1112" s="350"/>
      <c r="AE1112" s="350"/>
      <c r="AF1112" s="350"/>
      <c r="AG1112" s="350"/>
      <c r="AH1112" s="351" t="s">
        <v>809</v>
      </c>
      <c r="AI1112" s="352"/>
      <c r="AJ1112" s="352"/>
      <c r="AK1112" s="352"/>
      <c r="AL1112" s="353">
        <v>99</v>
      </c>
      <c r="AM1112" s="354"/>
      <c r="AN1112" s="354"/>
      <c r="AO1112" s="355"/>
      <c r="AP1112" s="356" t="s">
        <v>408</v>
      </c>
      <c r="AQ1112" s="356"/>
      <c r="AR1112" s="356"/>
      <c r="AS1112" s="356"/>
      <c r="AT1112" s="356"/>
      <c r="AU1112" s="356"/>
      <c r="AV1112" s="356"/>
      <c r="AW1112" s="356"/>
      <c r="AX1112" s="356"/>
      <c r="AY1112">
        <f>COUNTA($E$1112)</f>
        <v>1</v>
      </c>
    </row>
    <row r="1113" spans="1:51" ht="45" customHeight="1" x14ac:dyDescent="0.15">
      <c r="A1113" s="369">
        <v>4</v>
      </c>
      <c r="B1113" s="369">
        <v>1</v>
      </c>
      <c r="C1113" s="367" t="s">
        <v>790</v>
      </c>
      <c r="D1113" s="367"/>
      <c r="E1113" s="154" t="s">
        <v>808</v>
      </c>
      <c r="F1113" s="368"/>
      <c r="G1113" s="368"/>
      <c r="H1113" s="368"/>
      <c r="I1113" s="368"/>
      <c r="J1113" s="343">
        <v>9020001070098</v>
      </c>
      <c r="K1113" s="344"/>
      <c r="L1113" s="344"/>
      <c r="M1113" s="344"/>
      <c r="N1113" s="344"/>
      <c r="O1113" s="344"/>
      <c r="P1113" s="358" t="s">
        <v>786</v>
      </c>
      <c r="Q1113" s="345"/>
      <c r="R1113" s="345"/>
      <c r="S1113" s="345"/>
      <c r="T1113" s="345"/>
      <c r="U1113" s="345"/>
      <c r="V1113" s="345"/>
      <c r="W1113" s="345"/>
      <c r="X1113" s="345"/>
      <c r="Y1113" s="346">
        <v>9</v>
      </c>
      <c r="Z1113" s="347"/>
      <c r="AA1113" s="347"/>
      <c r="AB1113" s="348"/>
      <c r="AC1113" s="349" t="s">
        <v>374</v>
      </c>
      <c r="AD1113" s="350"/>
      <c r="AE1113" s="350"/>
      <c r="AF1113" s="350"/>
      <c r="AG1113" s="350"/>
      <c r="AH1113" s="351">
        <v>3</v>
      </c>
      <c r="AI1113" s="352"/>
      <c r="AJ1113" s="352"/>
      <c r="AK1113" s="352"/>
      <c r="AL1113" s="353">
        <v>73</v>
      </c>
      <c r="AM1113" s="354"/>
      <c r="AN1113" s="354"/>
      <c r="AO1113" s="355"/>
      <c r="AP1113" s="356" t="s">
        <v>408</v>
      </c>
      <c r="AQ1113" s="356"/>
      <c r="AR1113" s="356"/>
      <c r="AS1113" s="356"/>
      <c r="AT1113" s="356"/>
      <c r="AU1113" s="356"/>
      <c r="AV1113" s="356"/>
      <c r="AW1113" s="356"/>
      <c r="AX1113" s="356"/>
      <c r="AY1113">
        <f>COUNTA($E$1113)</f>
        <v>1</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58"/>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58"/>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4"/>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4061">
      <formula>IF(RIGHT(TEXT(P18,"0.#"),1)=".",FALSE,TRUE)</formula>
    </cfRule>
    <cfRule type="expression" dxfId="2836" priority="14062">
      <formula>IF(RIGHT(TEXT(P18,"0.#"),1)=".",TRUE,FALSE)</formula>
    </cfRule>
  </conditionalFormatting>
  <conditionalFormatting sqref="Y790">
    <cfRule type="expression" dxfId="2835" priority="14057">
      <formula>IF(RIGHT(TEXT(Y790,"0.#"),1)=".",FALSE,TRUE)</formula>
    </cfRule>
    <cfRule type="expression" dxfId="2834" priority="14058">
      <formula>IF(RIGHT(TEXT(Y790,"0.#"),1)=".",TRUE,FALSE)</formula>
    </cfRule>
  </conditionalFormatting>
  <conditionalFormatting sqref="Y799">
    <cfRule type="expression" dxfId="2833" priority="14053">
      <formula>IF(RIGHT(TEXT(Y799,"0.#"),1)=".",FALSE,TRUE)</formula>
    </cfRule>
    <cfRule type="expression" dxfId="2832" priority="14054">
      <formula>IF(RIGHT(TEXT(Y799,"0.#"),1)=".",TRUE,FALSE)</formula>
    </cfRule>
  </conditionalFormatting>
  <conditionalFormatting sqref="Y830:Y837 Y828 Y817:Y824 Y815 Y804:Y811 Y802">
    <cfRule type="expression" dxfId="2831" priority="13835">
      <formula>IF(RIGHT(TEXT(Y802,"0.#"),1)=".",FALSE,TRUE)</formula>
    </cfRule>
    <cfRule type="expression" dxfId="2830" priority="13836">
      <formula>IF(RIGHT(TEXT(Y802,"0.#"),1)=".",TRUE,FALSE)</formula>
    </cfRule>
  </conditionalFormatting>
  <conditionalFormatting sqref="AR15:AX15 P13:AX13">
    <cfRule type="expression" dxfId="2829" priority="13883">
      <formula>IF(RIGHT(TEXT(P13,"0.#"),1)=".",FALSE,TRUE)</formula>
    </cfRule>
    <cfRule type="expression" dxfId="2828" priority="13884">
      <formula>IF(RIGHT(TEXT(P13,"0.#"),1)=".",TRUE,FALSE)</formula>
    </cfRule>
  </conditionalFormatting>
  <conditionalFormatting sqref="P19:AJ19">
    <cfRule type="expression" dxfId="2827" priority="13881">
      <formula>IF(RIGHT(TEXT(P19,"0.#"),1)=".",FALSE,TRUE)</formula>
    </cfRule>
    <cfRule type="expression" dxfId="2826" priority="13882">
      <formula>IF(RIGHT(TEXT(P19,"0.#"),1)=".",TRUE,FALSE)</formula>
    </cfRule>
  </conditionalFormatting>
  <conditionalFormatting sqref="Y791:Y798 Y789">
    <cfRule type="expression" dxfId="2825" priority="13859">
      <formula>IF(RIGHT(TEXT(Y789,"0.#"),1)=".",FALSE,TRUE)</formula>
    </cfRule>
    <cfRule type="expression" dxfId="2824" priority="13860">
      <formula>IF(RIGHT(TEXT(Y789,"0.#"),1)=".",TRUE,FALSE)</formula>
    </cfRule>
  </conditionalFormatting>
  <conditionalFormatting sqref="AU790">
    <cfRule type="expression" dxfId="2823" priority="13857">
      <formula>IF(RIGHT(TEXT(AU790,"0.#"),1)=".",FALSE,TRUE)</formula>
    </cfRule>
    <cfRule type="expression" dxfId="2822" priority="13858">
      <formula>IF(RIGHT(TEXT(AU790,"0.#"),1)=".",TRUE,FALSE)</formula>
    </cfRule>
  </conditionalFormatting>
  <conditionalFormatting sqref="AU799">
    <cfRule type="expression" dxfId="2821" priority="13855">
      <formula>IF(RIGHT(TEXT(AU799,"0.#"),1)=".",FALSE,TRUE)</formula>
    </cfRule>
    <cfRule type="expression" dxfId="2820" priority="13856">
      <formula>IF(RIGHT(TEXT(AU799,"0.#"),1)=".",TRUE,FALSE)</formula>
    </cfRule>
  </conditionalFormatting>
  <conditionalFormatting sqref="AU791:AU798 AU789">
    <cfRule type="expression" dxfId="2819" priority="13853">
      <formula>IF(RIGHT(TEXT(AU789,"0.#"),1)=".",FALSE,TRUE)</formula>
    </cfRule>
    <cfRule type="expression" dxfId="2818" priority="13854">
      <formula>IF(RIGHT(TEXT(AU789,"0.#"),1)=".",TRUE,FALSE)</formula>
    </cfRule>
  </conditionalFormatting>
  <conditionalFormatting sqref="Y829 Y816 Y803">
    <cfRule type="expression" dxfId="2817" priority="13839">
      <formula>IF(RIGHT(TEXT(Y803,"0.#"),1)=".",FALSE,TRUE)</formula>
    </cfRule>
    <cfRule type="expression" dxfId="2816" priority="13840">
      <formula>IF(RIGHT(TEXT(Y803,"0.#"),1)=".",TRUE,FALSE)</formula>
    </cfRule>
  </conditionalFormatting>
  <conditionalFormatting sqref="Y838 Y825 Y812">
    <cfRule type="expression" dxfId="2815" priority="13837">
      <formula>IF(RIGHT(TEXT(Y812,"0.#"),1)=".",FALSE,TRUE)</formula>
    </cfRule>
    <cfRule type="expression" dxfId="2814" priority="13838">
      <formula>IF(RIGHT(TEXT(Y812,"0.#"),1)=".",TRUE,FALSE)</formula>
    </cfRule>
  </conditionalFormatting>
  <conditionalFormatting sqref="AU829 AU816 AU803">
    <cfRule type="expression" dxfId="2813" priority="13833">
      <formula>IF(RIGHT(TEXT(AU803,"0.#"),1)=".",FALSE,TRUE)</formula>
    </cfRule>
    <cfRule type="expression" dxfId="2812" priority="13834">
      <formula>IF(RIGHT(TEXT(AU803,"0.#"),1)=".",TRUE,FALSE)</formula>
    </cfRule>
  </conditionalFormatting>
  <conditionalFormatting sqref="AU838 AU825 AU812">
    <cfRule type="expression" dxfId="2811" priority="13831">
      <formula>IF(RIGHT(TEXT(AU812,"0.#"),1)=".",FALSE,TRUE)</formula>
    </cfRule>
    <cfRule type="expression" dxfId="2810" priority="13832">
      <formula>IF(RIGHT(TEXT(AU812,"0.#"),1)=".",TRUE,FALSE)</formula>
    </cfRule>
  </conditionalFormatting>
  <conditionalFormatting sqref="AU830:AU837 AU828 AU817:AU824 AU815 AU804:AU811 AU802">
    <cfRule type="expression" dxfId="2809" priority="13829">
      <formula>IF(RIGHT(TEXT(AU802,"0.#"),1)=".",FALSE,TRUE)</formula>
    </cfRule>
    <cfRule type="expression" dxfId="2808" priority="13830">
      <formula>IF(RIGHT(TEXT(AU802,"0.#"),1)=".",TRUE,FALSE)</formula>
    </cfRule>
  </conditionalFormatting>
  <conditionalFormatting sqref="AM87">
    <cfRule type="expression" dxfId="2807" priority="13483">
      <formula>IF(RIGHT(TEXT(AM87,"0.#"),1)=".",FALSE,TRUE)</formula>
    </cfRule>
    <cfRule type="expression" dxfId="2806" priority="13484">
      <formula>IF(RIGHT(TEXT(AM87,"0.#"),1)=".",TRUE,FALSE)</formula>
    </cfRule>
  </conditionalFormatting>
  <conditionalFormatting sqref="AE55">
    <cfRule type="expression" dxfId="2805" priority="13551">
      <formula>IF(RIGHT(TEXT(AE55,"0.#"),1)=".",FALSE,TRUE)</formula>
    </cfRule>
    <cfRule type="expression" dxfId="2804" priority="13552">
      <formula>IF(RIGHT(TEXT(AE55,"0.#"),1)=".",TRUE,FALSE)</formula>
    </cfRule>
  </conditionalFormatting>
  <conditionalFormatting sqref="AI55">
    <cfRule type="expression" dxfId="2803" priority="13549">
      <formula>IF(RIGHT(TEXT(AI55,"0.#"),1)=".",FALSE,TRUE)</formula>
    </cfRule>
    <cfRule type="expression" dxfId="2802" priority="13550">
      <formula>IF(RIGHT(TEXT(AI55,"0.#"),1)=".",TRUE,FALSE)</formula>
    </cfRule>
  </conditionalFormatting>
  <conditionalFormatting sqref="AE53">
    <cfRule type="expression" dxfId="2801" priority="13555">
      <formula>IF(RIGHT(TEXT(AE53,"0.#"),1)=".",FALSE,TRUE)</formula>
    </cfRule>
    <cfRule type="expression" dxfId="2800" priority="13556">
      <formula>IF(RIGHT(TEXT(AE53,"0.#"),1)=".",TRUE,FALSE)</formula>
    </cfRule>
  </conditionalFormatting>
  <conditionalFormatting sqref="AE54">
    <cfRule type="expression" dxfId="2799" priority="13553">
      <formula>IF(RIGHT(TEXT(AE54,"0.#"),1)=".",FALSE,TRUE)</formula>
    </cfRule>
    <cfRule type="expression" dxfId="2798" priority="13554">
      <formula>IF(RIGHT(TEXT(AE54,"0.#"),1)=".",TRUE,FALSE)</formula>
    </cfRule>
  </conditionalFormatting>
  <conditionalFormatting sqref="AI54">
    <cfRule type="expression" dxfId="2797" priority="13547">
      <formula>IF(RIGHT(TEXT(AI54,"0.#"),1)=".",FALSE,TRUE)</formula>
    </cfRule>
    <cfRule type="expression" dxfId="2796" priority="13548">
      <formula>IF(RIGHT(TEXT(AI54,"0.#"),1)=".",TRUE,FALSE)</formula>
    </cfRule>
  </conditionalFormatting>
  <conditionalFormatting sqref="AI53">
    <cfRule type="expression" dxfId="2795" priority="13545">
      <formula>IF(RIGHT(TEXT(AI53,"0.#"),1)=".",FALSE,TRUE)</formula>
    </cfRule>
    <cfRule type="expression" dxfId="2794" priority="13546">
      <formula>IF(RIGHT(TEXT(AI53,"0.#"),1)=".",TRUE,FALSE)</formula>
    </cfRule>
  </conditionalFormatting>
  <conditionalFormatting sqref="AM53">
    <cfRule type="expression" dxfId="2793" priority="13543">
      <formula>IF(RIGHT(TEXT(AM53,"0.#"),1)=".",FALSE,TRUE)</formula>
    </cfRule>
    <cfRule type="expression" dxfId="2792" priority="13544">
      <formula>IF(RIGHT(TEXT(AM53,"0.#"),1)=".",TRUE,FALSE)</formula>
    </cfRule>
  </conditionalFormatting>
  <conditionalFormatting sqref="AM54">
    <cfRule type="expression" dxfId="2791" priority="13541">
      <formula>IF(RIGHT(TEXT(AM54,"0.#"),1)=".",FALSE,TRUE)</formula>
    </cfRule>
    <cfRule type="expression" dxfId="2790" priority="13542">
      <formula>IF(RIGHT(TEXT(AM54,"0.#"),1)=".",TRUE,FALSE)</formula>
    </cfRule>
  </conditionalFormatting>
  <conditionalFormatting sqref="AM55">
    <cfRule type="expression" dxfId="2789" priority="13539">
      <formula>IF(RIGHT(TEXT(AM55,"0.#"),1)=".",FALSE,TRUE)</formula>
    </cfRule>
    <cfRule type="expression" dxfId="2788" priority="13540">
      <formula>IF(RIGHT(TEXT(AM55,"0.#"),1)=".",TRUE,FALSE)</formula>
    </cfRule>
  </conditionalFormatting>
  <conditionalFormatting sqref="AE60">
    <cfRule type="expression" dxfId="2787" priority="13525">
      <formula>IF(RIGHT(TEXT(AE60,"0.#"),1)=".",FALSE,TRUE)</formula>
    </cfRule>
    <cfRule type="expression" dxfId="2786" priority="13526">
      <formula>IF(RIGHT(TEXT(AE60,"0.#"),1)=".",TRUE,FALSE)</formula>
    </cfRule>
  </conditionalFormatting>
  <conditionalFormatting sqref="AE61">
    <cfRule type="expression" dxfId="2785" priority="13523">
      <formula>IF(RIGHT(TEXT(AE61,"0.#"),1)=".",FALSE,TRUE)</formula>
    </cfRule>
    <cfRule type="expression" dxfId="2784" priority="13524">
      <formula>IF(RIGHT(TEXT(AE61,"0.#"),1)=".",TRUE,FALSE)</formula>
    </cfRule>
  </conditionalFormatting>
  <conditionalFormatting sqref="AE62">
    <cfRule type="expression" dxfId="2783" priority="13521">
      <formula>IF(RIGHT(TEXT(AE62,"0.#"),1)=".",FALSE,TRUE)</formula>
    </cfRule>
    <cfRule type="expression" dxfId="2782" priority="13522">
      <formula>IF(RIGHT(TEXT(AE62,"0.#"),1)=".",TRUE,FALSE)</formula>
    </cfRule>
  </conditionalFormatting>
  <conditionalFormatting sqref="AI62">
    <cfRule type="expression" dxfId="2781" priority="13519">
      <formula>IF(RIGHT(TEXT(AI62,"0.#"),1)=".",FALSE,TRUE)</formula>
    </cfRule>
    <cfRule type="expression" dxfId="2780" priority="13520">
      <formula>IF(RIGHT(TEXT(AI62,"0.#"),1)=".",TRUE,FALSE)</formula>
    </cfRule>
  </conditionalFormatting>
  <conditionalFormatting sqref="AI61">
    <cfRule type="expression" dxfId="2779" priority="13517">
      <formula>IF(RIGHT(TEXT(AI61,"0.#"),1)=".",FALSE,TRUE)</formula>
    </cfRule>
    <cfRule type="expression" dxfId="2778" priority="13518">
      <formula>IF(RIGHT(TEXT(AI61,"0.#"),1)=".",TRUE,FALSE)</formula>
    </cfRule>
  </conditionalFormatting>
  <conditionalFormatting sqref="AI60">
    <cfRule type="expression" dxfId="2777" priority="13515">
      <formula>IF(RIGHT(TEXT(AI60,"0.#"),1)=".",FALSE,TRUE)</formula>
    </cfRule>
    <cfRule type="expression" dxfId="2776" priority="13516">
      <formula>IF(RIGHT(TEXT(AI60,"0.#"),1)=".",TRUE,FALSE)</formula>
    </cfRule>
  </conditionalFormatting>
  <conditionalFormatting sqref="AM60">
    <cfRule type="expression" dxfId="2775" priority="13513">
      <formula>IF(RIGHT(TEXT(AM60,"0.#"),1)=".",FALSE,TRUE)</formula>
    </cfRule>
    <cfRule type="expression" dxfId="2774" priority="13514">
      <formula>IF(RIGHT(TEXT(AM60,"0.#"),1)=".",TRUE,FALSE)</formula>
    </cfRule>
  </conditionalFormatting>
  <conditionalFormatting sqref="AM61">
    <cfRule type="expression" dxfId="2773" priority="13511">
      <formula>IF(RIGHT(TEXT(AM61,"0.#"),1)=".",FALSE,TRUE)</formula>
    </cfRule>
    <cfRule type="expression" dxfId="2772" priority="13512">
      <formula>IF(RIGHT(TEXT(AM61,"0.#"),1)=".",TRUE,FALSE)</formula>
    </cfRule>
  </conditionalFormatting>
  <conditionalFormatting sqref="AM62">
    <cfRule type="expression" dxfId="2771" priority="13509">
      <formula>IF(RIGHT(TEXT(AM62,"0.#"),1)=".",FALSE,TRUE)</formula>
    </cfRule>
    <cfRule type="expression" dxfId="2770" priority="13510">
      <formula>IF(RIGHT(TEXT(AM62,"0.#"),1)=".",TRUE,FALSE)</formula>
    </cfRule>
  </conditionalFormatting>
  <conditionalFormatting sqref="AE87">
    <cfRule type="expression" dxfId="2769" priority="13495">
      <formula>IF(RIGHT(TEXT(AE87,"0.#"),1)=".",FALSE,TRUE)</formula>
    </cfRule>
    <cfRule type="expression" dxfId="2768" priority="13496">
      <formula>IF(RIGHT(TEXT(AE87,"0.#"),1)=".",TRUE,FALSE)</formula>
    </cfRule>
  </conditionalFormatting>
  <conditionalFormatting sqref="AE88">
    <cfRule type="expression" dxfId="2767" priority="13493">
      <formula>IF(RIGHT(TEXT(AE88,"0.#"),1)=".",FALSE,TRUE)</formula>
    </cfRule>
    <cfRule type="expression" dxfId="2766" priority="13494">
      <formula>IF(RIGHT(TEXT(AE88,"0.#"),1)=".",TRUE,FALSE)</formula>
    </cfRule>
  </conditionalFormatting>
  <conditionalFormatting sqref="AE89">
    <cfRule type="expression" dxfId="2765" priority="13491">
      <formula>IF(RIGHT(TEXT(AE89,"0.#"),1)=".",FALSE,TRUE)</formula>
    </cfRule>
    <cfRule type="expression" dxfId="2764" priority="13492">
      <formula>IF(RIGHT(TEXT(AE89,"0.#"),1)=".",TRUE,FALSE)</formula>
    </cfRule>
  </conditionalFormatting>
  <conditionalFormatting sqref="AI89">
    <cfRule type="expression" dxfId="2763" priority="13489">
      <formula>IF(RIGHT(TEXT(AI89,"0.#"),1)=".",FALSE,TRUE)</formula>
    </cfRule>
    <cfRule type="expression" dxfId="2762" priority="13490">
      <formula>IF(RIGHT(TEXT(AI89,"0.#"),1)=".",TRUE,FALSE)</formula>
    </cfRule>
  </conditionalFormatting>
  <conditionalFormatting sqref="AI88">
    <cfRule type="expression" dxfId="2761" priority="13487">
      <formula>IF(RIGHT(TEXT(AI88,"0.#"),1)=".",FALSE,TRUE)</formula>
    </cfRule>
    <cfRule type="expression" dxfId="2760" priority="13488">
      <formula>IF(RIGHT(TEXT(AI88,"0.#"),1)=".",TRUE,FALSE)</formula>
    </cfRule>
  </conditionalFormatting>
  <conditionalFormatting sqref="AI87">
    <cfRule type="expression" dxfId="2759" priority="13485">
      <formula>IF(RIGHT(TEXT(AI87,"0.#"),1)=".",FALSE,TRUE)</formula>
    </cfRule>
    <cfRule type="expression" dxfId="2758" priority="13486">
      <formula>IF(RIGHT(TEXT(AI87,"0.#"),1)=".",TRUE,FALSE)</formula>
    </cfRule>
  </conditionalFormatting>
  <conditionalFormatting sqref="AM88">
    <cfRule type="expression" dxfId="2757" priority="13481">
      <formula>IF(RIGHT(TEXT(AM88,"0.#"),1)=".",FALSE,TRUE)</formula>
    </cfRule>
    <cfRule type="expression" dxfId="2756" priority="13482">
      <formula>IF(RIGHT(TEXT(AM88,"0.#"),1)=".",TRUE,FALSE)</formula>
    </cfRule>
  </conditionalFormatting>
  <conditionalFormatting sqref="AM89">
    <cfRule type="expression" dxfId="2755" priority="13479">
      <formula>IF(RIGHT(TEXT(AM89,"0.#"),1)=".",FALSE,TRUE)</formula>
    </cfRule>
    <cfRule type="expression" dxfId="2754" priority="13480">
      <formula>IF(RIGHT(TEXT(AM89,"0.#"),1)=".",TRUE,FALSE)</formula>
    </cfRule>
  </conditionalFormatting>
  <conditionalFormatting sqref="AE92">
    <cfRule type="expression" dxfId="2753" priority="13465">
      <formula>IF(RIGHT(TEXT(AE92,"0.#"),1)=".",FALSE,TRUE)</formula>
    </cfRule>
    <cfRule type="expression" dxfId="2752" priority="13466">
      <formula>IF(RIGHT(TEXT(AE92,"0.#"),1)=".",TRUE,FALSE)</formula>
    </cfRule>
  </conditionalFormatting>
  <conditionalFormatting sqref="AE93">
    <cfRule type="expression" dxfId="2751" priority="13463">
      <formula>IF(RIGHT(TEXT(AE93,"0.#"),1)=".",FALSE,TRUE)</formula>
    </cfRule>
    <cfRule type="expression" dxfId="2750" priority="13464">
      <formula>IF(RIGHT(TEXT(AE93,"0.#"),1)=".",TRUE,FALSE)</formula>
    </cfRule>
  </conditionalFormatting>
  <conditionalFormatting sqref="AE94">
    <cfRule type="expression" dxfId="2749" priority="13461">
      <formula>IF(RIGHT(TEXT(AE94,"0.#"),1)=".",FALSE,TRUE)</formula>
    </cfRule>
    <cfRule type="expression" dxfId="2748" priority="13462">
      <formula>IF(RIGHT(TEXT(AE94,"0.#"),1)=".",TRUE,FALSE)</formula>
    </cfRule>
  </conditionalFormatting>
  <conditionalFormatting sqref="AI94">
    <cfRule type="expression" dxfId="2747" priority="13459">
      <formula>IF(RIGHT(TEXT(AI94,"0.#"),1)=".",FALSE,TRUE)</formula>
    </cfRule>
    <cfRule type="expression" dxfId="2746" priority="13460">
      <formula>IF(RIGHT(TEXT(AI94,"0.#"),1)=".",TRUE,FALSE)</formula>
    </cfRule>
  </conditionalFormatting>
  <conditionalFormatting sqref="AI93">
    <cfRule type="expression" dxfId="2745" priority="13457">
      <formula>IF(RIGHT(TEXT(AI93,"0.#"),1)=".",FALSE,TRUE)</formula>
    </cfRule>
    <cfRule type="expression" dxfId="2744" priority="13458">
      <formula>IF(RIGHT(TEXT(AI93,"0.#"),1)=".",TRUE,FALSE)</formula>
    </cfRule>
  </conditionalFormatting>
  <conditionalFormatting sqref="AI92">
    <cfRule type="expression" dxfId="2743" priority="13455">
      <formula>IF(RIGHT(TEXT(AI92,"0.#"),1)=".",FALSE,TRUE)</formula>
    </cfRule>
    <cfRule type="expression" dxfId="2742" priority="13456">
      <formula>IF(RIGHT(TEXT(AI92,"0.#"),1)=".",TRUE,FALSE)</formula>
    </cfRule>
  </conditionalFormatting>
  <conditionalFormatting sqref="AM92">
    <cfRule type="expression" dxfId="2741" priority="13453">
      <formula>IF(RIGHT(TEXT(AM92,"0.#"),1)=".",FALSE,TRUE)</formula>
    </cfRule>
    <cfRule type="expression" dxfId="2740" priority="13454">
      <formula>IF(RIGHT(TEXT(AM92,"0.#"),1)=".",TRUE,FALSE)</formula>
    </cfRule>
  </conditionalFormatting>
  <conditionalFormatting sqref="AM93">
    <cfRule type="expression" dxfId="2739" priority="13451">
      <formula>IF(RIGHT(TEXT(AM93,"0.#"),1)=".",FALSE,TRUE)</formula>
    </cfRule>
    <cfRule type="expression" dxfId="2738" priority="13452">
      <formula>IF(RIGHT(TEXT(AM93,"0.#"),1)=".",TRUE,FALSE)</formula>
    </cfRule>
  </conditionalFormatting>
  <conditionalFormatting sqref="AM94">
    <cfRule type="expression" dxfId="2737" priority="13449">
      <formula>IF(RIGHT(TEXT(AM94,"0.#"),1)=".",FALSE,TRUE)</formula>
    </cfRule>
    <cfRule type="expression" dxfId="2736" priority="13450">
      <formula>IF(RIGHT(TEXT(AM94,"0.#"),1)=".",TRUE,FALSE)</formula>
    </cfRule>
  </conditionalFormatting>
  <conditionalFormatting sqref="AE97">
    <cfRule type="expression" dxfId="2735" priority="13435">
      <formula>IF(RIGHT(TEXT(AE97,"0.#"),1)=".",FALSE,TRUE)</formula>
    </cfRule>
    <cfRule type="expression" dxfId="2734" priority="13436">
      <formula>IF(RIGHT(TEXT(AE97,"0.#"),1)=".",TRUE,FALSE)</formula>
    </cfRule>
  </conditionalFormatting>
  <conditionalFormatting sqref="AE98">
    <cfRule type="expression" dxfId="2733" priority="13433">
      <formula>IF(RIGHT(TEXT(AE98,"0.#"),1)=".",FALSE,TRUE)</formula>
    </cfRule>
    <cfRule type="expression" dxfId="2732" priority="13434">
      <formula>IF(RIGHT(TEXT(AE98,"0.#"),1)=".",TRUE,FALSE)</formula>
    </cfRule>
  </conditionalFormatting>
  <conditionalFormatting sqref="AE99">
    <cfRule type="expression" dxfId="2731" priority="13431">
      <formula>IF(RIGHT(TEXT(AE99,"0.#"),1)=".",FALSE,TRUE)</formula>
    </cfRule>
    <cfRule type="expression" dxfId="2730" priority="13432">
      <formula>IF(RIGHT(TEXT(AE99,"0.#"),1)=".",TRUE,FALSE)</formula>
    </cfRule>
  </conditionalFormatting>
  <conditionalFormatting sqref="AI99">
    <cfRule type="expression" dxfId="2729" priority="13429">
      <formula>IF(RIGHT(TEXT(AI99,"0.#"),1)=".",FALSE,TRUE)</formula>
    </cfRule>
    <cfRule type="expression" dxfId="2728" priority="13430">
      <formula>IF(RIGHT(TEXT(AI99,"0.#"),1)=".",TRUE,FALSE)</formula>
    </cfRule>
  </conditionalFormatting>
  <conditionalFormatting sqref="AI98">
    <cfRule type="expression" dxfId="2727" priority="13427">
      <formula>IF(RIGHT(TEXT(AI98,"0.#"),1)=".",FALSE,TRUE)</formula>
    </cfRule>
    <cfRule type="expression" dxfId="2726" priority="13428">
      <formula>IF(RIGHT(TEXT(AI98,"0.#"),1)=".",TRUE,FALSE)</formula>
    </cfRule>
  </conditionalFormatting>
  <conditionalFormatting sqref="AI97">
    <cfRule type="expression" dxfId="2725" priority="13425">
      <formula>IF(RIGHT(TEXT(AI97,"0.#"),1)=".",FALSE,TRUE)</formula>
    </cfRule>
    <cfRule type="expression" dxfId="2724" priority="13426">
      <formula>IF(RIGHT(TEXT(AI97,"0.#"),1)=".",TRUE,FALSE)</formula>
    </cfRule>
  </conditionalFormatting>
  <conditionalFormatting sqref="AM97">
    <cfRule type="expression" dxfId="2723" priority="13423">
      <formula>IF(RIGHT(TEXT(AM97,"0.#"),1)=".",FALSE,TRUE)</formula>
    </cfRule>
    <cfRule type="expression" dxfId="2722" priority="13424">
      <formula>IF(RIGHT(TEXT(AM97,"0.#"),1)=".",TRUE,FALSE)</formula>
    </cfRule>
  </conditionalFormatting>
  <conditionalFormatting sqref="AM98">
    <cfRule type="expression" dxfId="2721" priority="13421">
      <formula>IF(RIGHT(TEXT(AM98,"0.#"),1)=".",FALSE,TRUE)</formula>
    </cfRule>
    <cfRule type="expression" dxfId="2720" priority="13422">
      <formula>IF(RIGHT(TEXT(AM98,"0.#"),1)=".",TRUE,FALSE)</formula>
    </cfRule>
  </conditionalFormatting>
  <conditionalFormatting sqref="AM99">
    <cfRule type="expression" dxfId="2719" priority="13419">
      <formula>IF(RIGHT(TEXT(AM99,"0.#"),1)=".",FALSE,TRUE)</formula>
    </cfRule>
    <cfRule type="expression" dxfId="2718" priority="13420">
      <formula>IF(RIGHT(TEXT(AM99,"0.#"),1)=".",TRUE,FALSE)</formula>
    </cfRule>
  </conditionalFormatting>
  <conditionalFormatting sqref="AE104">
    <cfRule type="expression" dxfId="2717" priority="13393">
      <formula>IF(RIGHT(TEXT(AE104,"0.#"),1)=".",FALSE,TRUE)</formula>
    </cfRule>
    <cfRule type="expression" dxfId="2716" priority="13394">
      <formula>IF(RIGHT(TEXT(AE104,"0.#"),1)=".",TRUE,FALSE)</formula>
    </cfRule>
  </conditionalFormatting>
  <conditionalFormatting sqref="AI104">
    <cfRule type="expression" dxfId="2715" priority="13391">
      <formula>IF(RIGHT(TEXT(AI104,"0.#"),1)=".",FALSE,TRUE)</formula>
    </cfRule>
    <cfRule type="expression" dxfId="2714" priority="13392">
      <formula>IF(RIGHT(TEXT(AI104,"0.#"),1)=".",TRUE,FALSE)</formula>
    </cfRule>
  </conditionalFormatting>
  <conditionalFormatting sqref="AM104">
    <cfRule type="expression" dxfId="2713" priority="13389">
      <formula>IF(RIGHT(TEXT(AM104,"0.#"),1)=".",FALSE,TRUE)</formula>
    </cfRule>
    <cfRule type="expression" dxfId="2712" priority="13390">
      <formula>IF(RIGHT(TEXT(AM104,"0.#"),1)=".",TRUE,FALSE)</formula>
    </cfRule>
  </conditionalFormatting>
  <conditionalFormatting sqref="AE105">
    <cfRule type="expression" dxfId="2711" priority="13387">
      <formula>IF(RIGHT(TEXT(AE105,"0.#"),1)=".",FALSE,TRUE)</formula>
    </cfRule>
    <cfRule type="expression" dxfId="2710" priority="13388">
      <formula>IF(RIGHT(TEXT(AE105,"0.#"),1)=".",TRUE,FALSE)</formula>
    </cfRule>
  </conditionalFormatting>
  <conditionalFormatting sqref="AI105">
    <cfRule type="expression" dxfId="2709" priority="13385">
      <formula>IF(RIGHT(TEXT(AI105,"0.#"),1)=".",FALSE,TRUE)</formula>
    </cfRule>
    <cfRule type="expression" dxfId="2708" priority="13386">
      <formula>IF(RIGHT(TEXT(AI105,"0.#"),1)=".",TRUE,FALSE)</formula>
    </cfRule>
  </conditionalFormatting>
  <conditionalFormatting sqref="AM105">
    <cfRule type="expression" dxfId="2707" priority="13383">
      <formula>IF(RIGHT(TEXT(AM105,"0.#"),1)=".",FALSE,TRUE)</formula>
    </cfRule>
    <cfRule type="expression" dxfId="2706" priority="13384">
      <formula>IF(RIGHT(TEXT(AM105,"0.#"),1)=".",TRUE,FALSE)</formula>
    </cfRule>
  </conditionalFormatting>
  <conditionalFormatting sqref="AE107">
    <cfRule type="expression" dxfId="2705" priority="13379">
      <formula>IF(RIGHT(TEXT(AE107,"0.#"),1)=".",FALSE,TRUE)</formula>
    </cfRule>
    <cfRule type="expression" dxfId="2704" priority="13380">
      <formula>IF(RIGHT(TEXT(AE107,"0.#"),1)=".",TRUE,FALSE)</formula>
    </cfRule>
  </conditionalFormatting>
  <conditionalFormatting sqref="AI107">
    <cfRule type="expression" dxfId="2703" priority="13377">
      <formula>IF(RIGHT(TEXT(AI107,"0.#"),1)=".",FALSE,TRUE)</formula>
    </cfRule>
    <cfRule type="expression" dxfId="2702" priority="13378">
      <formula>IF(RIGHT(TEXT(AI107,"0.#"),1)=".",TRUE,FALSE)</formula>
    </cfRule>
  </conditionalFormatting>
  <conditionalFormatting sqref="AM107">
    <cfRule type="expression" dxfId="2701" priority="13375">
      <formula>IF(RIGHT(TEXT(AM107,"0.#"),1)=".",FALSE,TRUE)</formula>
    </cfRule>
    <cfRule type="expression" dxfId="2700" priority="13376">
      <formula>IF(RIGHT(TEXT(AM107,"0.#"),1)=".",TRUE,FALSE)</formula>
    </cfRule>
  </conditionalFormatting>
  <conditionalFormatting sqref="AE108">
    <cfRule type="expression" dxfId="2699" priority="13373">
      <formula>IF(RIGHT(TEXT(AE108,"0.#"),1)=".",FALSE,TRUE)</formula>
    </cfRule>
    <cfRule type="expression" dxfId="2698" priority="13374">
      <formula>IF(RIGHT(TEXT(AE108,"0.#"),1)=".",TRUE,FALSE)</formula>
    </cfRule>
  </conditionalFormatting>
  <conditionalFormatting sqref="AI108">
    <cfRule type="expression" dxfId="2697" priority="13371">
      <formula>IF(RIGHT(TEXT(AI108,"0.#"),1)=".",FALSE,TRUE)</formula>
    </cfRule>
    <cfRule type="expression" dxfId="2696" priority="13372">
      <formula>IF(RIGHT(TEXT(AI108,"0.#"),1)=".",TRUE,FALSE)</formula>
    </cfRule>
  </conditionalFormatting>
  <conditionalFormatting sqref="AM108">
    <cfRule type="expression" dxfId="2695" priority="13369">
      <formula>IF(RIGHT(TEXT(AM108,"0.#"),1)=".",FALSE,TRUE)</formula>
    </cfRule>
    <cfRule type="expression" dxfId="2694" priority="13370">
      <formula>IF(RIGHT(TEXT(AM108,"0.#"),1)=".",TRUE,FALSE)</formula>
    </cfRule>
  </conditionalFormatting>
  <conditionalFormatting sqref="AE110">
    <cfRule type="expression" dxfId="2693" priority="13365">
      <formula>IF(RIGHT(TEXT(AE110,"0.#"),1)=".",FALSE,TRUE)</formula>
    </cfRule>
    <cfRule type="expression" dxfId="2692" priority="13366">
      <formula>IF(RIGHT(TEXT(AE110,"0.#"),1)=".",TRUE,FALSE)</formula>
    </cfRule>
  </conditionalFormatting>
  <conditionalFormatting sqref="AI110">
    <cfRule type="expression" dxfId="2691" priority="13363">
      <formula>IF(RIGHT(TEXT(AI110,"0.#"),1)=".",FALSE,TRUE)</formula>
    </cfRule>
    <cfRule type="expression" dxfId="2690" priority="13364">
      <formula>IF(RIGHT(TEXT(AI110,"0.#"),1)=".",TRUE,FALSE)</formula>
    </cfRule>
  </conditionalFormatting>
  <conditionalFormatting sqref="AM110">
    <cfRule type="expression" dxfId="2689" priority="13361">
      <formula>IF(RIGHT(TEXT(AM110,"0.#"),1)=".",FALSE,TRUE)</formula>
    </cfRule>
    <cfRule type="expression" dxfId="2688" priority="13362">
      <formula>IF(RIGHT(TEXT(AM110,"0.#"),1)=".",TRUE,FALSE)</formula>
    </cfRule>
  </conditionalFormatting>
  <conditionalFormatting sqref="AE111">
    <cfRule type="expression" dxfId="2687" priority="13359">
      <formula>IF(RIGHT(TEXT(AE111,"0.#"),1)=".",FALSE,TRUE)</formula>
    </cfRule>
    <cfRule type="expression" dxfId="2686" priority="13360">
      <formula>IF(RIGHT(TEXT(AE111,"0.#"),1)=".",TRUE,FALSE)</formula>
    </cfRule>
  </conditionalFormatting>
  <conditionalFormatting sqref="AI111">
    <cfRule type="expression" dxfId="2685" priority="13357">
      <formula>IF(RIGHT(TEXT(AI111,"0.#"),1)=".",FALSE,TRUE)</formula>
    </cfRule>
    <cfRule type="expression" dxfId="2684" priority="13358">
      <formula>IF(RIGHT(TEXT(AI111,"0.#"),1)=".",TRUE,FALSE)</formula>
    </cfRule>
  </conditionalFormatting>
  <conditionalFormatting sqref="AM111">
    <cfRule type="expression" dxfId="2683" priority="13355">
      <formula>IF(RIGHT(TEXT(AM111,"0.#"),1)=".",FALSE,TRUE)</formula>
    </cfRule>
    <cfRule type="expression" dxfId="2682" priority="13356">
      <formula>IF(RIGHT(TEXT(AM111,"0.#"),1)=".",TRUE,FALSE)</formula>
    </cfRule>
  </conditionalFormatting>
  <conditionalFormatting sqref="AE113">
    <cfRule type="expression" dxfId="2681" priority="13351">
      <formula>IF(RIGHT(TEXT(AE113,"0.#"),1)=".",FALSE,TRUE)</formula>
    </cfRule>
    <cfRule type="expression" dxfId="2680" priority="13352">
      <formula>IF(RIGHT(TEXT(AE113,"0.#"),1)=".",TRUE,FALSE)</formula>
    </cfRule>
  </conditionalFormatting>
  <conditionalFormatting sqref="AI113">
    <cfRule type="expression" dxfId="2679" priority="13349">
      <formula>IF(RIGHT(TEXT(AI113,"0.#"),1)=".",FALSE,TRUE)</formula>
    </cfRule>
    <cfRule type="expression" dxfId="2678" priority="13350">
      <formula>IF(RIGHT(TEXT(AI113,"0.#"),1)=".",TRUE,FALSE)</formula>
    </cfRule>
  </conditionalFormatting>
  <conditionalFormatting sqref="AM113">
    <cfRule type="expression" dxfId="2677" priority="13347">
      <formula>IF(RIGHT(TEXT(AM113,"0.#"),1)=".",FALSE,TRUE)</formula>
    </cfRule>
    <cfRule type="expression" dxfId="2676" priority="13348">
      <formula>IF(RIGHT(TEXT(AM113,"0.#"),1)=".",TRUE,FALSE)</formula>
    </cfRule>
  </conditionalFormatting>
  <conditionalFormatting sqref="AE114">
    <cfRule type="expression" dxfId="2675" priority="13345">
      <formula>IF(RIGHT(TEXT(AE114,"0.#"),1)=".",FALSE,TRUE)</formula>
    </cfRule>
    <cfRule type="expression" dxfId="2674" priority="13346">
      <formula>IF(RIGHT(TEXT(AE114,"0.#"),1)=".",TRUE,FALSE)</formula>
    </cfRule>
  </conditionalFormatting>
  <conditionalFormatting sqref="AI114">
    <cfRule type="expression" dxfId="2673" priority="13343">
      <formula>IF(RIGHT(TEXT(AI114,"0.#"),1)=".",FALSE,TRUE)</formula>
    </cfRule>
    <cfRule type="expression" dxfId="2672" priority="13344">
      <formula>IF(RIGHT(TEXT(AI114,"0.#"),1)=".",TRUE,FALSE)</formula>
    </cfRule>
  </conditionalFormatting>
  <conditionalFormatting sqref="AM114">
    <cfRule type="expression" dxfId="2671" priority="13341">
      <formula>IF(RIGHT(TEXT(AM114,"0.#"),1)=".",FALSE,TRUE)</formula>
    </cfRule>
    <cfRule type="expression" dxfId="2670" priority="13342">
      <formula>IF(RIGHT(TEXT(AM114,"0.#"),1)=".",TRUE,FALSE)</formula>
    </cfRule>
  </conditionalFormatting>
  <conditionalFormatting sqref="AM116">
    <cfRule type="expression" dxfId="2669" priority="13333">
      <formula>IF(RIGHT(TEXT(AM116,"0.#"),1)=".",FALSE,TRUE)</formula>
    </cfRule>
    <cfRule type="expression" dxfId="2668" priority="13334">
      <formula>IF(RIGHT(TEXT(AM116,"0.#"),1)=".",TRUE,FALSE)</formula>
    </cfRule>
  </conditionalFormatting>
  <conditionalFormatting sqref="AM117">
    <cfRule type="expression" dxfId="2667" priority="13331">
      <formula>IF(RIGHT(TEXT(AM117,"0.#"),1)=".",FALSE,TRUE)</formula>
    </cfRule>
    <cfRule type="expression" dxfId="2666" priority="13332">
      <formula>IF(RIGHT(TEXT(AM117,"0.#"),1)=".",TRUE,FALSE)</formula>
    </cfRule>
  </conditionalFormatting>
  <conditionalFormatting sqref="AE119 AQ119">
    <cfRule type="expression" dxfId="2665" priority="13323">
      <formula>IF(RIGHT(TEXT(AE119,"0.#"),1)=".",FALSE,TRUE)</formula>
    </cfRule>
    <cfRule type="expression" dxfId="2664" priority="13324">
      <formula>IF(RIGHT(TEXT(AE119,"0.#"),1)=".",TRUE,FALSE)</formula>
    </cfRule>
  </conditionalFormatting>
  <conditionalFormatting sqref="AI119">
    <cfRule type="expression" dxfId="2663" priority="13321">
      <formula>IF(RIGHT(TEXT(AI119,"0.#"),1)=".",FALSE,TRUE)</formula>
    </cfRule>
    <cfRule type="expression" dxfId="2662" priority="13322">
      <formula>IF(RIGHT(TEXT(AI119,"0.#"),1)=".",TRUE,FALSE)</formula>
    </cfRule>
  </conditionalFormatting>
  <conditionalFormatting sqref="AM119">
    <cfRule type="expression" dxfId="2661" priority="13319">
      <formula>IF(RIGHT(TEXT(AM119,"0.#"),1)=".",FALSE,TRUE)</formula>
    </cfRule>
    <cfRule type="expression" dxfId="2660" priority="13320">
      <formula>IF(RIGHT(TEXT(AM119,"0.#"),1)=".",TRUE,FALSE)</formula>
    </cfRule>
  </conditionalFormatting>
  <conditionalFormatting sqref="AQ120">
    <cfRule type="expression" dxfId="2659" priority="13311">
      <formula>IF(RIGHT(TEXT(AQ120,"0.#"),1)=".",FALSE,TRUE)</formula>
    </cfRule>
    <cfRule type="expression" dxfId="2658" priority="13312">
      <formula>IF(RIGHT(TEXT(AQ120,"0.#"),1)=".",TRUE,FALSE)</formula>
    </cfRule>
  </conditionalFormatting>
  <conditionalFormatting sqref="AE122 AQ122">
    <cfRule type="expression" dxfId="2657" priority="13309">
      <formula>IF(RIGHT(TEXT(AE122,"0.#"),1)=".",FALSE,TRUE)</formula>
    </cfRule>
    <cfRule type="expression" dxfId="2656" priority="13310">
      <formula>IF(RIGHT(TEXT(AE122,"0.#"),1)=".",TRUE,FALSE)</formula>
    </cfRule>
  </conditionalFormatting>
  <conditionalFormatting sqref="AI122">
    <cfRule type="expression" dxfId="2655" priority="13307">
      <formula>IF(RIGHT(TEXT(AI122,"0.#"),1)=".",FALSE,TRUE)</formula>
    </cfRule>
    <cfRule type="expression" dxfId="2654" priority="13308">
      <formula>IF(RIGHT(TEXT(AI122,"0.#"),1)=".",TRUE,FALSE)</formula>
    </cfRule>
  </conditionalFormatting>
  <conditionalFormatting sqref="AM122">
    <cfRule type="expression" dxfId="2653" priority="13305">
      <formula>IF(RIGHT(TEXT(AM122,"0.#"),1)=".",FALSE,TRUE)</formula>
    </cfRule>
    <cfRule type="expression" dxfId="2652" priority="13306">
      <formula>IF(RIGHT(TEXT(AM122,"0.#"),1)=".",TRUE,FALSE)</formula>
    </cfRule>
  </conditionalFormatting>
  <conditionalFormatting sqref="AQ123">
    <cfRule type="expression" dxfId="2651" priority="13297">
      <formula>IF(RIGHT(TEXT(AQ123,"0.#"),1)=".",FALSE,TRUE)</formula>
    </cfRule>
    <cfRule type="expression" dxfId="2650" priority="13298">
      <formula>IF(RIGHT(TEXT(AQ123,"0.#"),1)=".",TRUE,FALSE)</formula>
    </cfRule>
  </conditionalFormatting>
  <conditionalFormatting sqref="AE125 AQ125">
    <cfRule type="expression" dxfId="2649" priority="13295">
      <formula>IF(RIGHT(TEXT(AE125,"0.#"),1)=".",FALSE,TRUE)</formula>
    </cfRule>
    <cfRule type="expression" dxfId="2648" priority="13296">
      <formula>IF(RIGHT(TEXT(AE125,"0.#"),1)=".",TRUE,FALSE)</formula>
    </cfRule>
  </conditionalFormatting>
  <conditionalFormatting sqref="AI125">
    <cfRule type="expression" dxfId="2647" priority="13293">
      <formula>IF(RIGHT(TEXT(AI125,"0.#"),1)=".",FALSE,TRUE)</formula>
    </cfRule>
    <cfRule type="expression" dxfId="2646" priority="13294">
      <formula>IF(RIGHT(TEXT(AI125,"0.#"),1)=".",TRUE,FALSE)</formula>
    </cfRule>
  </conditionalFormatting>
  <conditionalFormatting sqref="AM125">
    <cfRule type="expression" dxfId="2645" priority="13291">
      <formula>IF(RIGHT(TEXT(AM125,"0.#"),1)=".",FALSE,TRUE)</formula>
    </cfRule>
    <cfRule type="expression" dxfId="2644" priority="13292">
      <formula>IF(RIGHT(TEXT(AM125,"0.#"),1)=".",TRUE,FALSE)</formula>
    </cfRule>
  </conditionalFormatting>
  <conditionalFormatting sqref="AQ126">
    <cfRule type="expression" dxfId="2643" priority="13283">
      <formula>IF(RIGHT(TEXT(AQ126,"0.#"),1)=".",FALSE,TRUE)</formula>
    </cfRule>
    <cfRule type="expression" dxfId="2642" priority="13284">
      <formula>IF(RIGHT(TEXT(AQ126,"0.#"),1)=".",TRUE,FALSE)</formula>
    </cfRule>
  </conditionalFormatting>
  <conditionalFormatting sqref="AE128 AQ128">
    <cfRule type="expression" dxfId="2641" priority="13281">
      <formula>IF(RIGHT(TEXT(AE128,"0.#"),1)=".",FALSE,TRUE)</formula>
    </cfRule>
    <cfRule type="expression" dxfId="2640" priority="13282">
      <formula>IF(RIGHT(TEXT(AE128,"0.#"),1)=".",TRUE,FALSE)</formula>
    </cfRule>
  </conditionalFormatting>
  <conditionalFormatting sqref="AI128">
    <cfRule type="expression" dxfId="2639" priority="13279">
      <formula>IF(RIGHT(TEXT(AI128,"0.#"),1)=".",FALSE,TRUE)</formula>
    </cfRule>
    <cfRule type="expression" dxfId="2638" priority="13280">
      <formula>IF(RIGHT(TEXT(AI128,"0.#"),1)=".",TRUE,FALSE)</formula>
    </cfRule>
  </conditionalFormatting>
  <conditionalFormatting sqref="AM128">
    <cfRule type="expression" dxfId="2637" priority="13277">
      <formula>IF(RIGHT(TEXT(AM128,"0.#"),1)=".",FALSE,TRUE)</formula>
    </cfRule>
    <cfRule type="expression" dxfId="2636" priority="13278">
      <formula>IF(RIGHT(TEXT(AM128,"0.#"),1)=".",TRUE,FALSE)</formula>
    </cfRule>
  </conditionalFormatting>
  <conditionalFormatting sqref="AQ129">
    <cfRule type="expression" dxfId="2635" priority="13269">
      <formula>IF(RIGHT(TEXT(AQ129,"0.#"),1)=".",FALSE,TRUE)</formula>
    </cfRule>
    <cfRule type="expression" dxfId="2634" priority="13270">
      <formula>IF(RIGHT(TEXT(AQ129,"0.#"),1)=".",TRUE,FALSE)</formula>
    </cfRule>
  </conditionalFormatting>
  <conditionalFormatting sqref="AE75">
    <cfRule type="expression" dxfId="2633" priority="13267">
      <formula>IF(RIGHT(TEXT(AE75,"0.#"),1)=".",FALSE,TRUE)</formula>
    </cfRule>
    <cfRule type="expression" dxfId="2632" priority="13268">
      <formula>IF(RIGHT(TEXT(AE75,"0.#"),1)=".",TRUE,FALSE)</formula>
    </cfRule>
  </conditionalFormatting>
  <conditionalFormatting sqref="AE76">
    <cfRule type="expression" dxfId="2631" priority="13265">
      <formula>IF(RIGHT(TEXT(AE76,"0.#"),1)=".",FALSE,TRUE)</formula>
    </cfRule>
    <cfRule type="expression" dxfId="2630" priority="13266">
      <formula>IF(RIGHT(TEXT(AE76,"0.#"),1)=".",TRUE,FALSE)</formula>
    </cfRule>
  </conditionalFormatting>
  <conditionalFormatting sqref="AE77">
    <cfRule type="expression" dxfId="2629" priority="13263">
      <formula>IF(RIGHT(TEXT(AE77,"0.#"),1)=".",FALSE,TRUE)</formula>
    </cfRule>
    <cfRule type="expression" dxfId="2628" priority="13264">
      <formula>IF(RIGHT(TEXT(AE77,"0.#"),1)=".",TRUE,FALSE)</formula>
    </cfRule>
  </conditionalFormatting>
  <conditionalFormatting sqref="AI77">
    <cfRule type="expression" dxfId="2627" priority="13261">
      <formula>IF(RIGHT(TEXT(AI77,"0.#"),1)=".",FALSE,TRUE)</formula>
    </cfRule>
    <cfRule type="expression" dxfId="2626" priority="13262">
      <formula>IF(RIGHT(TEXT(AI77,"0.#"),1)=".",TRUE,FALSE)</formula>
    </cfRule>
  </conditionalFormatting>
  <conditionalFormatting sqref="AI76">
    <cfRule type="expression" dxfId="2625" priority="13259">
      <formula>IF(RIGHT(TEXT(AI76,"0.#"),1)=".",FALSE,TRUE)</formula>
    </cfRule>
    <cfRule type="expression" dxfId="2624" priority="13260">
      <formula>IF(RIGHT(TEXT(AI76,"0.#"),1)=".",TRUE,FALSE)</formula>
    </cfRule>
  </conditionalFormatting>
  <conditionalFormatting sqref="AI75">
    <cfRule type="expression" dxfId="2623" priority="13257">
      <formula>IF(RIGHT(TEXT(AI75,"0.#"),1)=".",FALSE,TRUE)</formula>
    </cfRule>
    <cfRule type="expression" dxfId="2622" priority="13258">
      <formula>IF(RIGHT(TEXT(AI75,"0.#"),1)=".",TRUE,FALSE)</formula>
    </cfRule>
  </conditionalFormatting>
  <conditionalFormatting sqref="AM75">
    <cfRule type="expression" dxfId="2621" priority="13255">
      <formula>IF(RIGHT(TEXT(AM75,"0.#"),1)=".",FALSE,TRUE)</formula>
    </cfRule>
    <cfRule type="expression" dxfId="2620" priority="13256">
      <formula>IF(RIGHT(TEXT(AM75,"0.#"),1)=".",TRUE,FALSE)</formula>
    </cfRule>
  </conditionalFormatting>
  <conditionalFormatting sqref="AM76">
    <cfRule type="expression" dxfId="2619" priority="13253">
      <formula>IF(RIGHT(TEXT(AM76,"0.#"),1)=".",FALSE,TRUE)</formula>
    </cfRule>
    <cfRule type="expression" dxfId="2618" priority="13254">
      <formula>IF(RIGHT(TEXT(AM76,"0.#"),1)=".",TRUE,FALSE)</formula>
    </cfRule>
  </conditionalFormatting>
  <conditionalFormatting sqref="AM77">
    <cfRule type="expression" dxfId="2617" priority="13251">
      <formula>IF(RIGHT(TEXT(AM77,"0.#"),1)=".",FALSE,TRUE)</formula>
    </cfRule>
    <cfRule type="expression" dxfId="2616" priority="13252">
      <formula>IF(RIGHT(TEXT(AM77,"0.#"),1)=".",TRUE,FALSE)</formula>
    </cfRule>
  </conditionalFormatting>
  <conditionalFormatting sqref="AL849:AO874">
    <cfRule type="expression" dxfId="2615" priority="6807">
      <formula>IF(AND(AL849&gt;=0, RIGHT(TEXT(AL849,"0.#"),1)&lt;&gt;"."),TRUE,FALSE)</formula>
    </cfRule>
    <cfRule type="expression" dxfId="2614" priority="6808">
      <formula>IF(AND(AL849&gt;=0, RIGHT(TEXT(AL849,"0.#"),1)="."),TRUE,FALSE)</formula>
    </cfRule>
    <cfRule type="expression" dxfId="2613" priority="6809">
      <formula>IF(AND(AL849&lt;0, RIGHT(TEXT(AL849,"0.#"),1)&lt;&gt;"."),TRUE,FALSE)</formula>
    </cfRule>
    <cfRule type="expression" dxfId="2612" priority="6810">
      <formula>IF(AND(AL849&lt;0, RIGHT(TEXT(AL849,"0.#"),1)="."),TRUE,FALSE)</formula>
    </cfRule>
  </conditionalFormatting>
  <conditionalFormatting sqref="AQ53:AQ55">
    <cfRule type="expression" dxfId="2611" priority="4829">
      <formula>IF(RIGHT(TEXT(AQ53,"0.#"),1)=".",FALSE,TRUE)</formula>
    </cfRule>
    <cfRule type="expression" dxfId="2610" priority="4830">
      <formula>IF(RIGHT(TEXT(AQ53,"0.#"),1)=".",TRUE,FALSE)</formula>
    </cfRule>
  </conditionalFormatting>
  <conditionalFormatting sqref="AU53:AU55">
    <cfRule type="expression" dxfId="2609" priority="4827">
      <formula>IF(RIGHT(TEXT(AU53,"0.#"),1)=".",FALSE,TRUE)</formula>
    </cfRule>
    <cfRule type="expression" dxfId="2608" priority="4828">
      <formula>IF(RIGHT(TEXT(AU53,"0.#"),1)=".",TRUE,FALSE)</formula>
    </cfRule>
  </conditionalFormatting>
  <conditionalFormatting sqref="AQ60:AQ62">
    <cfRule type="expression" dxfId="2607" priority="4825">
      <formula>IF(RIGHT(TEXT(AQ60,"0.#"),1)=".",FALSE,TRUE)</formula>
    </cfRule>
    <cfRule type="expression" dxfId="2606" priority="4826">
      <formula>IF(RIGHT(TEXT(AQ60,"0.#"),1)=".",TRUE,FALSE)</formula>
    </cfRule>
  </conditionalFormatting>
  <conditionalFormatting sqref="AU60:AU62">
    <cfRule type="expression" dxfId="2605" priority="4823">
      <formula>IF(RIGHT(TEXT(AU60,"0.#"),1)=".",FALSE,TRUE)</formula>
    </cfRule>
    <cfRule type="expression" dxfId="2604" priority="4824">
      <formula>IF(RIGHT(TEXT(AU60,"0.#"),1)=".",TRUE,FALSE)</formula>
    </cfRule>
  </conditionalFormatting>
  <conditionalFormatting sqref="AQ75:AQ77">
    <cfRule type="expression" dxfId="2603" priority="4821">
      <formula>IF(RIGHT(TEXT(AQ75,"0.#"),1)=".",FALSE,TRUE)</formula>
    </cfRule>
    <cfRule type="expression" dxfId="2602" priority="4822">
      <formula>IF(RIGHT(TEXT(AQ75,"0.#"),1)=".",TRUE,FALSE)</formula>
    </cfRule>
  </conditionalFormatting>
  <conditionalFormatting sqref="AU75:AU77">
    <cfRule type="expression" dxfId="2601" priority="4819">
      <formula>IF(RIGHT(TEXT(AU75,"0.#"),1)=".",FALSE,TRUE)</formula>
    </cfRule>
    <cfRule type="expression" dxfId="2600" priority="4820">
      <formula>IF(RIGHT(TEXT(AU75,"0.#"),1)=".",TRUE,FALSE)</formula>
    </cfRule>
  </conditionalFormatting>
  <conditionalFormatting sqref="AQ87:AQ89">
    <cfRule type="expression" dxfId="2599" priority="4817">
      <formula>IF(RIGHT(TEXT(AQ87,"0.#"),1)=".",FALSE,TRUE)</formula>
    </cfRule>
    <cfRule type="expression" dxfId="2598" priority="4818">
      <formula>IF(RIGHT(TEXT(AQ87,"0.#"),1)=".",TRUE,FALSE)</formula>
    </cfRule>
  </conditionalFormatting>
  <conditionalFormatting sqref="AU87:AU89">
    <cfRule type="expression" dxfId="2597" priority="4815">
      <formula>IF(RIGHT(TEXT(AU87,"0.#"),1)=".",FALSE,TRUE)</formula>
    </cfRule>
    <cfRule type="expression" dxfId="2596" priority="4816">
      <formula>IF(RIGHT(TEXT(AU87,"0.#"),1)=".",TRUE,FALSE)</formula>
    </cfRule>
  </conditionalFormatting>
  <conditionalFormatting sqref="AQ92:AQ94">
    <cfRule type="expression" dxfId="2595" priority="4813">
      <formula>IF(RIGHT(TEXT(AQ92,"0.#"),1)=".",FALSE,TRUE)</formula>
    </cfRule>
    <cfRule type="expression" dxfId="2594" priority="4814">
      <formula>IF(RIGHT(TEXT(AQ92,"0.#"),1)=".",TRUE,FALSE)</formula>
    </cfRule>
  </conditionalFormatting>
  <conditionalFormatting sqref="AU92:AU94">
    <cfRule type="expression" dxfId="2593" priority="4811">
      <formula>IF(RIGHT(TEXT(AU92,"0.#"),1)=".",FALSE,TRUE)</formula>
    </cfRule>
    <cfRule type="expression" dxfId="2592" priority="4812">
      <formula>IF(RIGHT(TEXT(AU92,"0.#"),1)=".",TRUE,FALSE)</formula>
    </cfRule>
  </conditionalFormatting>
  <conditionalFormatting sqref="AQ97:AQ99">
    <cfRule type="expression" dxfId="2591" priority="4809">
      <formula>IF(RIGHT(TEXT(AQ97,"0.#"),1)=".",FALSE,TRUE)</formula>
    </cfRule>
    <cfRule type="expression" dxfId="2590" priority="4810">
      <formula>IF(RIGHT(TEXT(AQ97,"0.#"),1)=".",TRUE,FALSE)</formula>
    </cfRule>
  </conditionalFormatting>
  <conditionalFormatting sqref="AU97:AU99">
    <cfRule type="expression" dxfId="2589" priority="4807">
      <formula>IF(RIGHT(TEXT(AU97,"0.#"),1)=".",FALSE,TRUE)</formula>
    </cfRule>
    <cfRule type="expression" dxfId="2588" priority="4808">
      <formula>IF(RIGHT(TEXT(AU97,"0.#"),1)=".",TRUE,FALSE)</formula>
    </cfRule>
  </conditionalFormatting>
  <conditionalFormatting sqref="AE120 AM120">
    <cfRule type="expression" dxfId="2587" priority="3151">
      <formula>IF(RIGHT(TEXT(AE120,"0.#"),1)=".",FALSE,TRUE)</formula>
    </cfRule>
    <cfRule type="expression" dxfId="2586" priority="3152">
      <formula>IF(RIGHT(TEXT(AE120,"0.#"),1)=".",TRUE,FALSE)</formula>
    </cfRule>
  </conditionalFormatting>
  <conditionalFormatting sqref="AI126">
    <cfRule type="expression" dxfId="2585" priority="3141">
      <formula>IF(RIGHT(TEXT(AI126,"0.#"),1)=".",FALSE,TRUE)</formula>
    </cfRule>
    <cfRule type="expression" dxfId="2584" priority="3142">
      <formula>IF(RIGHT(TEXT(AI126,"0.#"),1)=".",TRUE,FALSE)</formula>
    </cfRule>
  </conditionalFormatting>
  <conditionalFormatting sqref="AI120">
    <cfRule type="expression" dxfId="2583" priority="3149">
      <formula>IF(RIGHT(TEXT(AI120,"0.#"),1)=".",FALSE,TRUE)</formula>
    </cfRule>
    <cfRule type="expression" dxfId="2582" priority="3150">
      <formula>IF(RIGHT(TEXT(AI120,"0.#"),1)=".",TRUE,FALSE)</formula>
    </cfRule>
  </conditionalFormatting>
  <conditionalFormatting sqref="AE123 AM123">
    <cfRule type="expression" dxfId="2581" priority="3147">
      <formula>IF(RIGHT(TEXT(AE123,"0.#"),1)=".",FALSE,TRUE)</formula>
    </cfRule>
    <cfRule type="expression" dxfId="2580" priority="3148">
      <formula>IF(RIGHT(TEXT(AE123,"0.#"),1)=".",TRUE,FALSE)</formula>
    </cfRule>
  </conditionalFormatting>
  <conditionalFormatting sqref="AI123">
    <cfRule type="expression" dxfId="2579" priority="3145">
      <formula>IF(RIGHT(TEXT(AI123,"0.#"),1)=".",FALSE,TRUE)</formula>
    </cfRule>
    <cfRule type="expression" dxfId="2578" priority="3146">
      <formula>IF(RIGHT(TEXT(AI123,"0.#"),1)=".",TRUE,FALSE)</formula>
    </cfRule>
  </conditionalFormatting>
  <conditionalFormatting sqref="AE126 AM126">
    <cfRule type="expression" dxfId="2577" priority="3143">
      <formula>IF(RIGHT(TEXT(AE126,"0.#"),1)=".",FALSE,TRUE)</formula>
    </cfRule>
    <cfRule type="expression" dxfId="2576" priority="3144">
      <formula>IF(RIGHT(TEXT(AE126,"0.#"),1)=".",TRUE,FALSE)</formula>
    </cfRule>
  </conditionalFormatting>
  <conditionalFormatting sqref="AE129 AM129">
    <cfRule type="expression" dxfId="2575" priority="3139">
      <formula>IF(RIGHT(TEXT(AE129,"0.#"),1)=".",FALSE,TRUE)</formula>
    </cfRule>
    <cfRule type="expression" dxfId="2574" priority="3140">
      <formula>IF(RIGHT(TEXT(AE129,"0.#"),1)=".",TRUE,FALSE)</formula>
    </cfRule>
  </conditionalFormatting>
  <conditionalFormatting sqref="AI129">
    <cfRule type="expression" dxfId="2573" priority="3137">
      <formula>IF(RIGHT(TEXT(AI129,"0.#"),1)=".",FALSE,TRUE)</formula>
    </cfRule>
    <cfRule type="expression" dxfId="2572" priority="3138">
      <formula>IF(RIGHT(TEXT(AI129,"0.#"),1)=".",TRUE,FALSE)</formula>
    </cfRule>
  </conditionalFormatting>
  <conditionalFormatting sqref="Y847:Y874">
    <cfRule type="expression" dxfId="2571" priority="3135">
      <formula>IF(RIGHT(TEXT(Y847,"0.#"),1)=".",FALSE,TRUE)</formula>
    </cfRule>
    <cfRule type="expression" dxfId="2570" priority="3136">
      <formula>IF(RIGHT(TEXT(Y847,"0.#"),1)=".",TRUE,FALSE)</formula>
    </cfRule>
  </conditionalFormatting>
  <conditionalFormatting sqref="AU518">
    <cfRule type="expression" dxfId="2569" priority="1645">
      <formula>IF(RIGHT(TEXT(AU518,"0.#"),1)=".",FALSE,TRUE)</formula>
    </cfRule>
    <cfRule type="expression" dxfId="2568" priority="1646">
      <formula>IF(RIGHT(TEXT(AU518,"0.#"),1)=".",TRUE,FALSE)</formula>
    </cfRule>
  </conditionalFormatting>
  <conditionalFormatting sqref="AQ551">
    <cfRule type="expression" dxfId="2567" priority="1421">
      <formula>IF(RIGHT(TEXT(AQ551,"0.#"),1)=".",FALSE,TRUE)</formula>
    </cfRule>
    <cfRule type="expression" dxfId="2566" priority="1422">
      <formula>IF(RIGHT(TEXT(AQ551,"0.#"),1)=".",TRUE,FALSE)</formula>
    </cfRule>
  </conditionalFormatting>
  <conditionalFormatting sqref="AE556">
    <cfRule type="expression" dxfId="2565" priority="1419">
      <formula>IF(RIGHT(TEXT(AE556,"0.#"),1)=".",FALSE,TRUE)</formula>
    </cfRule>
    <cfRule type="expression" dxfId="2564" priority="1420">
      <formula>IF(RIGHT(TEXT(AE556,"0.#"),1)=".",TRUE,FALSE)</formula>
    </cfRule>
  </conditionalFormatting>
  <conditionalFormatting sqref="AE557">
    <cfRule type="expression" dxfId="2563" priority="1417">
      <formula>IF(RIGHT(TEXT(AE557,"0.#"),1)=".",FALSE,TRUE)</formula>
    </cfRule>
    <cfRule type="expression" dxfId="2562" priority="1418">
      <formula>IF(RIGHT(TEXT(AE557,"0.#"),1)=".",TRUE,FALSE)</formula>
    </cfRule>
  </conditionalFormatting>
  <conditionalFormatting sqref="AE558">
    <cfRule type="expression" dxfId="2561" priority="1415">
      <formula>IF(RIGHT(TEXT(AE558,"0.#"),1)=".",FALSE,TRUE)</formula>
    </cfRule>
    <cfRule type="expression" dxfId="2560" priority="1416">
      <formula>IF(RIGHT(TEXT(AE558,"0.#"),1)=".",TRUE,FALSE)</formula>
    </cfRule>
  </conditionalFormatting>
  <conditionalFormatting sqref="AU556">
    <cfRule type="expression" dxfId="2559" priority="1407">
      <formula>IF(RIGHT(TEXT(AU556,"0.#"),1)=".",FALSE,TRUE)</formula>
    </cfRule>
    <cfRule type="expression" dxfId="2558" priority="1408">
      <formula>IF(RIGHT(TEXT(AU556,"0.#"),1)=".",TRUE,FALSE)</formula>
    </cfRule>
  </conditionalFormatting>
  <conditionalFormatting sqref="AU557">
    <cfRule type="expression" dxfId="2557" priority="1405">
      <formula>IF(RIGHT(TEXT(AU557,"0.#"),1)=".",FALSE,TRUE)</formula>
    </cfRule>
    <cfRule type="expression" dxfId="2556" priority="1406">
      <formula>IF(RIGHT(TEXT(AU557,"0.#"),1)=".",TRUE,FALSE)</formula>
    </cfRule>
  </conditionalFormatting>
  <conditionalFormatting sqref="AU558">
    <cfRule type="expression" dxfId="2555" priority="1403">
      <formula>IF(RIGHT(TEXT(AU558,"0.#"),1)=".",FALSE,TRUE)</formula>
    </cfRule>
    <cfRule type="expression" dxfId="2554" priority="1404">
      <formula>IF(RIGHT(TEXT(AU558,"0.#"),1)=".",TRUE,FALSE)</formula>
    </cfRule>
  </conditionalFormatting>
  <conditionalFormatting sqref="AQ557">
    <cfRule type="expression" dxfId="2553" priority="1395">
      <formula>IF(RIGHT(TEXT(AQ557,"0.#"),1)=".",FALSE,TRUE)</formula>
    </cfRule>
    <cfRule type="expression" dxfId="2552" priority="1396">
      <formula>IF(RIGHT(TEXT(AQ557,"0.#"),1)=".",TRUE,FALSE)</formula>
    </cfRule>
  </conditionalFormatting>
  <conditionalFormatting sqref="AQ558">
    <cfRule type="expression" dxfId="2551" priority="1393">
      <formula>IF(RIGHT(TEXT(AQ558,"0.#"),1)=".",FALSE,TRUE)</formula>
    </cfRule>
    <cfRule type="expression" dxfId="2550" priority="1394">
      <formula>IF(RIGHT(TEXT(AQ558,"0.#"),1)=".",TRUE,FALSE)</formula>
    </cfRule>
  </conditionalFormatting>
  <conditionalFormatting sqref="AQ556">
    <cfRule type="expression" dxfId="2549" priority="1391">
      <formula>IF(RIGHT(TEXT(AQ556,"0.#"),1)=".",FALSE,TRUE)</formula>
    </cfRule>
    <cfRule type="expression" dxfId="2548" priority="1392">
      <formula>IF(RIGHT(TEXT(AQ556,"0.#"),1)=".",TRUE,FALSE)</formula>
    </cfRule>
  </conditionalFormatting>
  <conditionalFormatting sqref="AE561">
    <cfRule type="expression" dxfId="2547" priority="1389">
      <formula>IF(RIGHT(TEXT(AE561,"0.#"),1)=".",FALSE,TRUE)</formula>
    </cfRule>
    <cfRule type="expression" dxfId="2546" priority="1390">
      <formula>IF(RIGHT(TEXT(AE561,"0.#"),1)=".",TRUE,FALSE)</formula>
    </cfRule>
  </conditionalFormatting>
  <conditionalFormatting sqref="AE562">
    <cfRule type="expression" dxfId="2545" priority="1387">
      <formula>IF(RIGHT(TEXT(AE562,"0.#"),1)=".",FALSE,TRUE)</formula>
    </cfRule>
    <cfRule type="expression" dxfId="2544" priority="1388">
      <formula>IF(RIGHT(TEXT(AE562,"0.#"),1)=".",TRUE,FALSE)</formula>
    </cfRule>
  </conditionalFormatting>
  <conditionalFormatting sqref="AE563">
    <cfRule type="expression" dxfId="2543" priority="1385">
      <formula>IF(RIGHT(TEXT(AE563,"0.#"),1)=".",FALSE,TRUE)</formula>
    </cfRule>
    <cfRule type="expression" dxfId="2542" priority="1386">
      <formula>IF(RIGHT(TEXT(AE563,"0.#"),1)=".",TRUE,FALSE)</formula>
    </cfRule>
  </conditionalFormatting>
  <conditionalFormatting sqref="AL1116:AO1139">
    <cfRule type="expression" dxfId="2541" priority="3041">
      <formula>IF(AND(AL1116&gt;=0, RIGHT(TEXT(AL1116,"0.#"),1)&lt;&gt;"."),TRUE,FALSE)</formula>
    </cfRule>
    <cfRule type="expression" dxfId="2540" priority="3042">
      <formula>IF(AND(AL1116&gt;=0, RIGHT(TEXT(AL1116,"0.#"),1)="."),TRUE,FALSE)</formula>
    </cfRule>
    <cfRule type="expression" dxfId="2539" priority="3043">
      <formula>IF(AND(AL1116&lt;0, RIGHT(TEXT(AL1116,"0.#"),1)&lt;&gt;"."),TRUE,FALSE)</formula>
    </cfRule>
    <cfRule type="expression" dxfId="2538" priority="3044">
      <formula>IF(AND(AL1116&lt;0, RIGHT(TEXT(AL1116,"0.#"),1)="."),TRUE,FALSE)</formula>
    </cfRule>
  </conditionalFormatting>
  <conditionalFormatting sqref="Y1116:Y1139">
    <cfRule type="expression" dxfId="2537" priority="3039">
      <formula>IF(RIGHT(TEXT(Y1116,"0.#"),1)=".",FALSE,TRUE)</formula>
    </cfRule>
    <cfRule type="expression" dxfId="2536" priority="3040">
      <formula>IF(RIGHT(TEXT(Y1116,"0.#"),1)=".",TRUE,FALSE)</formula>
    </cfRule>
  </conditionalFormatting>
  <conditionalFormatting sqref="AQ553">
    <cfRule type="expression" dxfId="2535" priority="1423">
      <formula>IF(RIGHT(TEXT(AQ553,"0.#"),1)=".",FALSE,TRUE)</formula>
    </cfRule>
    <cfRule type="expression" dxfId="2534" priority="1424">
      <formula>IF(RIGHT(TEXT(AQ553,"0.#"),1)=".",TRUE,FALSE)</formula>
    </cfRule>
  </conditionalFormatting>
  <conditionalFormatting sqref="AU552">
    <cfRule type="expression" dxfId="2533" priority="1435">
      <formula>IF(RIGHT(TEXT(AU552,"0.#"),1)=".",FALSE,TRUE)</formula>
    </cfRule>
    <cfRule type="expression" dxfId="2532" priority="1436">
      <formula>IF(RIGHT(TEXT(AU552,"0.#"),1)=".",TRUE,FALSE)</formula>
    </cfRule>
  </conditionalFormatting>
  <conditionalFormatting sqref="AE552">
    <cfRule type="expression" dxfId="2531" priority="1447">
      <formula>IF(RIGHT(TEXT(AE552,"0.#"),1)=".",FALSE,TRUE)</formula>
    </cfRule>
    <cfRule type="expression" dxfId="2530" priority="1448">
      <formula>IF(RIGHT(TEXT(AE552,"0.#"),1)=".",TRUE,FALSE)</formula>
    </cfRule>
  </conditionalFormatting>
  <conditionalFormatting sqref="AQ548">
    <cfRule type="expression" dxfId="2529" priority="1453">
      <formula>IF(RIGHT(TEXT(AQ548,"0.#"),1)=".",FALSE,TRUE)</formula>
    </cfRule>
    <cfRule type="expression" dxfId="2528" priority="1454">
      <formula>IF(RIGHT(TEXT(AQ548,"0.#"),1)=".",TRUE,FALSE)</formula>
    </cfRule>
  </conditionalFormatting>
  <conditionalFormatting sqref="Y845:Y846">
    <cfRule type="expression" dxfId="2527" priority="2991">
      <formula>IF(RIGHT(TEXT(Y845,"0.#"),1)=".",FALSE,TRUE)</formula>
    </cfRule>
    <cfRule type="expression" dxfId="2526" priority="2992">
      <formula>IF(RIGHT(TEXT(Y845,"0.#"),1)=".",TRUE,FALSE)</formula>
    </cfRule>
  </conditionalFormatting>
  <conditionalFormatting sqref="AE492">
    <cfRule type="expression" dxfId="2525" priority="1779">
      <formula>IF(RIGHT(TEXT(AE492,"0.#"),1)=".",FALSE,TRUE)</formula>
    </cfRule>
    <cfRule type="expression" dxfId="2524" priority="1780">
      <formula>IF(RIGHT(TEXT(AE492,"0.#"),1)=".",TRUE,FALSE)</formula>
    </cfRule>
  </conditionalFormatting>
  <conditionalFormatting sqref="AE493">
    <cfRule type="expression" dxfId="2523" priority="1777">
      <formula>IF(RIGHT(TEXT(AE493,"0.#"),1)=".",FALSE,TRUE)</formula>
    </cfRule>
    <cfRule type="expression" dxfId="2522" priority="1778">
      <formula>IF(RIGHT(TEXT(AE493,"0.#"),1)=".",TRUE,FALSE)</formula>
    </cfRule>
  </conditionalFormatting>
  <conditionalFormatting sqref="AE494">
    <cfRule type="expression" dxfId="2521" priority="1775">
      <formula>IF(RIGHT(TEXT(AE494,"0.#"),1)=".",FALSE,TRUE)</formula>
    </cfRule>
    <cfRule type="expression" dxfId="2520" priority="1776">
      <formula>IF(RIGHT(TEXT(AE494,"0.#"),1)=".",TRUE,FALSE)</formula>
    </cfRule>
  </conditionalFormatting>
  <conditionalFormatting sqref="AQ493">
    <cfRule type="expression" dxfId="2519" priority="1755">
      <formula>IF(RIGHT(TEXT(AQ493,"0.#"),1)=".",FALSE,TRUE)</formula>
    </cfRule>
    <cfRule type="expression" dxfId="2518" priority="1756">
      <formula>IF(RIGHT(TEXT(AQ493,"0.#"),1)=".",TRUE,FALSE)</formula>
    </cfRule>
  </conditionalFormatting>
  <conditionalFormatting sqref="AQ494">
    <cfRule type="expression" dxfId="2517" priority="1753">
      <formula>IF(RIGHT(TEXT(AQ494,"0.#"),1)=".",FALSE,TRUE)</formula>
    </cfRule>
    <cfRule type="expression" dxfId="2516" priority="1754">
      <formula>IF(RIGHT(TEXT(AQ494,"0.#"),1)=".",TRUE,FALSE)</formula>
    </cfRule>
  </conditionalFormatting>
  <conditionalFormatting sqref="AQ492">
    <cfRule type="expression" dxfId="2515" priority="1751">
      <formula>IF(RIGHT(TEXT(AQ492,"0.#"),1)=".",FALSE,TRUE)</formula>
    </cfRule>
    <cfRule type="expression" dxfId="2514" priority="1752">
      <formula>IF(RIGHT(TEXT(AQ492,"0.#"),1)=".",TRUE,FALSE)</formula>
    </cfRule>
  </conditionalFormatting>
  <conditionalFormatting sqref="AU494">
    <cfRule type="expression" dxfId="2513" priority="1763">
      <formula>IF(RIGHT(TEXT(AU494,"0.#"),1)=".",FALSE,TRUE)</formula>
    </cfRule>
    <cfRule type="expression" dxfId="2512" priority="1764">
      <formula>IF(RIGHT(TEXT(AU494,"0.#"),1)=".",TRUE,FALSE)</formula>
    </cfRule>
  </conditionalFormatting>
  <conditionalFormatting sqref="AU492">
    <cfRule type="expression" dxfId="2511" priority="1767">
      <formula>IF(RIGHT(TEXT(AU492,"0.#"),1)=".",FALSE,TRUE)</formula>
    </cfRule>
    <cfRule type="expression" dxfId="2510" priority="1768">
      <formula>IF(RIGHT(TEXT(AU492,"0.#"),1)=".",TRUE,FALSE)</formula>
    </cfRule>
  </conditionalFormatting>
  <conditionalFormatting sqref="AU493">
    <cfRule type="expression" dxfId="2509" priority="1765">
      <formula>IF(RIGHT(TEXT(AU493,"0.#"),1)=".",FALSE,TRUE)</formula>
    </cfRule>
    <cfRule type="expression" dxfId="2508" priority="1766">
      <formula>IF(RIGHT(TEXT(AU493,"0.#"),1)=".",TRUE,FALSE)</formula>
    </cfRule>
  </conditionalFormatting>
  <conditionalFormatting sqref="AU583">
    <cfRule type="expression" dxfId="2507" priority="1283">
      <formula>IF(RIGHT(TEXT(AU583,"0.#"),1)=".",FALSE,TRUE)</formula>
    </cfRule>
    <cfRule type="expression" dxfId="2506" priority="1284">
      <formula>IF(RIGHT(TEXT(AU583,"0.#"),1)=".",TRUE,FALSE)</formula>
    </cfRule>
  </conditionalFormatting>
  <conditionalFormatting sqref="AU582">
    <cfRule type="expression" dxfId="2505" priority="1285">
      <formula>IF(RIGHT(TEXT(AU582,"0.#"),1)=".",FALSE,TRUE)</formula>
    </cfRule>
    <cfRule type="expression" dxfId="2504" priority="1286">
      <formula>IF(RIGHT(TEXT(AU582,"0.#"),1)=".",TRUE,FALSE)</formula>
    </cfRule>
  </conditionalFormatting>
  <conditionalFormatting sqref="AE499">
    <cfRule type="expression" dxfId="2503" priority="1745">
      <formula>IF(RIGHT(TEXT(AE499,"0.#"),1)=".",FALSE,TRUE)</formula>
    </cfRule>
    <cfRule type="expression" dxfId="2502" priority="1746">
      <formula>IF(RIGHT(TEXT(AE499,"0.#"),1)=".",TRUE,FALSE)</formula>
    </cfRule>
  </conditionalFormatting>
  <conditionalFormatting sqref="AE497">
    <cfRule type="expression" dxfId="2501" priority="1749">
      <formula>IF(RIGHT(TEXT(AE497,"0.#"),1)=".",FALSE,TRUE)</formula>
    </cfRule>
    <cfRule type="expression" dxfId="2500" priority="1750">
      <formula>IF(RIGHT(TEXT(AE497,"0.#"),1)=".",TRUE,FALSE)</formula>
    </cfRule>
  </conditionalFormatting>
  <conditionalFormatting sqref="AE498">
    <cfRule type="expression" dxfId="2499" priority="1747">
      <formula>IF(RIGHT(TEXT(AE498,"0.#"),1)=".",FALSE,TRUE)</formula>
    </cfRule>
    <cfRule type="expression" dxfId="2498" priority="1748">
      <formula>IF(RIGHT(TEXT(AE498,"0.#"),1)=".",TRUE,FALSE)</formula>
    </cfRule>
  </conditionalFormatting>
  <conditionalFormatting sqref="AU499">
    <cfRule type="expression" dxfId="2497" priority="1733">
      <formula>IF(RIGHT(TEXT(AU499,"0.#"),1)=".",FALSE,TRUE)</formula>
    </cfRule>
    <cfRule type="expression" dxfId="2496" priority="1734">
      <formula>IF(RIGHT(TEXT(AU499,"0.#"),1)=".",TRUE,FALSE)</formula>
    </cfRule>
  </conditionalFormatting>
  <conditionalFormatting sqref="AU497">
    <cfRule type="expression" dxfId="2495" priority="1737">
      <formula>IF(RIGHT(TEXT(AU497,"0.#"),1)=".",FALSE,TRUE)</formula>
    </cfRule>
    <cfRule type="expression" dxfId="2494" priority="1738">
      <formula>IF(RIGHT(TEXT(AU497,"0.#"),1)=".",TRUE,FALSE)</formula>
    </cfRule>
  </conditionalFormatting>
  <conditionalFormatting sqref="AU498">
    <cfRule type="expression" dxfId="2493" priority="1735">
      <formula>IF(RIGHT(TEXT(AU498,"0.#"),1)=".",FALSE,TRUE)</formula>
    </cfRule>
    <cfRule type="expression" dxfId="2492" priority="1736">
      <formula>IF(RIGHT(TEXT(AU498,"0.#"),1)=".",TRUE,FALSE)</formula>
    </cfRule>
  </conditionalFormatting>
  <conditionalFormatting sqref="AQ497">
    <cfRule type="expression" dxfId="2491" priority="1721">
      <formula>IF(RIGHT(TEXT(AQ497,"0.#"),1)=".",FALSE,TRUE)</formula>
    </cfRule>
    <cfRule type="expression" dxfId="2490" priority="1722">
      <formula>IF(RIGHT(TEXT(AQ497,"0.#"),1)=".",TRUE,FALSE)</formula>
    </cfRule>
  </conditionalFormatting>
  <conditionalFormatting sqref="AQ498">
    <cfRule type="expression" dxfId="2489" priority="1725">
      <formula>IF(RIGHT(TEXT(AQ498,"0.#"),1)=".",FALSE,TRUE)</formula>
    </cfRule>
    <cfRule type="expression" dxfId="2488" priority="1726">
      <formula>IF(RIGHT(TEXT(AQ498,"0.#"),1)=".",TRUE,FALSE)</formula>
    </cfRule>
  </conditionalFormatting>
  <conditionalFormatting sqref="AQ499">
    <cfRule type="expression" dxfId="2487" priority="1723">
      <formula>IF(RIGHT(TEXT(AQ499,"0.#"),1)=".",FALSE,TRUE)</formula>
    </cfRule>
    <cfRule type="expression" dxfId="2486" priority="1724">
      <formula>IF(RIGHT(TEXT(AQ499,"0.#"),1)=".",TRUE,FALSE)</formula>
    </cfRule>
  </conditionalFormatting>
  <conditionalFormatting sqref="AE504">
    <cfRule type="expression" dxfId="2485" priority="1715">
      <formula>IF(RIGHT(TEXT(AE504,"0.#"),1)=".",FALSE,TRUE)</formula>
    </cfRule>
    <cfRule type="expression" dxfId="2484" priority="1716">
      <formula>IF(RIGHT(TEXT(AE504,"0.#"),1)=".",TRUE,FALSE)</formula>
    </cfRule>
  </conditionalFormatting>
  <conditionalFormatting sqref="AE502">
    <cfRule type="expression" dxfId="2483" priority="1719">
      <formula>IF(RIGHT(TEXT(AE502,"0.#"),1)=".",FALSE,TRUE)</formula>
    </cfRule>
    <cfRule type="expression" dxfId="2482" priority="1720">
      <formula>IF(RIGHT(TEXT(AE502,"0.#"),1)=".",TRUE,FALSE)</formula>
    </cfRule>
  </conditionalFormatting>
  <conditionalFormatting sqref="AE503">
    <cfRule type="expression" dxfId="2481" priority="1717">
      <formula>IF(RIGHT(TEXT(AE503,"0.#"),1)=".",FALSE,TRUE)</formula>
    </cfRule>
    <cfRule type="expression" dxfId="2480" priority="1718">
      <formula>IF(RIGHT(TEXT(AE503,"0.#"),1)=".",TRUE,FALSE)</formula>
    </cfRule>
  </conditionalFormatting>
  <conditionalFormatting sqref="AU504">
    <cfRule type="expression" dxfId="2479" priority="1703">
      <formula>IF(RIGHT(TEXT(AU504,"0.#"),1)=".",FALSE,TRUE)</formula>
    </cfRule>
    <cfRule type="expression" dxfId="2478" priority="1704">
      <formula>IF(RIGHT(TEXT(AU504,"0.#"),1)=".",TRUE,FALSE)</formula>
    </cfRule>
  </conditionalFormatting>
  <conditionalFormatting sqref="AU502">
    <cfRule type="expression" dxfId="2477" priority="1707">
      <formula>IF(RIGHT(TEXT(AU502,"0.#"),1)=".",FALSE,TRUE)</formula>
    </cfRule>
    <cfRule type="expression" dxfId="2476" priority="1708">
      <formula>IF(RIGHT(TEXT(AU502,"0.#"),1)=".",TRUE,FALSE)</formula>
    </cfRule>
  </conditionalFormatting>
  <conditionalFormatting sqref="AU503">
    <cfRule type="expression" dxfId="2475" priority="1705">
      <formula>IF(RIGHT(TEXT(AU503,"0.#"),1)=".",FALSE,TRUE)</formula>
    </cfRule>
    <cfRule type="expression" dxfId="2474" priority="1706">
      <formula>IF(RIGHT(TEXT(AU503,"0.#"),1)=".",TRUE,FALSE)</formula>
    </cfRule>
  </conditionalFormatting>
  <conditionalFormatting sqref="AQ502">
    <cfRule type="expression" dxfId="2473" priority="1691">
      <formula>IF(RIGHT(TEXT(AQ502,"0.#"),1)=".",FALSE,TRUE)</formula>
    </cfRule>
    <cfRule type="expression" dxfId="2472" priority="1692">
      <formula>IF(RIGHT(TEXT(AQ502,"0.#"),1)=".",TRUE,FALSE)</formula>
    </cfRule>
  </conditionalFormatting>
  <conditionalFormatting sqref="AQ503">
    <cfRule type="expression" dxfId="2471" priority="1695">
      <formula>IF(RIGHT(TEXT(AQ503,"0.#"),1)=".",FALSE,TRUE)</formula>
    </cfRule>
    <cfRule type="expression" dxfId="2470" priority="1696">
      <formula>IF(RIGHT(TEXT(AQ503,"0.#"),1)=".",TRUE,FALSE)</formula>
    </cfRule>
  </conditionalFormatting>
  <conditionalFormatting sqref="AQ504">
    <cfRule type="expression" dxfId="2469" priority="1693">
      <formula>IF(RIGHT(TEXT(AQ504,"0.#"),1)=".",FALSE,TRUE)</formula>
    </cfRule>
    <cfRule type="expression" dxfId="2468" priority="1694">
      <formula>IF(RIGHT(TEXT(AQ504,"0.#"),1)=".",TRUE,FALSE)</formula>
    </cfRule>
  </conditionalFormatting>
  <conditionalFormatting sqref="AE509">
    <cfRule type="expression" dxfId="2467" priority="1685">
      <formula>IF(RIGHT(TEXT(AE509,"0.#"),1)=".",FALSE,TRUE)</formula>
    </cfRule>
    <cfRule type="expression" dxfId="2466" priority="1686">
      <formula>IF(RIGHT(TEXT(AE509,"0.#"),1)=".",TRUE,FALSE)</formula>
    </cfRule>
  </conditionalFormatting>
  <conditionalFormatting sqref="AE507">
    <cfRule type="expression" dxfId="2465" priority="1689">
      <formula>IF(RIGHT(TEXT(AE507,"0.#"),1)=".",FALSE,TRUE)</formula>
    </cfRule>
    <cfRule type="expression" dxfId="2464" priority="1690">
      <formula>IF(RIGHT(TEXT(AE507,"0.#"),1)=".",TRUE,FALSE)</formula>
    </cfRule>
  </conditionalFormatting>
  <conditionalFormatting sqref="AE508">
    <cfRule type="expression" dxfId="2463" priority="1687">
      <formula>IF(RIGHT(TEXT(AE508,"0.#"),1)=".",FALSE,TRUE)</formula>
    </cfRule>
    <cfRule type="expression" dxfId="2462" priority="1688">
      <formula>IF(RIGHT(TEXT(AE508,"0.#"),1)=".",TRUE,FALSE)</formula>
    </cfRule>
  </conditionalFormatting>
  <conditionalFormatting sqref="AU509">
    <cfRule type="expression" dxfId="2461" priority="1673">
      <formula>IF(RIGHT(TEXT(AU509,"0.#"),1)=".",FALSE,TRUE)</formula>
    </cfRule>
    <cfRule type="expression" dxfId="2460" priority="1674">
      <formula>IF(RIGHT(TEXT(AU509,"0.#"),1)=".",TRUE,FALSE)</formula>
    </cfRule>
  </conditionalFormatting>
  <conditionalFormatting sqref="AU507">
    <cfRule type="expression" dxfId="2459" priority="1677">
      <formula>IF(RIGHT(TEXT(AU507,"0.#"),1)=".",FALSE,TRUE)</formula>
    </cfRule>
    <cfRule type="expression" dxfId="2458" priority="1678">
      <formula>IF(RIGHT(TEXT(AU507,"0.#"),1)=".",TRUE,FALSE)</formula>
    </cfRule>
  </conditionalFormatting>
  <conditionalFormatting sqref="AU508">
    <cfRule type="expression" dxfId="2457" priority="1675">
      <formula>IF(RIGHT(TEXT(AU508,"0.#"),1)=".",FALSE,TRUE)</formula>
    </cfRule>
    <cfRule type="expression" dxfId="2456" priority="1676">
      <formula>IF(RIGHT(TEXT(AU508,"0.#"),1)=".",TRUE,FALSE)</formula>
    </cfRule>
  </conditionalFormatting>
  <conditionalFormatting sqref="AQ507">
    <cfRule type="expression" dxfId="2455" priority="1661">
      <formula>IF(RIGHT(TEXT(AQ507,"0.#"),1)=".",FALSE,TRUE)</formula>
    </cfRule>
    <cfRule type="expression" dxfId="2454" priority="1662">
      <formula>IF(RIGHT(TEXT(AQ507,"0.#"),1)=".",TRUE,FALSE)</formula>
    </cfRule>
  </conditionalFormatting>
  <conditionalFormatting sqref="AQ508">
    <cfRule type="expression" dxfId="2453" priority="1665">
      <formula>IF(RIGHT(TEXT(AQ508,"0.#"),1)=".",FALSE,TRUE)</formula>
    </cfRule>
    <cfRule type="expression" dxfId="2452" priority="1666">
      <formula>IF(RIGHT(TEXT(AQ508,"0.#"),1)=".",TRUE,FALSE)</formula>
    </cfRule>
  </conditionalFormatting>
  <conditionalFormatting sqref="AQ509">
    <cfRule type="expression" dxfId="2451" priority="1663">
      <formula>IF(RIGHT(TEXT(AQ509,"0.#"),1)=".",FALSE,TRUE)</formula>
    </cfRule>
    <cfRule type="expression" dxfId="2450" priority="1664">
      <formula>IF(RIGHT(TEXT(AQ509,"0.#"),1)=".",TRUE,FALSE)</formula>
    </cfRule>
  </conditionalFormatting>
  <conditionalFormatting sqref="AE465">
    <cfRule type="expression" dxfId="2449" priority="1955">
      <formula>IF(RIGHT(TEXT(AE465,"0.#"),1)=".",FALSE,TRUE)</formula>
    </cfRule>
    <cfRule type="expression" dxfId="2448" priority="1956">
      <formula>IF(RIGHT(TEXT(AE465,"0.#"),1)=".",TRUE,FALSE)</formula>
    </cfRule>
  </conditionalFormatting>
  <conditionalFormatting sqref="AE463">
    <cfRule type="expression" dxfId="2447" priority="1959">
      <formula>IF(RIGHT(TEXT(AE463,"0.#"),1)=".",FALSE,TRUE)</formula>
    </cfRule>
    <cfRule type="expression" dxfId="2446" priority="1960">
      <formula>IF(RIGHT(TEXT(AE463,"0.#"),1)=".",TRUE,FALSE)</formula>
    </cfRule>
  </conditionalFormatting>
  <conditionalFormatting sqref="AE464">
    <cfRule type="expression" dxfId="2445" priority="1957">
      <formula>IF(RIGHT(TEXT(AE464,"0.#"),1)=".",FALSE,TRUE)</formula>
    </cfRule>
    <cfRule type="expression" dxfId="2444" priority="1958">
      <formula>IF(RIGHT(TEXT(AE464,"0.#"),1)=".",TRUE,FALSE)</formula>
    </cfRule>
  </conditionalFormatting>
  <conditionalFormatting sqref="AM465">
    <cfRule type="expression" dxfId="2443" priority="1949">
      <formula>IF(RIGHT(TEXT(AM465,"0.#"),1)=".",FALSE,TRUE)</formula>
    </cfRule>
    <cfRule type="expression" dxfId="2442" priority="1950">
      <formula>IF(RIGHT(TEXT(AM465,"0.#"),1)=".",TRUE,FALSE)</formula>
    </cfRule>
  </conditionalFormatting>
  <conditionalFormatting sqref="AM463">
    <cfRule type="expression" dxfId="2441" priority="1953">
      <formula>IF(RIGHT(TEXT(AM463,"0.#"),1)=".",FALSE,TRUE)</formula>
    </cfRule>
    <cfRule type="expression" dxfId="2440" priority="1954">
      <formula>IF(RIGHT(TEXT(AM463,"0.#"),1)=".",TRUE,FALSE)</formula>
    </cfRule>
  </conditionalFormatting>
  <conditionalFormatting sqref="AM464">
    <cfRule type="expression" dxfId="2439" priority="1951">
      <formula>IF(RIGHT(TEXT(AM464,"0.#"),1)=".",FALSE,TRUE)</formula>
    </cfRule>
    <cfRule type="expression" dxfId="2438" priority="1952">
      <formula>IF(RIGHT(TEXT(AM464,"0.#"),1)=".",TRUE,FALSE)</formula>
    </cfRule>
  </conditionalFormatting>
  <conditionalFormatting sqref="AU465">
    <cfRule type="expression" dxfId="2437" priority="1943">
      <formula>IF(RIGHT(TEXT(AU465,"0.#"),1)=".",FALSE,TRUE)</formula>
    </cfRule>
    <cfRule type="expression" dxfId="2436" priority="1944">
      <formula>IF(RIGHT(TEXT(AU465,"0.#"),1)=".",TRUE,FALSE)</formula>
    </cfRule>
  </conditionalFormatting>
  <conditionalFormatting sqref="AU463">
    <cfRule type="expression" dxfId="2435" priority="1947">
      <formula>IF(RIGHT(TEXT(AU463,"0.#"),1)=".",FALSE,TRUE)</formula>
    </cfRule>
    <cfRule type="expression" dxfId="2434" priority="1948">
      <formula>IF(RIGHT(TEXT(AU463,"0.#"),1)=".",TRUE,FALSE)</formula>
    </cfRule>
  </conditionalFormatting>
  <conditionalFormatting sqref="AU464">
    <cfRule type="expression" dxfId="2433" priority="1945">
      <formula>IF(RIGHT(TEXT(AU464,"0.#"),1)=".",FALSE,TRUE)</formula>
    </cfRule>
    <cfRule type="expression" dxfId="2432" priority="1946">
      <formula>IF(RIGHT(TEXT(AU464,"0.#"),1)=".",TRUE,FALSE)</formula>
    </cfRule>
  </conditionalFormatting>
  <conditionalFormatting sqref="AI465">
    <cfRule type="expression" dxfId="2431" priority="1937">
      <formula>IF(RIGHT(TEXT(AI465,"0.#"),1)=".",FALSE,TRUE)</formula>
    </cfRule>
    <cfRule type="expression" dxfId="2430" priority="1938">
      <formula>IF(RIGHT(TEXT(AI465,"0.#"),1)=".",TRUE,FALSE)</formula>
    </cfRule>
  </conditionalFormatting>
  <conditionalFormatting sqref="AI463">
    <cfRule type="expression" dxfId="2429" priority="1941">
      <formula>IF(RIGHT(TEXT(AI463,"0.#"),1)=".",FALSE,TRUE)</formula>
    </cfRule>
    <cfRule type="expression" dxfId="2428" priority="1942">
      <formula>IF(RIGHT(TEXT(AI463,"0.#"),1)=".",TRUE,FALSE)</formula>
    </cfRule>
  </conditionalFormatting>
  <conditionalFormatting sqref="AI464">
    <cfRule type="expression" dxfId="2427" priority="1939">
      <formula>IF(RIGHT(TEXT(AI464,"0.#"),1)=".",FALSE,TRUE)</formula>
    </cfRule>
    <cfRule type="expression" dxfId="2426" priority="1940">
      <formula>IF(RIGHT(TEXT(AI464,"0.#"),1)=".",TRUE,FALSE)</formula>
    </cfRule>
  </conditionalFormatting>
  <conditionalFormatting sqref="AQ463">
    <cfRule type="expression" dxfId="2425" priority="1931">
      <formula>IF(RIGHT(TEXT(AQ463,"0.#"),1)=".",FALSE,TRUE)</formula>
    </cfRule>
    <cfRule type="expression" dxfId="2424" priority="1932">
      <formula>IF(RIGHT(TEXT(AQ463,"0.#"),1)=".",TRUE,FALSE)</formula>
    </cfRule>
  </conditionalFormatting>
  <conditionalFormatting sqref="AQ464">
    <cfRule type="expression" dxfId="2423" priority="1935">
      <formula>IF(RIGHT(TEXT(AQ464,"0.#"),1)=".",FALSE,TRUE)</formula>
    </cfRule>
    <cfRule type="expression" dxfId="2422" priority="1936">
      <formula>IF(RIGHT(TEXT(AQ464,"0.#"),1)=".",TRUE,FALSE)</formula>
    </cfRule>
  </conditionalFormatting>
  <conditionalFormatting sqref="AQ465">
    <cfRule type="expression" dxfId="2421" priority="1933">
      <formula>IF(RIGHT(TEXT(AQ465,"0.#"),1)=".",FALSE,TRUE)</formula>
    </cfRule>
    <cfRule type="expression" dxfId="2420" priority="1934">
      <formula>IF(RIGHT(TEXT(AQ465,"0.#"),1)=".",TRUE,FALSE)</formula>
    </cfRule>
  </conditionalFormatting>
  <conditionalFormatting sqref="AE470">
    <cfRule type="expression" dxfId="2419" priority="1925">
      <formula>IF(RIGHT(TEXT(AE470,"0.#"),1)=".",FALSE,TRUE)</formula>
    </cfRule>
    <cfRule type="expression" dxfId="2418" priority="1926">
      <formula>IF(RIGHT(TEXT(AE470,"0.#"),1)=".",TRUE,FALSE)</formula>
    </cfRule>
  </conditionalFormatting>
  <conditionalFormatting sqref="AE468">
    <cfRule type="expression" dxfId="2417" priority="1929">
      <formula>IF(RIGHT(TEXT(AE468,"0.#"),1)=".",FALSE,TRUE)</formula>
    </cfRule>
    <cfRule type="expression" dxfId="2416" priority="1930">
      <formula>IF(RIGHT(TEXT(AE468,"0.#"),1)=".",TRUE,FALSE)</formula>
    </cfRule>
  </conditionalFormatting>
  <conditionalFormatting sqref="AE469">
    <cfRule type="expression" dxfId="2415" priority="1927">
      <formula>IF(RIGHT(TEXT(AE469,"0.#"),1)=".",FALSE,TRUE)</formula>
    </cfRule>
    <cfRule type="expression" dxfId="2414" priority="1928">
      <formula>IF(RIGHT(TEXT(AE469,"0.#"),1)=".",TRUE,FALSE)</formula>
    </cfRule>
  </conditionalFormatting>
  <conditionalFormatting sqref="AM470">
    <cfRule type="expression" dxfId="2413" priority="1919">
      <formula>IF(RIGHT(TEXT(AM470,"0.#"),1)=".",FALSE,TRUE)</formula>
    </cfRule>
    <cfRule type="expression" dxfId="2412" priority="1920">
      <formula>IF(RIGHT(TEXT(AM470,"0.#"),1)=".",TRUE,FALSE)</formula>
    </cfRule>
  </conditionalFormatting>
  <conditionalFormatting sqref="AM468">
    <cfRule type="expression" dxfId="2411" priority="1923">
      <formula>IF(RIGHT(TEXT(AM468,"0.#"),1)=".",FALSE,TRUE)</formula>
    </cfRule>
    <cfRule type="expression" dxfId="2410" priority="1924">
      <formula>IF(RIGHT(TEXT(AM468,"0.#"),1)=".",TRUE,FALSE)</formula>
    </cfRule>
  </conditionalFormatting>
  <conditionalFormatting sqref="AM469">
    <cfRule type="expression" dxfId="2409" priority="1921">
      <formula>IF(RIGHT(TEXT(AM469,"0.#"),1)=".",FALSE,TRUE)</formula>
    </cfRule>
    <cfRule type="expression" dxfId="2408" priority="1922">
      <formula>IF(RIGHT(TEXT(AM469,"0.#"),1)=".",TRUE,FALSE)</formula>
    </cfRule>
  </conditionalFormatting>
  <conditionalFormatting sqref="AU470">
    <cfRule type="expression" dxfId="2407" priority="1913">
      <formula>IF(RIGHT(TEXT(AU470,"0.#"),1)=".",FALSE,TRUE)</formula>
    </cfRule>
    <cfRule type="expression" dxfId="2406" priority="1914">
      <formula>IF(RIGHT(TEXT(AU470,"0.#"),1)=".",TRUE,FALSE)</formula>
    </cfRule>
  </conditionalFormatting>
  <conditionalFormatting sqref="AU468">
    <cfRule type="expression" dxfId="2405" priority="1917">
      <formula>IF(RIGHT(TEXT(AU468,"0.#"),1)=".",FALSE,TRUE)</formula>
    </cfRule>
    <cfRule type="expression" dxfId="2404" priority="1918">
      <formula>IF(RIGHT(TEXT(AU468,"0.#"),1)=".",TRUE,FALSE)</formula>
    </cfRule>
  </conditionalFormatting>
  <conditionalFormatting sqref="AU469">
    <cfRule type="expression" dxfId="2403" priority="1915">
      <formula>IF(RIGHT(TEXT(AU469,"0.#"),1)=".",FALSE,TRUE)</formula>
    </cfRule>
    <cfRule type="expression" dxfId="2402" priority="1916">
      <formula>IF(RIGHT(TEXT(AU469,"0.#"),1)=".",TRUE,FALSE)</formula>
    </cfRule>
  </conditionalFormatting>
  <conditionalFormatting sqref="AI470">
    <cfRule type="expression" dxfId="2401" priority="1907">
      <formula>IF(RIGHT(TEXT(AI470,"0.#"),1)=".",FALSE,TRUE)</formula>
    </cfRule>
    <cfRule type="expression" dxfId="2400" priority="1908">
      <formula>IF(RIGHT(TEXT(AI470,"0.#"),1)=".",TRUE,FALSE)</formula>
    </cfRule>
  </conditionalFormatting>
  <conditionalFormatting sqref="AI468">
    <cfRule type="expression" dxfId="2399" priority="1911">
      <formula>IF(RIGHT(TEXT(AI468,"0.#"),1)=".",FALSE,TRUE)</formula>
    </cfRule>
    <cfRule type="expression" dxfId="2398" priority="1912">
      <formula>IF(RIGHT(TEXT(AI468,"0.#"),1)=".",TRUE,FALSE)</formula>
    </cfRule>
  </conditionalFormatting>
  <conditionalFormatting sqref="AI469">
    <cfRule type="expression" dxfId="2397" priority="1909">
      <formula>IF(RIGHT(TEXT(AI469,"0.#"),1)=".",FALSE,TRUE)</formula>
    </cfRule>
    <cfRule type="expression" dxfId="2396" priority="1910">
      <formula>IF(RIGHT(TEXT(AI469,"0.#"),1)=".",TRUE,FALSE)</formula>
    </cfRule>
  </conditionalFormatting>
  <conditionalFormatting sqref="AQ468">
    <cfRule type="expression" dxfId="2395" priority="1901">
      <formula>IF(RIGHT(TEXT(AQ468,"0.#"),1)=".",FALSE,TRUE)</formula>
    </cfRule>
    <cfRule type="expression" dxfId="2394" priority="1902">
      <formula>IF(RIGHT(TEXT(AQ468,"0.#"),1)=".",TRUE,FALSE)</formula>
    </cfRule>
  </conditionalFormatting>
  <conditionalFormatting sqref="AQ469">
    <cfRule type="expression" dxfId="2393" priority="1905">
      <formula>IF(RIGHT(TEXT(AQ469,"0.#"),1)=".",FALSE,TRUE)</formula>
    </cfRule>
    <cfRule type="expression" dxfId="2392" priority="1906">
      <formula>IF(RIGHT(TEXT(AQ469,"0.#"),1)=".",TRUE,FALSE)</formula>
    </cfRule>
  </conditionalFormatting>
  <conditionalFormatting sqref="AQ470">
    <cfRule type="expression" dxfId="2391" priority="1903">
      <formula>IF(RIGHT(TEXT(AQ470,"0.#"),1)=".",FALSE,TRUE)</formula>
    </cfRule>
    <cfRule type="expression" dxfId="2390" priority="1904">
      <formula>IF(RIGHT(TEXT(AQ470,"0.#"),1)=".",TRUE,FALSE)</formula>
    </cfRule>
  </conditionalFormatting>
  <conditionalFormatting sqref="AE475">
    <cfRule type="expression" dxfId="2389" priority="1895">
      <formula>IF(RIGHT(TEXT(AE475,"0.#"),1)=".",FALSE,TRUE)</formula>
    </cfRule>
    <cfRule type="expression" dxfId="2388" priority="1896">
      <formula>IF(RIGHT(TEXT(AE475,"0.#"),1)=".",TRUE,FALSE)</formula>
    </cfRule>
  </conditionalFormatting>
  <conditionalFormatting sqref="AE473">
    <cfRule type="expression" dxfId="2387" priority="1899">
      <formula>IF(RIGHT(TEXT(AE473,"0.#"),1)=".",FALSE,TRUE)</formula>
    </cfRule>
    <cfRule type="expression" dxfId="2386" priority="1900">
      <formula>IF(RIGHT(TEXT(AE473,"0.#"),1)=".",TRUE,FALSE)</formula>
    </cfRule>
  </conditionalFormatting>
  <conditionalFormatting sqref="AE474">
    <cfRule type="expression" dxfId="2385" priority="1897">
      <formula>IF(RIGHT(TEXT(AE474,"0.#"),1)=".",FALSE,TRUE)</formula>
    </cfRule>
    <cfRule type="expression" dxfId="2384" priority="1898">
      <formula>IF(RIGHT(TEXT(AE474,"0.#"),1)=".",TRUE,FALSE)</formula>
    </cfRule>
  </conditionalFormatting>
  <conditionalFormatting sqref="AM475">
    <cfRule type="expression" dxfId="2383" priority="1889">
      <formula>IF(RIGHT(TEXT(AM475,"0.#"),1)=".",FALSE,TRUE)</formula>
    </cfRule>
    <cfRule type="expression" dxfId="2382" priority="1890">
      <formula>IF(RIGHT(TEXT(AM475,"0.#"),1)=".",TRUE,FALSE)</formula>
    </cfRule>
  </conditionalFormatting>
  <conditionalFormatting sqref="AM473">
    <cfRule type="expression" dxfId="2381" priority="1893">
      <formula>IF(RIGHT(TEXT(AM473,"0.#"),1)=".",FALSE,TRUE)</formula>
    </cfRule>
    <cfRule type="expression" dxfId="2380" priority="1894">
      <formula>IF(RIGHT(TEXT(AM473,"0.#"),1)=".",TRUE,FALSE)</formula>
    </cfRule>
  </conditionalFormatting>
  <conditionalFormatting sqref="AM474">
    <cfRule type="expression" dxfId="2379" priority="1891">
      <formula>IF(RIGHT(TEXT(AM474,"0.#"),1)=".",FALSE,TRUE)</formula>
    </cfRule>
    <cfRule type="expression" dxfId="2378" priority="1892">
      <formula>IF(RIGHT(TEXT(AM474,"0.#"),1)=".",TRUE,FALSE)</formula>
    </cfRule>
  </conditionalFormatting>
  <conditionalFormatting sqref="AU475">
    <cfRule type="expression" dxfId="2377" priority="1883">
      <formula>IF(RIGHT(TEXT(AU475,"0.#"),1)=".",FALSE,TRUE)</formula>
    </cfRule>
    <cfRule type="expression" dxfId="2376" priority="1884">
      <formula>IF(RIGHT(TEXT(AU475,"0.#"),1)=".",TRUE,FALSE)</formula>
    </cfRule>
  </conditionalFormatting>
  <conditionalFormatting sqref="AU473">
    <cfRule type="expression" dxfId="2375" priority="1887">
      <formula>IF(RIGHT(TEXT(AU473,"0.#"),1)=".",FALSE,TRUE)</formula>
    </cfRule>
    <cfRule type="expression" dxfId="2374" priority="1888">
      <formula>IF(RIGHT(TEXT(AU473,"0.#"),1)=".",TRUE,FALSE)</formula>
    </cfRule>
  </conditionalFormatting>
  <conditionalFormatting sqref="AU474">
    <cfRule type="expression" dxfId="2373" priority="1885">
      <formula>IF(RIGHT(TEXT(AU474,"0.#"),1)=".",FALSE,TRUE)</formula>
    </cfRule>
    <cfRule type="expression" dxfId="2372" priority="1886">
      <formula>IF(RIGHT(TEXT(AU474,"0.#"),1)=".",TRUE,FALSE)</formula>
    </cfRule>
  </conditionalFormatting>
  <conditionalFormatting sqref="AI475">
    <cfRule type="expression" dxfId="2371" priority="1877">
      <formula>IF(RIGHT(TEXT(AI475,"0.#"),1)=".",FALSE,TRUE)</formula>
    </cfRule>
    <cfRule type="expression" dxfId="2370" priority="1878">
      <formula>IF(RIGHT(TEXT(AI475,"0.#"),1)=".",TRUE,FALSE)</formula>
    </cfRule>
  </conditionalFormatting>
  <conditionalFormatting sqref="AI473">
    <cfRule type="expression" dxfId="2369" priority="1881">
      <formula>IF(RIGHT(TEXT(AI473,"0.#"),1)=".",FALSE,TRUE)</formula>
    </cfRule>
    <cfRule type="expression" dxfId="2368" priority="1882">
      <formula>IF(RIGHT(TEXT(AI473,"0.#"),1)=".",TRUE,FALSE)</formula>
    </cfRule>
  </conditionalFormatting>
  <conditionalFormatting sqref="AI474">
    <cfRule type="expression" dxfId="2367" priority="1879">
      <formula>IF(RIGHT(TEXT(AI474,"0.#"),1)=".",FALSE,TRUE)</formula>
    </cfRule>
    <cfRule type="expression" dxfId="2366" priority="1880">
      <formula>IF(RIGHT(TEXT(AI474,"0.#"),1)=".",TRUE,FALSE)</formula>
    </cfRule>
  </conditionalFormatting>
  <conditionalFormatting sqref="AQ473">
    <cfRule type="expression" dxfId="2365" priority="1871">
      <formula>IF(RIGHT(TEXT(AQ473,"0.#"),1)=".",FALSE,TRUE)</formula>
    </cfRule>
    <cfRule type="expression" dxfId="2364" priority="1872">
      <formula>IF(RIGHT(TEXT(AQ473,"0.#"),1)=".",TRUE,FALSE)</formula>
    </cfRule>
  </conditionalFormatting>
  <conditionalFormatting sqref="AQ474">
    <cfRule type="expression" dxfId="2363" priority="1875">
      <formula>IF(RIGHT(TEXT(AQ474,"0.#"),1)=".",FALSE,TRUE)</formula>
    </cfRule>
    <cfRule type="expression" dxfId="2362" priority="1876">
      <formula>IF(RIGHT(TEXT(AQ474,"0.#"),1)=".",TRUE,FALSE)</formula>
    </cfRule>
  </conditionalFormatting>
  <conditionalFormatting sqref="AQ475">
    <cfRule type="expression" dxfId="2361" priority="1873">
      <formula>IF(RIGHT(TEXT(AQ475,"0.#"),1)=".",FALSE,TRUE)</formula>
    </cfRule>
    <cfRule type="expression" dxfId="2360" priority="1874">
      <formula>IF(RIGHT(TEXT(AQ475,"0.#"),1)=".",TRUE,FALSE)</formula>
    </cfRule>
  </conditionalFormatting>
  <conditionalFormatting sqref="AE480">
    <cfRule type="expression" dxfId="2359" priority="1865">
      <formula>IF(RIGHT(TEXT(AE480,"0.#"),1)=".",FALSE,TRUE)</formula>
    </cfRule>
    <cfRule type="expression" dxfId="2358" priority="1866">
      <formula>IF(RIGHT(TEXT(AE480,"0.#"),1)=".",TRUE,FALSE)</formula>
    </cfRule>
  </conditionalFormatting>
  <conditionalFormatting sqref="AE478">
    <cfRule type="expression" dxfId="2357" priority="1869">
      <formula>IF(RIGHT(TEXT(AE478,"0.#"),1)=".",FALSE,TRUE)</formula>
    </cfRule>
    <cfRule type="expression" dxfId="2356" priority="1870">
      <formula>IF(RIGHT(TEXT(AE478,"0.#"),1)=".",TRUE,FALSE)</formula>
    </cfRule>
  </conditionalFormatting>
  <conditionalFormatting sqref="AE479">
    <cfRule type="expression" dxfId="2355" priority="1867">
      <formula>IF(RIGHT(TEXT(AE479,"0.#"),1)=".",FALSE,TRUE)</formula>
    </cfRule>
    <cfRule type="expression" dxfId="2354" priority="1868">
      <formula>IF(RIGHT(TEXT(AE479,"0.#"),1)=".",TRUE,FALSE)</formula>
    </cfRule>
  </conditionalFormatting>
  <conditionalFormatting sqref="AM480">
    <cfRule type="expression" dxfId="2353" priority="1859">
      <formula>IF(RIGHT(TEXT(AM480,"0.#"),1)=".",FALSE,TRUE)</formula>
    </cfRule>
    <cfRule type="expression" dxfId="2352" priority="1860">
      <formula>IF(RIGHT(TEXT(AM480,"0.#"),1)=".",TRUE,FALSE)</formula>
    </cfRule>
  </conditionalFormatting>
  <conditionalFormatting sqref="AM478">
    <cfRule type="expression" dxfId="2351" priority="1863">
      <formula>IF(RIGHT(TEXT(AM478,"0.#"),1)=".",FALSE,TRUE)</formula>
    </cfRule>
    <cfRule type="expression" dxfId="2350" priority="1864">
      <formula>IF(RIGHT(TEXT(AM478,"0.#"),1)=".",TRUE,FALSE)</formula>
    </cfRule>
  </conditionalFormatting>
  <conditionalFormatting sqref="AM479">
    <cfRule type="expression" dxfId="2349" priority="1861">
      <formula>IF(RIGHT(TEXT(AM479,"0.#"),1)=".",FALSE,TRUE)</formula>
    </cfRule>
    <cfRule type="expression" dxfId="2348" priority="1862">
      <formula>IF(RIGHT(TEXT(AM479,"0.#"),1)=".",TRUE,FALSE)</formula>
    </cfRule>
  </conditionalFormatting>
  <conditionalFormatting sqref="AU480">
    <cfRule type="expression" dxfId="2347" priority="1853">
      <formula>IF(RIGHT(TEXT(AU480,"0.#"),1)=".",FALSE,TRUE)</formula>
    </cfRule>
    <cfRule type="expression" dxfId="2346" priority="1854">
      <formula>IF(RIGHT(TEXT(AU480,"0.#"),1)=".",TRUE,FALSE)</formula>
    </cfRule>
  </conditionalFormatting>
  <conditionalFormatting sqref="AU478">
    <cfRule type="expression" dxfId="2345" priority="1857">
      <formula>IF(RIGHT(TEXT(AU478,"0.#"),1)=".",FALSE,TRUE)</formula>
    </cfRule>
    <cfRule type="expression" dxfId="2344" priority="1858">
      <formula>IF(RIGHT(TEXT(AU478,"0.#"),1)=".",TRUE,FALSE)</formula>
    </cfRule>
  </conditionalFormatting>
  <conditionalFormatting sqref="AU479">
    <cfRule type="expression" dxfId="2343" priority="1855">
      <formula>IF(RIGHT(TEXT(AU479,"0.#"),1)=".",FALSE,TRUE)</formula>
    </cfRule>
    <cfRule type="expression" dxfId="2342" priority="1856">
      <formula>IF(RIGHT(TEXT(AU479,"0.#"),1)=".",TRUE,FALSE)</formula>
    </cfRule>
  </conditionalFormatting>
  <conditionalFormatting sqref="AI480">
    <cfRule type="expression" dxfId="2341" priority="1847">
      <formula>IF(RIGHT(TEXT(AI480,"0.#"),1)=".",FALSE,TRUE)</formula>
    </cfRule>
    <cfRule type="expression" dxfId="2340" priority="1848">
      <formula>IF(RIGHT(TEXT(AI480,"0.#"),1)=".",TRUE,FALSE)</formula>
    </cfRule>
  </conditionalFormatting>
  <conditionalFormatting sqref="AI478">
    <cfRule type="expression" dxfId="2339" priority="1851">
      <formula>IF(RIGHT(TEXT(AI478,"0.#"),1)=".",FALSE,TRUE)</formula>
    </cfRule>
    <cfRule type="expression" dxfId="2338" priority="1852">
      <formula>IF(RIGHT(TEXT(AI478,"0.#"),1)=".",TRUE,FALSE)</formula>
    </cfRule>
  </conditionalFormatting>
  <conditionalFormatting sqref="AI479">
    <cfRule type="expression" dxfId="2337" priority="1849">
      <formula>IF(RIGHT(TEXT(AI479,"0.#"),1)=".",FALSE,TRUE)</formula>
    </cfRule>
    <cfRule type="expression" dxfId="2336" priority="1850">
      <formula>IF(RIGHT(TEXT(AI479,"0.#"),1)=".",TRUE,FALSE)</formula>
    </cfRule>
  </conditionalFormatting>
  <conditionalFormatting sqref="AQ478">
    <cfRule type="expression" dxfId="2335" priority="1841">
      <formula>IF(RIGHT(TEXT(AQ478,"0.#"),1)=".",FALSE,TRUE)</formula>
    </cfRule>
    <cfRule type="expression" dxfId="2334" priority="1842">
      <formula>IF(RIGHT(TEXT(AQ478,"0.#"),1)=".",TRUE,FALSE)</formula>
    </cfRule>
  </conditionalFormatting>
  <conditionalFormatting sqref="AQ479">
    <cfRule type="expression" dxfId="2333" priority="1845">
      <formula>IF(RIGHT(TEXT(AQ479,"0.#"),1)=".",FALSE,TRUE)</formula>
    </cfRule>
    <cfRule type="expression" dxfId="2332" priority="1846">
      <formula>IF(RIGHT(TEXT(AQ479,"0.#"),1)=".",TRUE,FALSE)</formula>
    </cfRule>
  </conditionalFormatting>
  <conditionalFormatting sqref="AQ480">
    <cfRule type="expression" dxfId="2331" priority="1843">
      <formula>IF(RIGHT(TEXT(AQ480,"0.#"),1)=".",FALSE,TRUE)</formula>
    </cfRule>
    <cfRule type="expression" dxfId="2330" priority="1844">
      <formula>IF(RIGHT(TEXT(AQ480,"0.#"),1)=".",TRUE,FALSE)</formula>
    </cfRule>
  </conditionalFormatting>
  <conditionalFormatting sqref="AM47">
    <cfRule type="expression" dxfId="2329" priority="2135">
      <formula>IF(RIGHT(TEXT(AM47,"0.#"),1)=".",FALSE,TRUE)</formula>
    </cfRule>
    <cfRule type="expression" dxfId="2328" priority="2136">
      <formula>IF(RIGHT(TEXT(AM47,"0.#"),1)=".",TRUE,FALSE)</formula>
    </cfRule>
  </conditionalFormatting>
  <conditionalFormatting sqref="AI46">
    <cfRule type="expression" dxfId="2327" priority="2139">
      <formula>IF(RIGHT(TEXT(AI46,"0.#"),1)=".",FALSE,TRUE)</formula>
    </cfRule>
    <cfRule type="expression" dxfId="2326" priority="2140">
      <formula>IF(RIGHT(TEXT(AI46,"0.#"),1)=".",TRUE,FALSE)</formula>
    </cfRule>
  </conditionalFormatting>
  <conditionalFormatting sqref="AM46">
    <cfRule type="expression" dxfId="2325" priority="2137">
      <formula>IF(RIGHT(TEXT(AM46,"0.#"),1)=".",FALSE,TRUE)</formula>
    </cfRule>
    <cfRule type="expression" dxfId="2324" priority="2138">
      <formula>IF(RIGHT(TEXT(AM46,"0.#"),1)=".",TRUE,FALSE)</formula>
    </cfRule>
  </conditionalFormatting>
  <conditionalFormatting sqref="AU46:AU48">
    <cfRule type="expression" dxfId="2323" priority="2129">
      <formula>IF(RIGHT(TEXT(AU46,"0.#"),1)=".",FALSE,TRUE)</formula>
    </cfRule>
    <cfRule type="expression" dxfId="2322" priority="2130">
      <formula>IF(RIGHT(TEXT(AU46,"0.#"),1)=".",TRUE,FALSE)</formula>
    </cfRule>
  </conditionalFormatting>
  <conditionalFormatting sqref="AM48">
    <cfRule type="expression" dxfId="2321" priority="2133">
      <formula>IF(RIGHT(TEXT(AM48,"0.#"),1)=".",FALSE,TRUE)</formula>
    </cfRule>
    <cfRule type="expression" dxfId="2320" priority="2134">
      <formula>IF(RIGHT(TEXT(AM48,"0.#"),1)=".",TRUE,FALSE)</formula>
    </cfRule>
  </conditionalFormatting>
  <conditionalFormatting sqref="AQ46:AQ48">
    <cfRule type="expression" dxfId="2319" priority="2131">
      <formula>IF(RIGHT(TEXT(AQ46,"0.#"),1)=".",FALSE,TRUE)</formula>
    </cfRule>
    <cfRule type="expression" dxfId="2318" priority="2132">
      <formula>IF(RIGHT(TEXT(AQ46,"0.#"),1)=".",TRUE,FALSE)</formula>
    </cfRule>
  </conditionalFormatting>
  <conditionalFormatting sqref="AE146:AE147 AI146:AI147 AM146:AM147 AQ146:AQ147 AU146:AU147">
    <cfRule type="expression" dxfId="2317" priority="2123">
      <formula>IF(RIGHT(TEXT(AE146,"0.#"),1)=".",FALSE,TRUE)</formula>
    </cfRule>
    <cfRule type="expression" dxfId="2316" priority="2124">
      <formula>IF(RIGHT(TEXT(AE146,"0.#"),1)=".",TRUE,FALSE)</formula>
    </cfRule>
  </conditionalFormatting>
  <conditionalFormatting sqref="AE138:AE139 AI138:AI139 AM138:AM139 AQ138:AQ139 AU138:AU139">
    <cfRule type="expression" dxfId="2315" priority="2127">
      <formula>IF(RIGHT(TEXT(AE138,"0.#"),1)=".",FALSE,TRUE)</formula>
    </cfRule>
    <cfRule type="expression" dxfId="2314" priority="2128">
      <formula>IF(RIGHT(TEXT(AE138,"0.#"),1)=".",TRUE,FALSE)</formula>
    </cfRule>
  </conditionalFormatting>
  <conditionalFormatting sqref="AE142:AE143 AI142:AI143 AM142:AM143 AQ142:AQ143 AU142:AU143">
    <cfRule type="expression" dxfId="2313" priority="2125">
      <formula>IF(RIGHT(TEXT(AE142,"0.#"),1)=".",FALSE,TRUE)</formula>
    </cfRule>
    <cfRule type="expression" dxfId="2312" priority="2126">
      <formula>IF(RIGHT(TEXT(AE142,"0.#"),1)=".",TRUE,FALSE)</formula>
    </cfRule>
  </conditionalFormatting>
  <conditionalFormatting sqref="AE198:AE199 AI198:AI199 AM198:AM199 AQ198:AQ199 AU198:AU199">
    <cfRule type="expression" dxfId="2311" priority="2117">
      <formula>IF(RIGHT(TEXT(AE198,"0.#"),1)=".",FALSE,TRUE)</formula>
    </cfRule>
    <cfRule type="expression" dxfId="2310" priority="2118">
      <formula>IF(RIGHT(TEXT(AE198,"0.#"),1)=".",TRUE,FALSE)</formula>
    </cfRule>
  </conditionalFormatting>
  <conditionalFormatting sqref="AE150:AE151 AI150:AI151 AM150:AM151 AQ150:AQ151 AU150:AU151">
    <cfRule type="expression" dxfId="2309" priority="2121">
      <formula>IF(RIGHT(TEXT(AE150,"0.#"),1)=".",FALSE,TRUE)</formula>
    </cfRule>
    <cfRule type="expression" dxfId="2308" priority="2122">
      <formula>IF(RIGHT(TEXT(AE150,"0.#"),1)=".",TRUE,FALSE)</formula>
    </cfRule>
  </conditionalFormatting>
  <conditionalFormatting sqref="AE210:AE211 AI210:AI211 AM210:AM211 AQ210:AQ211 AU210:AU211">
    <cfRule type="expression" dxfId="2307" priority="2111">
      <formula>IF(RIGHT(TEXT(AE210,"0.#"),1)=".",FALSE,TRUE)</formula>
    </cfRule>
    <cfRule type="expression" dxfId="2306" priority="2112">
      <formula>IF(RIGHT(TEXT(AE210,"0.#"),1)=".",TRUE,FALSE)</formula>
    </cfRule>
  </conditionalFormatting>
  <conditionalFormatting sqref="AE202:AE203 AI202:AI203 AM202:AM203 AQ202:AQ203 AU202:AU203">
    <cfRule type="expression" dxfId="2305" priority="2115">
      <formula>IF(RIGHT(TEXT(AE202,"0.#"),1)=".",FALSE,TRUE)</formula>
    </cfRule>
    <cfRule type="expression" dxfId="2304" priority="2116">
      <formula>IF(RIGHT(TEXT(AE202,"0.#"),1)=".",TRUE,FALSE)</formula>
    </cfRule>
  </conditionalFormatting>
  <conditionalFormatting sqref="AE206:AE207 AI206:AI207 AM206:AM207 AQ206:AQ207 AU206:AU207">
    <cfRule type="expression" dxfId="2303" priority="2113">
      <formula>IF(RIGHT(TEXT(AE206,"0.#"),1)=".",FALSE,TRUE)</formula>
    </cfRule>
    <cfRule type="expression" dxfId="2302" priority="2114">
      <formula>IF(RIGHT(TEXT(AE206,"0.#"),1)=".",TRUE,FALSE)</formula>
    </cfRule>
  </conditionalFormatting>
  <conditionalFormatting sqref="AE262:AE263 AI262:AI263 AM262:AM263 AQ262:AQ263 AU262:AU263">
    <cfRule type="expression" dxfId="2301" priority="2105">
      <formula>IF(RIGHT(TEXT(AE262,"0.#"),1)=".",FALSE,TRUE)</formula>
    </cfRule>
    <cfRule type="expression" dxfId="2300" priority="2106">
      <formula>IF(RIGHT(TEXT(AE262,"0.#"),1)=".",TRUE,FALSE)</formula>
    </cfRule>
  </conditionalFormatting>
  <conditionalFormatting sqref="AE258:AE259 AI258:AI259 AM258:AM259 AQ258:AQ259 AU258:AU259">
    <cfRule type="expression" dxfId="2299" priority="2107">
      <formula>IF(RIGHT(TEXT(AE258,"0.#"),1)=".",FALSE,TRUE)</formula>
    </cfRule>
    <cfRule type="expression" dxfId="2298" priority="2108">
      <formula>IF(RIGHT(TEXT(AE258,"0.#"),1)=".",TRUE,FALSE)</formula>
    </cfRule>
  </conditionalFormatting>
  <conditionalFormatting sqref="AE266:AE267 AI266:AI267 AM266:AM267 AQ266:AQ267 AU266:AU267">
    <cfRule type="expression" dxfId="2297" priority="2103">
      <formula>IF(RIGHT(TEXT(AE266,"0.#"),1)=".",FALSE,TRUE)</formula>
    </cfRule>
    <cfRule type="expression" dxfId="2296" priority="2104">
      <formula>IF(RIGHT(TEXT(AE266,"0.#"),1)=".",TRUE,FALSE)</formula>
    </cfRule>
  </conditionalFormatting>
  <conditionalFormatting sqref="AE270:AE271 AI270:AI271 AM270:AM271 AQ270:AQ271 AU270:AU271">
    <cfRule type="expression" dxfId="2295" priority="2101">
      <formula>IF(RIGHT(TEXT(AE270,"0.#"),1)=".",FALSE,TRUE)</formula>
    </cfRule>
    <cfRule type="expression" dxfId="2294" priority="2102">
      <formula>IF(RIGHT(TEXT(AE270,"0.#"),1)=".",TRUE,FALSE)</formula>
    </cfRule>
  </conditionalFormatting>
  <conditionalFormatting sqref="AE326:AE327 AI326:AI327 AM326:AM327 AQ326:AQ327 AU326:AU327">
    <cfRule type="expression" dxfId="2293" priority="2093">
      <formula>IF(RIGHT(TEXT(AE326,"0.#"),1)=".",FALSE,TRUE)</formula>
    </cfRule>
    <cfRule type="expression" dxfId="2292" priority="2094">
      <formula>IF(RIGHT(TEXT(AE326,"0.#"),1)=".",TRUE,FALSE)</formula>
    </cfRule>
  </conditionalFormatting>
  <conditionalFormatting sqref="AE318:AE319 AI318:AI319 AM318:AM319 AQ318:AQ319 AU318:AU319">
    <cfRule type="expression" dxfId="2291" priority="2097">
      <formula>IF(RIGHT(TEXT(AE318,"0.#"),1)=".",FALSE,TRUE)</formula>
    </cfRule>
    <cfRule type="expression" dxfId="2290" priority="2098">
      <formula>IF(RIGHT(TEXT(AE318,"0.#"),1)=".",TRUE,FALSE)</formula>
    </cfRule>
  </conditionalFormatting>
  <conditionalFormatting sqref="AE322:AE323 AI322:AI323 AM322:AM323 AQ322:AQ323 AU322:AU323">
    <cfRule type="expression" dxfId="2289" priority="2095">
      <formula>IF(RIGHT(TEXT(AE322,"0.#"),1)=".",FALSE,TRUE)</formula>
    </cfRule>
    <cfRule type="expression" dxfId="2288" priority="2096">
      <formula>IF(RIGHT(TEXT(AE322,"0.#"),1)=".",TRUE,FALSE)</formula>
    </cfRule>
  </conditionalFormatting>
  <conditionalFormatting sqref="AE378:AE379 AI378:AI379 AM378:AM379 AQ378:AQ379 AU378:AU379">
    <cfRule type="expression" dxfId="2287" priority="2087">
      <formula>IF(RIGHT(TEXT(AE378,"0.#"),1)=".",FALSE,TRUE)</formula>
    </cfRule>
    <cfRule type="expression" dxfId="2286" priority="2088">
      <formula>IF(RIGHT(TEXT(AE378,"0.#"),1)=".",TRUE,FALSE)</formula>
    </cfRule>
  </conditionalFormatting>
  <conditionalFormatting sqref="AE330:AE331 AI330:AI331 AM330:AM331 AQ330:AQ331 AU330:AU331">
    <cfRule type="expression" dxfId="2285" priority="2091">
      <formula>IF(RIGHT(TEXT(AE330,"0.#"),1)=".",FALSE,TRUE)</formula>
    </cfRule>
    <cfRule type="expression" dxfId="2284" priority="2092">
      <formula>IF(RIGHT(TEXT(AE330,"0.#"),1)=".",TRUE,FALSE)</formula>
    </cfRule>
  </conditionalFormatting>
  <conditionalFormatting sqref="AE374:AE375 AI374:AI375 AM374:AM375 AQ374:AQ375 AU374:AU375">
    <cfRule type="expression" dxfId="2283" priority="2089">
      <formula>IF(RIGHT(TEXT(AE374,"0.#"),1)=".",FALSE,TRUE)</formula>
    </cfRule>
    <cfRule type="expression" dxfId="2282" priority="2090">
      <formula>IF(RIGHT(TEXT(AE374,"0.#"),1)=".",TRUE,FALSE)</formula>
    </cfRule>
  </conditionalFormatting>
  <conditionalFormatting sqref="AE390:AE391 AI390:AI391 AM390:AM391 AQ390:AQ391 AU390:AU391">
    <cfRule type="expression" dxfId="2281" priority="2081">
      <formula>IF(RIGHT(TEXT(AE390,"0.#"),1)=".",FALSE,TRUE)</formula>
    </cfRule>
    <cfRule type="expression" dxfId="2280" priority="2082">
      <formula>IF(RIGHT(TEXT(AE390,"0.#"),1)=".",TRUE,FALSE)</formula>
    </cfRule>
  </conditionalFormatting>
  <conditionalFormatting sqref="AE382:AE383 AI382:AI383 AM382:AM383 AQ382:AQ383 AU382:AU383">
    <cfRule type="expression" dxfId="2279" priority="2085">
      <formula>IF(RIGHT(TEXT(AE382,"0.#"),1)=".",FALSE,TRUE)</formula>
    </cfRule>
    <cfRule type="expression" dxfId="2278" priority="2086">
      <formula>IF(RIGHT(TEXT(AE382,"0.#"),1)=".",TRUE,FALSE)</formula>
    </cfRule>
  </conditionalFormatting>
  <conditionalFormatting sqref="AE386:AE387 AI386:AI387 AM386:AM387 AQ386:AQ387 AU386:AU387">
    <cfRule type="expression" dxfId="2277" priority="2083">
      <formula>IF(RIGHT(TEXT(AE386,"0.#"),1)=".",FALSE,TRUE)</formula>
    </cfRule>
    <cfRule type="expression" dxfId="2276" priority="2084">
      <formula>IF(RIGHT(TEXT(AE386,"0.#"),1)=".",TRUE,FALSE)</formula>
    </cfRule>
  </conditionalFormatting>
  <conditionalFormatting sqref="AE440">
    <cfRule type="expression" dxfId="2275" priority="2075">
      <formula>IF(RIGHT(TEXT(AE440,"0.#"),1)=".",FALSE,TRUE)</formula>
    </cfRule>
    <cfRule type="expression" dxfId="2274" priority="2076">
      <formula>IF(RIGHT(TEXT(AE440,"0.#"),1)=".",TRUE,FALSE)</formula>
    </cfRule>
  </conditionalFormatting>
  <conditionalFormatting sqref="AE438">
    <cfRule type="expression" dxfId="2273" priority="2079">
      <formula>IF(RIGHT(TEXT(AE438,"0.#"),1)=".",FALSE,TRUE)</formula>
    </cfRule>
    <cfRule type="expression" dxfId="2272" priority="2080">
      <formula>IF(RIGHT(TEXT(AE438,"0.#"),1)=".",TRUE,FALSE)</formula>
    </cfRule>
  </conditionalFormatting>
  <conditionalFormatting sqref="AE439">
    <cfRule type="expression" dxfId="2271" priority="2077">
      <formula>IF(RIGHT(TEXT(AE439,"0.#"),1)=".",FALSE,TRUE)</formula>
    </cfRule>
    <cfRule type="expression" dxfId="2270" priority="2078">
      <formula>IF(RIGHT(TEXT(AE439,"0.#"),1)=".",TRUE,FALSE)</formula>
    </cfRule>
  </conditionalFormatting>
  <conditionalFormatting sqref="AM440">
    <cfRule type="expression" dxfId="2269" priority="2069">
      <formula>IF(RIGHT(TEXT(AM440,"0.#"),1)=".",FALSE,TRUE)</formula>
    </cfRule>
    <cfRule type="expression" dxfId="2268" priority="2070">
      <formula>IF(RIGHT(TEXT(AM440,"0.#"),1)=".",TRUE,FALSE)</formula>
    </cfRule>
  </conditionalFormatting>
  <conditionalFormatting sqref="AM438">
    <cfRule type="expression" dxfId="2267" priority="2073">
      <formula>IF(RIGHT(TEXT(AM438,"0.#"),1)=".",FALSE,TRUE)</formula>
    </cfRule>
    <cfRule type="expression" dxfId="2266" priority="2074">
      <formula>IF(RIGHT(TEXT(AM438,"0.#"),1)=".",TRUE,FALSE)</formula>
    </cfRule>
  </conditionalFormatting>
  <conditionalFormatting sqref="AM439">
    <cfRule type="expression" dxfId="2265" priority="2071">
      <formula>IF(RIGHT(TEXT(AM439,"0.#"),1)=".",FALSE,TRUE)</formula>
    </cfRule>
    <cfRule type="expression" dxfId="2264" priority="2072">
      <formula>IF(RIGHT(TEXT(AM439,"0.#"),1)=".",TRUE,FALSE)</formula>
    </cfRule>
  </conditionalFormatting>
  <conditionalFormatting sqref="AU440">
    <cfRule type="expression" dxfId="2263" priority="2063">
      <formula>IF(RIGHT(TEXT(AU440,"0.#"),1)=".",FALSE,TRUE)</formula>
    </cfRule>
    <cfRule type="expression" dxfId="2262" priority="2064">
      <formula>IF(RIGHT(TEXT(AU440,"0.#"),1)=".",TRUE,FALSE)</formula>
    </cfRule>
  </conditionalFormatting>
  <conditionalFormatting sqref="AU438">
    <cfRule type="expression" dxfId="2261" priority="2067">
      <formula>IF(RIGHT(TEXT(AU438,"0.#"),1)=".",FALSE,TRUE)</formula>
    </cfRule>
    <cfRule type="expression" dxfId="2260" priority="2068">
      <formula>IF(RIGHT(TEXT(AU438,"0.#"),1)=".",TRUE,FALSE)</formula>
    </cfRule>
  </conditionalFormatting>
  <conditionalFormatting sqref="AU439">
    <cfRule type="expression" dxfId="2259" priority="2065">
      <formula>IF(RIGHT(TEXT(AU439,"0.#"),1)=".",FALSE,TRUE)</formula>
    </cfRule>
    <cfRule type="expression" dxfId="2258" priority="2066">
      <formula>IF(RIGHT(TEXT(AU439,"0.#"),1)=".",TRUE,FALSE)</formula>
    </cfRule>
  </conditionalFormatting>
  <conditionalFormatting sqref="AI440">
    <cfRule type="expression" dxfId="2257" priority="2057">
      <formula>IF(RIGHT(TEXT(AI440,"0.#"),1)=".",FALSE,TRUE)</formula>
    </cfRule>
    <cfRule type="expression" dxfId="2256" priority="2058">
      <formula>IF(RIGHT(TEXT(AI440,"0.#"),1)=".",TRUE,FALSE)</formula>
    </cfRule>
  </conditionalFormatting>
  <conditionalFormatting sqref="AI438">
    <cfRule type="expression" dxfId="2255" priority="2061">
      <formula>IF(RIGHT(TEXT(AI438,"0.#"),1)=".",FALSE,TRUE)</formula>
    </cfRule>
    <cfRule type="expression" dxfId="2254" priority="2062">
      <formula>IF(RIGHT(TEXT(AI438,"0.#"),1)=".",TRUE,FALSE)</formula>
    </cfRule>
  </conditionalFormatting>
  <conditionalFormatting sqref="AI439">
    <cfRule type="expression" dxfId="2253" priority="2059">
      <formula>IF(RIGHT(TEXT(AI439,"0.#"),1)=".",FALSE,TRUE)</formula>
    </cfRule>
    <cfRule type="expression" dxfId="2252" priority="2060">
      <formula>IF(RIGHT(TEXT(AI439,"0.#"),1)=".",TRUE,FALSE)</formula>
    </cfRule>
  </conditionalFormatting>
  <conditionalFormatting sqref="AQ438">
    <cfRule type="expression" dxfId="2251" priority="2051">
      <formula>IF(RIGHT(TEXT(AQ438,"0.#"),1)=".",FALSE,TRUE)</formula>
    </cfRule>
    <cfRule type="expression" dxfId="2250" priority="2052">
      <formula>IF(RIGHT(TEXT(AQ438,"0.#"),1)=".",TRUE,FALSE)</formula>
    </cfRule>
  </conditionalFormatting>
  <conditionalFormatting sqref="AQ439">
    <cfRule type="expression" dxfId="2249" priority="2055">
      <formula>IF(RIGHT(TEXT(AQ439,"0.#"),1)=".",FALSE,TRUE)</formula>
    </cfRule>
    <cfRule type="expression" dxfId="2248" priority="2056">
      <formula>IF(RIGHT(TEXT(AQ439,"0.#"),1)=".",TRUE,FALSE)</formula>
    </cfRule>
  </conditionalFormatting>
  <conditionalFormatting sqref="AQ440">
    <cfRule type="expression" dxfId="2247" priority="2053">
      <formula>IF(RIGHT(TEXT(AQ440,"0.#"),1)=".",FALSE,TRUE)</formula>
    </cfRule>
    <cfRule type="expression" dxfId="2246" priority="2054">
      <formula>IF(RIGHT(TEXT(AQ440,"0.#"),1)=".",TRUE,FALSE)</formula>
    </cfRule>
  </conditionalFormatting>
  <conditionalFormatting sqref="AE445">
    <cfRule type="expression" dxfId="2245" priority="2045">
      <formula>IF(RIGHT(TEXT(AE445,"0.#"),1)=".",FALSE,TRUE)</formula>
    </cfRule>
    <cfRule type="expression" dxfId="2244" priority="2046">
      <formula>IF(RIGHT(TEXT(AE445,"0.#"),1)=".",TRUE,FALSE)</formula>
    </cfRule>
  </conditionalFormatting>
  <conditionalFormatting sqref="AE443">
    <cfRule type="expression" dxfId="2243" priority="2049">
      <formula>IF(RIGHT(TEXT(AE443,"0.#"),1)=".",FALSE,TRUE)</formula>
    </cfRule>
    <cfRule type="expression" dxfId="2242" priority="2050">
      <formula>IF(RIGHT(TEXT(AE443,"0.#"),1)=".",TRUE,FALSE)</formula>
    </cfRule>
  </conditionalFormatting>
  <conditionalFormatting sqref="AE444">
    <cfRule type="expression" dxfId="2241" priority="2047">
      <formula>IF(RIGHT(TEXT(AE444,"0.#"),1)=".",FALSE,TRUE)</formula>
    </cfRule>
    <cfRule type="expression" dxfId="2240" priority="2048">
      <formula>IF(RIGHT(TEXT(AE444,"0.#"),1)=".",TRUE,FALSE)</formula>
    </cfRule>
  </conditionalFormatting>
  <conditionalFormatting sqref="AM445">
    <cfRule type="expression" dxfId="2239" priority="2039">
      <formula>IF(RIGHT(TEXT(AM445,"0.#"),1)=".",FALSE,TRUE)</formula>
    </cfRule>
    <cfRule type="expression" dxfId="2238" priority="2040">
      <formula>IF(RIGHT(TEXT(AM445,"0.#"),1)=".",TRUE,FALSE)</formula>
    </cfRule>
  </conditionalFormatting>
  <conditionalFormatting sqref="AM443">
    <cfRule type="expression" dxfId="2237" priority="2043">
      <formula>IF(RIGHT(TEXT(AM443,"0.#"),1)=".",FALSE,TRUE)</formula>
    </cfRule>
    <cfRule type="expression" dxfId="2236" priority="2044">
      <formula>IF(RIGHT(TEXT(AM443,"0.#"),1)=".",TRUE,FALSE)</formula>
    </cfRule>
  </conditionalFormatting>
  <conditionalFormatting sqref="AM444">
    <cfRule type="expression" dxfId="2235" priority="2041">
      <formula>IF(RIGHT(TEXT(AM444,"0.#"),1)=".",FALSE,TRUE)</formula>
    </cfRule>
    <cfRule type="expression" dxfId="2234" priority="2042">
      <formula>IF(RIGHT(TEXT(AM444,"0.#"),1)=".",TRUE,FALSE)</formula>
    </cfRule>
  </conditionalFormatting>
  <conditionalFormatting sqref="AU445">
    <cfRule type="expression" dxfId="2233" priority="2033">
      <formula>IF(RIGHT(TEXT(AU445,"0.#"),1)=".",FALSE,TRUE)</formula>
    </cfRule>
    <cfRule type="expression" dxfId="2232" priority="2034">
      <formula>IF(RIGHT(TEXT(AU445,"0.#"),1)=".",TRUE,FALSE)</formula>
    </cfRule>
  </conditionalFormatting>
  <conditionalFormatting sqref="AU443">
    <cfRule type="expression" dxfId="2231" priority="2037">
      <formula>IF(RIGHT(TEXT(AU443,"0.#"),1)=".",FALSE,TRUE)</formula>
    </cfRule>
    <cfRule type="expression" dxfId="2230" priority="2038">
      <formula>IF(RIGHT(TEXT(AU443,"0.#"),1)=".",TRUE,FALSE)</formula>
    </cfRule>
  </conditionalFormatting>
  <conditionalFormatting sqref="AU444">
    <cfRule type="expression" dxfId="2229" priority="2035">
      <formula>IF(RIGHT(TEXT(AU444,"0.#"),1)=".",FALSE,TRUE)</formula>
    </cfRule>
    <cfRule type="expression" dxfId="2228" priority="2036">
      <formula>IF(RIGHT(TEXT(AU444,"0.#"),1)=".",TRUE,FALSE)</formula>
    </cfRule>
  </conditionalFormatting>
  <conditionalFormatting sqref="AI445">
    <cfRule type="expression" dxfId="2227" priority="2027">
      <formula>IF(RIGHT(TEXT(AI445,"0.#"),1)=".",FALSE,TRUE)</formula>
    </cfRule>
    <cfRule type="expression" dxfId="2226" priority="2028">
      <formula>IF(RIGHT(TEXT(AI445,"0.#"),1)=".",TRUE,FALSE)</formula>
    </cfRule>
  </conditionalFormatting>
  <conditionalFormatting sqref="AI443">
    <cfRule type="expression" dxfId="2225" priority="2031">
      <formula>IF(RIGHT(TEXT(AI443,"0.#"),1)=".",FALSE,TRUE)</formula>
    </cfRule>
    <cfRule type="expression" dxfId="2224" priority="2032">
      <formula>IF(RIGHT(TEXT(AI443,"0.#"),1)=".",TRUE,FALSE)</formula>
    </cfRule>
  </conditionalFormatting>
  <conditionalFormatting sqref="AI444">
    <cfRule type="expression" dxfId="2223" priority="2029">
      <formula>IF(RIGHT(TEXT(AI444,"0.#"),1)=".",FALSE,TRUE)</formula>
    </cfRule>
    <cfRule type="expression" dxfId="2222" priority="2030">
      <formula>IF(RIGHT(TEXT(AI444,"0.#"),1)=".",TRUE,FALSE)</formula>
    </cfRule>
  </conditionalFormatting>
  <conditionalFormatting sqref="AQ443">
    <cfRule type="expression" dxfId="2221" priority="2021">
      <formula>IF(RIGHT(TEXT(AQ443,"0.#"),1)=".",FALSE,TRUE)</formula>
    </cfRule>
    <cfRule type="expression" dxfId="2220" priority="2022">
      <formula>IF(RIGHT(TEXT(AQ443,"0.#"),1)=".",TRUE,FALSE)</formula>
    </cfRule>
  </conditionalFormatting>
  <conditionalFormatting sqref="AQ444">
    <cfRule type="expression" dxfId="2219" priority="2025">
      <formula>IF(RIGHT(TEXT(AQ444,"0.#"),1)=".",FALSE,TRUE)</formula>
    </cfRule>
    <cfRule type="expression" dxfId="2218" priority="2026">
      <formula>IF(RIGHT(TEXT(AQ444,"0.#"),1)=".",TRUE,FALSE)</formula>
    </cfRule>
  </conditionalFormatting>
  <conditionalFormatting sqref="AQ445">
    <cfRule type="expression" dxfId="2217" priority="2023">
      <formula>IF(RIGHT(TEXT(AQ445,"0.#"),1)=".",FALSE,TRUE)</formula>
    </cfRule>
    <cfRule type="expression" dxfId="2216" priority="2024">
      <formula>IF(RIGHT(TEXT(AQ445,"0.#"),1)=".",TRUE,FALSE)</formula>
    </cfRule>
  </conditionalFormatting>
  <conditionalFormatting sqref="Y880:Y907">
    <cfRule type="expression" dxfId="2215" priority="2251">
      <formula>IF(RIGHT(TEXT(Y880,"0.#"),1)=".",FALSE,TRUE)</formula>
    </cfRule>
    <cfRule type="expression" dxfId="2214" priority="2252">
      <formula>IF(RIGHT(TEXT(Y880,"0.#"),1)=".",TRUE,FALSE)</formula>
    </cfRule>
  </conditionalFormatting>
  <conditionalFormatting sqref="Y878:Y879">
    <cfRule type="expression" dxfId="2213" priority="2245">
      <formula>IF(RIGHT(TEXT(Y878,"0.#"),1)=".",FALSE,TRUE)</formula>
    </cfRule>
    <cfRule type="expression" dxfId="2212" priority="2246">
      <formula>IF(RIGHT(TEXT(Y878,"0.#"),1)=".",TRUE,FALSE)</formula>
    </cfRule>
  </conditionalFormatting>
  <conditionalFormatting sqref="Y913:Y940">
    <cfRule type="expression" dxfId="2211" priority="2239">
      <formula>IF(RIGHT(TEXT(Y913,"0.#"),1)=".",FALSE,TRUE)</formula>
    </cfRule>
    <cfRule type="expression" dxfId="2210" priority="2240">
      <formula>IF(RIGHT(TEXT(Y913,"0.#"),1)=".",TRUE,FALSE)</formula>
    </cfRule>
  </conditionalFormatting>
  <conditionalFormatting sqref="Y911:Y912">
    <cfRule type="expression" dxfId="2209" priority="2233">
      <formula>IF(RIGHT(TEXT(Y911,"0.#"),1)=".",FALSE,TRUE)</formula>
    </cfRule>
    <cfRule type="expression" dxfId="2208" priority="2234">
      <formula>IF(RIGHT(TEXT(Y911,"0.#"),1)=".",TRUE,FALSE)</formula>
    </cfRule>
  </conditionalFormatting>
  <conditionalFormatting sqref="Y946:Y973">
    <cfRule type="expression" dxfId="2207" priority="2227">
      <formula>IF(RIGHT(TEXT(Y946,"0.#"),1)=".",FALSE,TRUE)</formula>
    </cfRule>
    <cfRule type="expression" dxfId="2206" priority="2228">
      <formula>IF(RIGHT(TEXT(Y946,"0.#"),1)=".",TRUE,FALSE)</formula>
    </cfRule>
  </conditionalFormatting>
  <conditionalFormatting sqref="Y944:Y945">
    <cfRule type="expression" dxfId="2205" priority="2221">
      <formula>IF(RIGHT(TEXT(Y944,"0.#"),1)=".",FALSE,TRUE)</formula>
    </cfRule>
    <cfRule type="expression" dxfId="2204" priority="2222">
      <formula>IF(RIGHT(TEXT(Y944,"0.#"),1)=".",TRUE,FALSE)</formula>
    </cfRule>
  </conditionalFormatting>
  <conditionalFormatting sqref="Y979:Y1006">
    <cfRule type="expression" dxfId="2203" priority="2215">
      <formula>IF(RIGHT(TEXT(Y979,"0.#"),1)=".",FALSE,TRUE)</formula>
    </cfRule>
    <cfRule type="expression" dxfId="2202" priority="2216">
      <formula>IF(RIGHT(TEXT(Y979,"0.#"),1)=".",TRUE,FALSE)</formula>
    </cfRule>
  </conditionalFormatting>
  <conditionalFormatting sqref="Y977:Y978">
    <cfRule type="expression" dxfId="2201" priority="2209">
      <formula>IF(RIGHT(TEXT(Y977,"0.#"),1)=".",FALSE,TRUE)</formula>
    </cfRule>
    <cfRule type="expression" dxfId="2200" priority="2210">
      <formula>IF(RIGHT(TEXT(Y977,"0.#"),1)=".",TRUE,FALSE)</formula>
    </cfRule>
  </conditionalFormatting>
  <conditionalFormatting sqref="Y1012:Y1039">
    <cfRule type="expression" dxfId="2199" priority="2203">
      <formula>IF(RIGHT(TEXT(Y1012,"0.#"),1)=".",FALSE,TRUE)</formula>
    </cfRule>
    <cfRule type="expression" dxfId="2198" priority="2204">
      <formula>IF(RIGHT(TEXT(Y1012,"0.#"),1)=".",TRUE,FALSE)</formula>
    </cfRule>
  </conditionalFormatting>
  <conditionalFormatting sqref="W23">
    <cfRule type="expression" dxfId="2197" priority="2487">
      <formula>IF(RIGHT(TEXT(W23,"0.#"),1)=".",FALSE,TRUE)</formula>
    </cfRule>
    <cfRule type="expression" dxfId="2196" priority="2488">
      <formula>IF(RIGHT(TEXT(W23,"0.#"),1)=".",TRUE,FALSE)</formula>
    </cfRule>
  </conditionalFormatting>
  <conditionalFormatting sqref="W24:W27">
    <cfRule type="expression" dxfId="2195" priority="2485">
      <formula>IF(RIGHT(TEXT(W24,"0.#"),1)=".",FALSE,TRUE)</formula>
    </cfRule>
    <cfRule type="expression" dxfId="2194" priority="2486">
      <formula>IF(RIGHT(TEXT(W24,"0.#"),1)=".",TRUE,FALSE)</formula>
    </cfRule>
  </conditionalFormatting>
  <conditionalFormatting sqref="W28">
    <cfRule type="expression" dxfId="2193" priority="2477">
      <formula>IF(RIGHT(TEXT(W28,"0.#"),1)=".",FALSE,TRUE)</formula>
    </cfRule>
    <cfRule type="expression" dxfId="2192" priority="2478">
      <formula>IF(RIGHT(TEXT(W28,"0.#"),1)=".",TRUE,FALSE)</formula>
    </cfRule>
  </conditionalFormatting>
  <conditionalFormatting sqref="P23">
    <cfRule type="expression" dxfId="2191" priority="2475">
      <formula>IF(RIGHT(TEXT(P23,"0.#"),1)=".",FALSE,TRUE)</formula>
    </cfRule>
    <cfRule type="expression" dxfId="2190" priority="2476">
      <formula>IF(RIGHT(TEXT(P23,"0.#"),1)=".",TRUE,FALSE)</formula>
    </cfRule>
  </conditionalFormatting>
  <conditionalFormatting sqref="P24:P27">
    <cfRule type="expression" dxfId="2189" priority="2473">
      <formula>IF(RIGHT(TEXT(P24,"0.#"),1)=".",FALSE,TRUE)</formula>
    </cfRule>
    <cfRule type="expression" dxfId="2188" priority="2474">
      <formula>IF(RIGHT(TEXT(P24,"0.#"),1)=".",TRUE,FALSE)</formula>
    </cfRule>
  </conditionalFormatting>
  <conditionalFormatting sqref="P28">
    <cfRule type="expression" dxfId="2187" priority="2471">
      <formula>IF(RIGHT(TEXT(P28,"0.#"),1)=".",FALSE,TRUE)</formula>
    </cfRule>
    <cfRule type="expression" dxfId="2186" priority="2472">
      <formula>IF(RIGHT(TEXT(P28,"0.#"),1)=".",TRUE,FALSE)</formula>
    </cfRule>
  </conditionalFormatting>
  <conditionalFormatting sqref="AQ114">
    <cfRule type="expression" dxfId="2185" priority="2455">
      <formula>IF(RIGHT(TEXT(AQ114,"0.#"),1)=".",FALSE,TRUE)</formula>
    </cfRule>
    <cfRule type="expression" dxfId="2184" priority="2456">
      <formula>IF(RIGHT(TEXT(AQ114,"0.#"),1)=".",TRUE,FALSE)</formula>
    </cfRule>
  </conditionalFormatting>
  <conditionalFormatting sqref="AQ104">
    <cfRule type="expression" dxfId="2183" priority="2469">
      <formula>IF(RIGHT(TEXT(AQ104,"0.#"),1)=".",FALSE,TRUE)</formula>
    </cfRule>
    <cfRule type="expression" dxfId="2182" priority="2470">
      <formula>IF(RIGHT(TEXT(AQ104,"0.#"),1)=".",TRUE,FALSE)</formula>
    </cfRule>
  </conditionalFormatting>
  <conditionalFormatting sqref="AQ105">
    <cfRule type="expression" dxfId="2181" priority="2467">
      <formula>IF(RIGHT(TEXT(AQ105,"0.#"),1)=".",FALSE,TRUE)</formula>
    </cfRule>
    <cfRule type="expression" dxfId="2180" priority="2468">
      <formula>IF(RIGHT(TEXT(AQ105,"0.#"),1)=".",TRUE,FALSE)</formula>
    </cfRule>
  </conditionalFormatting>
  <conditionalFormatting sqref="AQ107">
    <cfRule type="expression" dxfId="2179" priority="2465">
      <formula>IF(RIGHT(TEXT(AQ107,"0.#"),1)=".",FALSE,TRUE)</formula>
    </cfRule>
    <cfRule type="expression" dxfId="2178" priority="2466">
      <formula>IF(RIGHT(TEXT(AQ107,"0.#"),1)=".",TRUE,FALSE)</formula>
    </cfRule>
  </conditionalFormatting>
  <conditionalFormatting sqref="AQ108">
    <cfRule type="expression" dxfId="2177" priority="2463">
      <formula>IF(RIGHT(TEXT(AQ108,"0.#"),1)=".",FALSE,TRUE)</formula>
    </cfRule>
    <cfRule type="expression" dxfId="2176" priority="2464">
      <formula>IF(RIGHT(TEXT(AQ108,"0.#"),1)=".",TRUE,FALSE)</formula>
    </cfRule>
  </conditionalFormatting>
  <conditionalFormatting sqref="AQ110">
    <cfRule type="expression" dxfId="2175" priority="2461">
      <formula>IF(RIGHT(TEXT(AQ110,"0.#"),1)=".",FALSE,TRUE)</formula>
    </cfRule>
    <cfRule type="expression" dxfId="2174" priority="2462">
      <formula>IF(RIGHT(TEXT(AQ110,"0.#"),1)=".",TRUE,FALSE)</formula>
    </cfRule>
  </conditionalFormatting>
  <conditionalFormatting sqref="AQ111">
    <cfRule type="expression" dxfId="2173" priority="2459">
      <formula>IF(RIGHT(TEXT(AQ111,"0.#"),1)=".",FALSE,TRUE)</formula>
    </cfRule>
    <cfRule type="expression" dxfId="2172" priority="2460">
      <formula>IF(RIGHT(TEXT(AQ111,"0.#"),1)=".",TRUE,FALSE)</formula>
    </cfRule>
  </conditionalFormatting>
  <conditionalFormatting sqref="AQ113">
    <cfRule type="expression" dxfId="2171" priority="2457">
      <formula>IF(RIGHT(TEXT(AQ113,"0.#"),1)=".",FALSE,TRUE)</formula>
    </cfRule>
    <cfRule type="expression" dxfId="2170" priority="2458">
      <formula>IF(RIGHT(TEXT(AQ113,"0.#"),1)=".",TRUE,FALSE)</formula>
    </cfRule>
  </conditionalFormatting>
  <conditionalFormatting sqref="AE67">
    <cfRule type="expression" dxfId="2169" priority="2387">
      <formula>IF(RIGHT(TEXT(AE67,"0.#"),1)=".",FALSE,TRUE)</formula>
    </cfRule>
    <cfRule type="expression" dxfId="2168" priority="2388">
      <formula>IF(RIGHT(TEXT(AE67,"0.#"),1)=".",TRUE,FALSE)</formula>
    </cfRule>
  </conditionalFormatting>
  <conditionalFormatting sqref="AE68">
    <cfRule type="expression" dxfId="2167" priority="2385">
      <formula>IF(RIGHT(TEXT(AE68,"0.#"),1)=".",FALSE,TRUE)</formula>
    </cfRule>
    <cfRule type="expression" dxfId="2166" priority="2386">
      <formula>IF(RIGHT(TEXT(AE68,"0.#"),1)=".",TRUE,FALSE)</formula>
    </cfRule>
  </conditionalFormatting>
  <conditionalFormatting sqref="AE69">
    <cfRule type="expression" dxfId="2165" priority="2383">
      <formula>IF(RIGHT(TEXT(AE69,"0.#"),1)=".",FALSE,TRUE)</formula>
    </cfRule>
    <cfRule type="expression" dxfId="2164" priority="2384">
      <formula>IF(RIGHT(TEXT(AE69,"0.#"),1)=".",TRUE,FALSE)</formula>
    </cfRule>
  </conditionalFormatting>
  <conditionalFormatting sqref="AI69">
    <cfRule type="expression" dxfId="2163" priority="2381">
      <formula>IF(RIGHT(TEXT(AI69,"0.#"),1)=".",FALSE,TRUE)</formula>
    </cfRule>
    <cfRule type="expression" dxfId="2162" priority="2382">
      <formula>IF(RIGHT(TEXT(AI69,"0.#"),1)=".",TRUE,FALSE)</formula>
    </cfRule>
  </conditionalFormatting>
  <conditionalFormatting sqref="AI68">
    <cfRule type="expression" dxfId="2161" priority="2379">
      <formula>IF(RIGHT(TEXT(AI68,"0.#"),1)=".",FALSE,TRUE)</formula>
    </cfRule>
    <cfRule type="expression" dxfId="2160" priority="2380">
      <formula>IF(RIGHT(TEXT(AI68,"0.#"),1)=".",TRUE,FALSE)</formula>
    </cfRule>
  </conditionalFormatting>
  <conditionalFormatting sqref="AI67">
    <cfRule type="expression" dxfId="2159" priority="2377">
      <formula>IF(RIGHT(TEXT(AI67,"0.#"),1)=".",FALSE,TRUE)</formula>
    </cfRule>
    <cfRule type="expression" dxfId="2158" priority="2378">
      <formula>IF(RIGHT(TEXT(AI67,"0.#"),1)=".",TRUE,FALSE)</formula>
    </cfRule>
  </conditionalFormatting>
  <conditionalFormatting sqref="AM67">
    <cfRule type="expression" dxfId="2157" priority="2375">
      <formula>IF(RIGHT(TEXT(AM67,"0.#"),1)=".",FALSE,TRUE)</formula>
    </cfRule>
    <cfRule type="expression" dxfId="2156" priority="2376">
      <formula>IF(RIGHT(TEXT(AM67,"0.#"),1)=".",TRUE,FALSE)</formula>
    </cfRule>
  </conditionalFormatting>
  <conditionalFormatting sqref="AM68">
    <cfRule type="expression" dxfId="2155" priority="2373">
      <formula>IF(RIGHT(TEXT(AM68,"0.#"),1)=".",FALSE,TRUE)</formula>
    </cfRule>
    <cfRule type="expression" dxfId="2154" priority="2374">
      <formula>IF(RIGHT(TEXT(AM68,"0.#"),1)=".",TRUE,FALSE)</formula>
    </cfRule>
  </conditionalFormatting>
  <conditionalFormatting sqref="AM69">
    <cfRule type="expression" dxfId="2153" priority="2371">
      <formula>IF(RIGHT(TEXT(AM69,"0.#"),1)=".",FALSE,TRUE)</formula>
    </cfRule>
    <cfRule type="expression" dxfId="2152" priority="2372">
      <formula>IF(RIGHT(TEXT(AM69,"0.#"),1)=".",TRUE,FALSE)</formula>
    </cfRule>
  </conditionalFormatting>
  <conditionalFormatting sqref="AQ67:AQ69">
    <cfRule type="expression" dxfId="2151" priority="2369">
      <formula>IF(RIGHT(TEXT(AQ67,"0.#"),1)=".",FALSE,TRUE)</formula>
    </cfRule>
    <cfRule type="expression" dxfId="2150" priority="2370">
      <formula>IF(RIGHT(TEXT(AQ67,"0.#"),1)=".",TRUE,FALSE)</formula>
    </cfRule>
  </conditionalFormatting>
  <conditionalFormatting sqref="AU67:AU69">
    <cfRule type="expression" dxfId="2149" priority="2367">
      <formula>IF(RIGHT(TEXT(AU67,"0.#"),1)=".",FALSE,TRUE)</formula>
    </cfRule>
    <cfRule type="expression" dxfId="2148" priority="2368">
      <formula>IF(RIGHT(TEXT(AU67,"0.#"),1)=".",TRUE,FALSE)</formula>
    </cfRule>
  </conditionalFormatting>
  <conditionalFormatting sqref="AE70">
    <cfRule type="expression" dxfId="2147" priority="2365">
      <formula>IF(RIGHT(TEXT(AE70,"0.#"),1)=".",FALSE,TRUE)</formula>
    </cfRule>
    <cfRule type="expression" dxfId="2146" priority="2366">
      <formula>IF(RIGHT(TEXT(AE70,"0.#"),1)=".",TRUE,FALSE)</formula>
    </cfRule>
  </conditionalFormatting>
  <conditionalFormatting sqref="AE71">
    <cfRule type="expression" dxfId="2145" priority="2363">
      <formula>IF(RIGHT(TEXT(AE71,"0.#"),1)=".",FALSE,TRUE)</formula>
    </cfRule>
    <cfRule type="expression" dxfId="2144" priority="2364">
      <formula>IF(RIGHT(TEXT(AE71,"0.#"),1)=".",TRUE,FALSE)</formula>
    </cfRule>
  </conditionalFormatting>
  <conditionalFormatting sqref="AE72">
    <cfRule type="expression" dxfId="2143" priority="2361">
      <formula>IF(RIGHT(TEXT(AE72,"0.#"),1)=".",FALSE,TRUE)</formula>
    </cfRule>
    <cfRule type="expression" dxfId="2142" priority="2362">
      <formula>IF(RIGHT(TEXT(AE72,"0.#"),1)=".",TRUE,FALSE)</formula>
    </cfRule>
  </conditionalFormatting>
  <conditionalFormatting sqref="AI72">
    <cfRule type="expression" dxfId="2141" priority="2359">
      <formula>IF(RIGHT(TEXT(AI72,"0.#"),1)=".",FALSE,TRUE)</formula>
    </cfRule>
    <cfRule type="expression" dxfId="2140" priority="2360">
      <formula>IF(RIGHT(TEXT(AI72,"0.#"),1)=".",TRUE,FALSE)</formula>
    </cfRule>
  </conditionalFormatting>
  <conditionalFormatting sqref="AI71">
    <cfRule type="expression" dxfId="2139" priority="2357">
      <formula>IF(RIGHT(TEXT(AI71,"0.#"),1)=".",FALSE,TRUE)</formula>
    </cfRule>
    <cfRule type="expression" dxfId="2138" priority="2358">
      <formula>IF(RIGHT(TEXT(AI71,"0.#"),1)=".",TRUE,FALSE)</formula>
    </cfRule>
  </conditionalFormatting>
  <conditionalFormatting sqref="AI70">
    <cfRule type="expression" dxfId="2137" priority="2355">
      <formula>IF(RIGHT(TEXT(AI70,"0.#"),1)=".",FALSE,TRUE)</formula>
    </cfRule>
    <cfRule type="expression" dxfId="2136" priority="2356">
      <formula>IF(RIGHT(TEXT(AI70,"0.#"),1)=".",TRUE,FALSE)</formula>
    </cfRule>
  </conditionalFormatting>
  <conditionalFormatting sqref="AM70">
    <cfRule type="expression" dxfId="2135" priority="2353">
      <formula>IF(RIGHT(TEXT(AM70,"0.#"),1)=".",FALSE,TRUE)</formula>
    </cfRule>
    <cfRule type="expression" dxfId="2134" priority="2354">
      <formula>IF(RIGHT(TEXT(AM70,"0.#"),1)=".",TRUE,FALSE)</formula>
    </cfRule>
  </conditionalFormatting>
  <conditionalFormatting sqref="AM71">
    <cfRule type="expression" dxfId="2133" priority="2351">
      <formula>IF(RIGHT(TEXT(AM71,"0.#"),1)=".",FALSE,TRUE)</formula>
    </cfRule>
    <cfRule type="expression" dxfId="2132" priority="2352">
      <formula>IF(RIGHT(TEXT(AM71,"0.#"),1)=".",TRUE,FALSE)</formula>
    </cfRule>
  </conditionalFormatting>
  <conditionalFormatting sqref="AM72">
    <cfRule type="expression" dxfId="2131" priority="2349">
      <formula>IF(RIGHT(TEXT(AM72,"0.#"),1)=".",FALSE,TRUE)</formula>
    </cfRule>
    <cfRule type="expression" dxfId="2130" priority="2350">
      <formula>IF(RIGHT(TEXT(AM72,"0.#"),1)=".",TRUE,FALSE)</formula>
    </cfRule>
  </conditionalFormatting>
  <conditionalFormatting sqref="AQ70:AQ72">
    <cfRule type="expression" dxfId="2129" priority="2347">
      <formula>IF(RIGHT(TEXT(AQ70,"0.#"),1)=".",FALSE,TRUE)</formula>
    </cfRule>
    <cfRule type="expression" dxfId="2128" priority="2348">
      <formula>IF(RIGHT(TEXT(AQ70,"0.#"),1)=".",TRUE,FALSE)</formula>
    </cfRule>
  </conditionalFormatting>
  <conditionalFormatting sqref="AU70:AU72">
    <cfRule type="expression" dxfId="2127" priority="2345">
      <formula>IF(RIGHT(TEXT(AU70,"0.#"),1)=".",FALSE,TRUE)</formula>
    </cfRule>
    <cfRule type="expression" dxfId="2126" priority="2346">
      <formula>IF(RIGHT(TEXT(AU70,"0.#"),1)=".",TRUE,FALSE)</formula>
    </cfRule>
  </conditionalFormatting>
  <conditionalFormatting sqref="AU656">
    <cfRule type="expression" dxfId="2125" priority="863">
      <formula>IF(RIGHT(TEXT(AU656,"0.#"),1)=".",FALSE,TRUE)</formula>
    </cfRule>
    <cfRule type="expression" dxfId="2124" priority="864">
      <formula>IF(RIGHT(TEXT(AU656,"0.#"),1)=".",TRUE,FALSE)</formula>
    </cfRule>
  </conditionalFormatting>
  <conditionalFormatting sqref="AQ655">
    <cfRule type="expression" dxfId="2123" priority="855">
      <formula>IF(RIGHT(TEXT(AQ655,"0.#"),1)=".",FALSE,TRUE)</formula>
    </cfRule>
    <cfRule type="expression" dxfId="2122" priority="856">
      <formula>IF(RIGHT(TEXT(AQ655,"0.#"),1)=".",TRUE,FALSE)</formula>
    </cfRule>
  </conditionalFormatting>
  <conditionalFormatting sqref="AI696">
    <cfRule type="expression" dxfId="2121" priority="647">
      <formula>IF(RIGHT(TEXT(AI696,"0.#"),1)=".",FALSE,TRUE)</formula>
    </cfRule>
    <cfRule type="expression" dxfId="2120" priority="648">
      <formula>IF(RIGHT(TEXT(AI696,"0.#"),1)=".",TRUE,FALSE)</formula>
    </cfRule>
  </conditionalFormatting>
  <conditionalFormatting sqref="AQ694">
    <cfRule type="expression" dxfId="2119" priority="641">
      <formula>IF(RIGHT(TEXT(AQ694,"0.#"),1)=".",FALSE,TRUE)</formula>
    </cfRule>
    <cfRule type="expression" dxfId="2118" priority="642">
      <formula>IF(RIGHT(TEXT(AQ694,"0.#"),1)=".",TRUE,FALSE)</formula>
    </cfRule>
  </conditionalFormatting>
  <conditionalFormatting sqref="AL880:AO907">
    <cfRule type="expression" dxfId="2117" priority="2253">
      <formula>IF(AND(AL880&gt;=0, RIGHT(TEXT(AL880,"0.#"),1)&lt;&gt;"."),TRUE,FALSE)</formula>
    </cfRule>
    <cfRule type="expression" dxfId="2116" priority="2254">
      <formula>IF(AND(AL880&gt;=0, RIGHT(TEXT(AL880,"0.#"),1)="."),TRUE,FALSE)</formula>
    </cfRule>
    <cfRule type="expression" dxfId="2115" priority="2255">
      <formula>IF(AND(AL880&lt;0, RIGHT(TEXT(AL880,"0.#"),1)&lt;&gt;"."),TRUE,FALSE)</formula>
    </cfRule>
    <cfRule type="expression" dxfId="2114" priority="2256">
      <formula>IF(AND(AL880&lt;0, RIGHT(TEXT(AL880,"0.#"),1)="."),TRUE,FALSE)</formula>
    </cfRule>
  </conditionalFormatting>
  <conditionalFormatting sqref="AL878:AO879">
    <cfRule type="expression" dxfId="2113" priority="2247">
      <formula>IF(AND(AL878&gt;=0, RIGHT(TEXT(AL878,"0.#"),1)&lt;&gt;"."),TRUE,FALSE)</formula>
    </cfRule>
    <cfRule type="expression" dxfId="2112" priority="2248">
      <formula>IF(AND(AL878&gt;=0, RIGHT(TEXT(AL878,"0.#"),1)="."),TRUE,FALSE)</formula>
    </cfRule>
    <cfRule type="expression" dxfId="2111" priority="2249">
      <formula>IF(AND(AL878&lt;0, RIGHT(TEXT(AL878,"0.#"),1)&lt;&gt;"."),TRUE,FALSE)</formula>
    </cfRule>
    <cfRule type="expression" dxfId="2110" priority="2250">
      <formula>IF(AND(AL878&lt;0, RIGHT(TEXT(AL878,"0.#"),1)="."),TRUE,FALSE)</formula>
    </cfRule>
  </conditionalFormatting>
  <conditionalFormatting sqref="AL913:AO940">
    <cfRule type="expression" dxfId="2109" priority="2241">
      <formula>IF(AND(AL913&gt;=0, RIGHT(TEXT(AL913,"0.#"),1)&lt;&gt;"."),TRUE,FALSE)</formula>
    </cfRule>
    <cfRule type="expression" dxfId="2108" priority="2242">
      <formula>IF(AND(AL913&gt;=0, RIGHT(TEXT(AL913,"0.#"),1)="."),TRUE,FALSE)</formula>
    </cfRule>
    <cfRule type="expression" dxfId="2107" priority="2243">
      <formula>IF(AND(AL913&lt;0, RIGHT(TEXT(AL913,"0.#"),1)&lt;&gt;"."),TRUE,FALSE)</formula>
    </cfRule>
    <cfRule type="expression" dxfId="2106" priority="2244">
      <formula>IF(AND(AL913&lt;0, RIGHT(TEXT(AL913,"0.#"),1)="."),TRUE,FALSE)</formula>
    </cfRule>
  </conditionalFormatting>
  <conditionalFormatting sqref="AL911:AO912">
    <cfRule type="expression" dxfId="2105" priority="2235">
      <formula>IF(AND(AL911&gt;=0, RIGHT(TEXT(AL911,"0.#"),1)&lt;&gt;"."),TRUE,FALSE)</formula>
    </cfRule>
    <cfRule type="expression" dxfId="2104" priority="2236">
      <formula>IF(AND(AL911&gt;=0, RIGHT(TEXT(AL911,"0.#"),1)="."),TRUE,FALSE)</formula>
    </cfRule>
    <cfRule type="expression" dxfId="2103" priority="2237">
      <formula>IF(AND(AL911&lt;0, RIGHT(TEXT(AL911,"0.#"),1)&lt;&gt;"."),TRUE,FALSE)</formula>
    </cfRule>
    <cfRule type="expression" dxfId="2102" priority="2238">
      <formula>IF(AND(AL911&lt;0, RIGHT(TEXT(AL911,"0.#"),1)="."),TRUE,FALSE)</formula>
    </cfRule>
  </conditionalFormatting>
  <conditionalFormatting sqref="AL946:AO973">
    <cfRule type="expression" dxfId="2101" priority="2229">
      <formula>IF(AND(AL946&gt;=0, RIGHT(TEXT(AL946,"0.#"),1)&lt;&gt;"."),TRUE,FALSE)</formula>
    </cfRule>
    <cfRule type="expression" dxfId="2100" priority="2230">
      <formula>IF(AND(AL946&gt;=0, RIGHT(TEXT(AL946,"0.#"),1)="."),TRUE,FALSE)</formula>
    </cfRule>
    <cfRule type="expression" dxfId="2099" priority="2231">
      <formula>IF(AND(AL946&lt;0, RIGHT(TEXT(AL946,"0.#"),1)&lt;&gt;"."),TRUE,FALSE)</formula>
    </cfRule>
    <cfRule type="expression" dxfId="2098" priority="2232">
      <formula>IF(AND(AL946&lt;0, RIGHT(TEXT(AL946,"0.#"),1)="."),TRUE,FALSE)</formula>
    </cfRule>
  </conditionalFormatting>
  <conditionalFormatting sqref="AL944:AO945">
    <cfRule type="expression" dxfId="2097" priority="2223">
      <formula>IF(AND(AL944&gt;=0, RIGHT(TEXT(AL944,"0.#"),1)&lt;&gt;"."),TRUE,FALSE)</formula>
    </cfRule>
    <cfRule type="expression" dxfId="2096" priority="2224">
      <formula>IF(AND(AL944&gt;=0, RIGHT(TEXT(AL944,"0.#"),1)="."),TRUE,FALSE)</formula>
    </cfRule>
    <cfRule type="expression" dxfId="2095" priority="2225">
      <formula>IF(AND(AL944&lt;0, RIGHT(TEXT(AL944,"0.#"),1)&lt;&gt;"."),TRUE,FALSE)</formula>
    </cfRule>
    <cfRule type="expression" dxfId="2094" priority="2226">
      <formula>IF(AND(AL944&lt;0, RIGHT(TEXT(AL944,"0.#"),1)="."),TRUE,FALSE)</formula>
    </cfRule>
  </conditionalFormatting>
  <conditionalFormatting sqref="AL979:AO1006">
    <cfRule type="expression" dxfId="2093" priority="2217">
      <formula>IF(AND(AL979&gt;=0, RIGHT(TEXT(AL979,"0.#"),1)&lt;&gt;"."),TRUE,FALSE)</formula>
    </cfRule>
    <cfRule type="expression" dxfId="2092" priority="2218">
      <formula>IF(AND(AL979&gt;=0, RIGHT(TEXT(AL979,"0.#"),1)="."),TRUE,FALSE)</formula>
    </cfRule>
    <cfRule type="expression" dxfId="2091" priority="2219">
      <formula>IF(AND(AL979&lt;0, RIGHT(TEXT(AL979,"0.#"),1)&lt;&gt;"."),TRUE,FALSE)</formula>
    </cfRule>
    <cfRule type="expression" dxfId="2090" priority="2220">
      <formula>IF(AND(AL979&lt;0, RIGHT(TEXT(AL979,"0.#"),1)="."),TRUE,FALSE)</formula>
    </cfRule>
  </conditionalFormatting>
  <conditionalFormatting sqref="AL977:AO978">
    <cfRule type="expression" dxfId="2089" priority="2211">
      <formula>IF(AND(AL977&gt;=0, RIGHT(TEXT(AL977,"0.#"),1)&lt;&gt;"."),TRUE,FALSE)</formula>
    </cfRule>
    <cfRule type="expression" dxfId="2088" priority="2212">
      <formula>IF(AND(AL977&gt;=0, RIGHT(TEXT(AL977,"0.#"),1)="."),TRUE,FALSE)</formula>
    </cfRule>
    <cfRule type="expression" dxfId="2087" priority="2213">
      <formula>IF(AND(AL977&lt;0, RIGHT(TEXT(AL977,"0.#"),1)&lt;&gt;"."),TRUE,FALSE)</formula>
    </cfRule>
    <cfRule type="expression" dxfId="2086" priority="2214">
      <formula>IF(AND(AL977&lt;0, RIGHT(TEXT(AL977,"0.#"),1)="."),TRUE,FALSE)</formula>
    </cfRule>
  </conditionalFormatting>
  <conditionalFormatting sqref="AL1012:AO1039">
    <cfRule type="expression" dxfId="2085" priority="2205">
      <formula>IF(AND(AL1012&gt;=0, RIGHT(TEXT(AL1012,"0.#"),1)&lt;&gt;"."),TRUE,FALSE)</formula>
    </cfRule>
    <cfRule type="expression" dxfId="2084" priority="2206">
      <formula>IF(AND(AL1012&gt;=0, RIGHT(TEXT(AL1012,"0.#"),1)="."),TRUE,FALSE)</formula>
    </cfRule>
    <cfRule type="expression" dxfId="2083" priority="2207">
      <formula>IF(AND(AL1012&lt;0, RIGHT(TEXT(AL1012,"0.#"),1)&lt;&gt;"."),TRUE,FALSE)</formula>
    </cfRule>
    <cfRule type="expression" dxfId="2082" priority="2208">
      <formula>IF(AND(AL1012&lt;0, RIGHT(TEXT(AL1012,"0.#"),1)="."),TRUE,FALSE)</formula>
    </cfRule>
  </conditionalFormatting>
  <conditionalFormatting sqref="AL1010:AO1011">
    <cfRule type="expression" dxfId="2081" priority="2199">
      <formula>IF(AND(AL1010&gt;=0, RIGHT(TEXT(AL1010,"0.#"),1)&lt;&gt;"."),TRUE,FALSE)</formula>
    </cfRule>
    <cfRule type="expression" dxfId="2080" priority="2200">
      <formula>IF(AND(AL1010&gt;=0, RIGHT(TEXT(AL1010,"0.#"),1)="."),TRUE,FALSE)</formula>
    </cfRule>
    <cfRule type="expression" dxfId="2079" priority="2201">
      <formula>IF(AND(AL1010&lt;0, RIGHT(TEXT(AL1010,"0.#"),1)&lt;&gt;"."),TRUE,FALSE)</formula>
    </cfRule>
    <cfRule type="expression" dxfId="2078" priority="2202">
      <formula>IF(AND(AL1010&lt;0, RIGHT(TEXT(AL1010,"0.#"),1)="."),TRUE,FALSE)</formula>
    </cfRule>
  </conditionalFormatting>
  <conditionalFormatting sqref="Y1010:Y1011">
    <cfRule type="expression" dxfId="2077" priority="2197">
      <formula>IF(RIGHT(TEXT(Y1010,"0.#"),1)=".",FALSE,TRUE)</formula>
    </cfRule>
    <cfRule type="expression" dxfId="2076" priority="2198">
      <formula>IF(RIGHT(TEXT(Y1010,"0.#"),1)=".",TRUE,FALSE)</formula>
    </cfRule>
  </conditionalFormatting>
  <conditionalFormatting sqref="AL1045:AO1072">
    <cfRule type="expression" dxfId="2075" priority="2193">
      <formula>IF(AND(AL1045&gt;=0, RIGHT(TEXT(AL1045,"0.#"),1)&lt;&gt;"."),TRUE,FALSE)</formula>
    </cfRule>
    <cfRule type="expression" dxfId="2074" priority="2194">
      <formula>IF(AND(AL1045&gt;=0, RIGHT(TEXT(AL1045,"0.#"),1)="."),TRUE,FALSE)</formula>
    </cfRule>
    <cfRule type="expression" dxfId="2073" priority="2195">
      <formula>IF(AND(AL1045&lt;0, RIGHT(TEXT(AL1045,"0.#"),1)&lt;&gt;"."),TRUE,FALSE)</formula>
    </cfRule>
    <cfRule type="expression" dxfId="2072" priority="2196">
      <formula>IF(AND(AL1045&lt;0, RIGHT(TEXT(AL1045,"0.#"),1)="."),TRUE,FALSE)</formula>
    </cfRule>
  </conditionalFormatting>
  <conditionalFormatting sqref="Y1045:Y1072">
    <cfRule type="expression" dxfId="2071" priority="2191">
      <formula>IF(RIGHT(TEXT(Y1045,"0.#"),1)=".",FALSE,TRUE)</formula>
    </cfRule>
    <cfRule type="expression" dxfId="2070" priority="2192">
      <formula>IF(RIGHT(TEXT(Y1045,"0.#"),1)=".",TRUE,FALSE)</formula>
    </cfRule>
  </conditionalFormatting>
  <conditionalFormatting sqref="AL1043:AO1044">
    <cfRule type="expression" dxfId="2069" priority="2187">
      <formula>IF(AND(AL1043&gt;=0, RIGHT(TEXT(AL1043,"0.#"),1)&lt;&gt;"."),TRUE,FALSE)</formula>
    </cfRule>
    <cfRule type="expression" dxfId="2068" priority="2188">
      <formula>IF(AND(AL1043&gt;=0, RIGHT(TEXT(AL1043,"0.#"),1)="."),TRUE,FALSE)</formula>
    </cfRule>
    <cfRule type="expression" dxfId="2067" priority="2189">
      <formula>IF(AND(AL1043&lt;0, RIGHT(TEXT(AL1043,"0.#"),1)&lt;&gt;"."),TRUE,FALSE)</formula>
    </cfRule>
    <cfRule type="expression" dxfId="2066" priority="2190">
      <formula>IF(AND(AL1043&lt;0, RIGHT(TEXT(AL1043,"0.#"),1)="."),TRUE,FALSE)</formula>
    </cfRule>
  </conditionalFormatting>
  <conditionalFormatting sqref="Y1043:Y1044">
    <cfRule type="expression" dxfId="2065" priority="2185">
      <formula>IF(RIGHT(TEXT(Y1043,"0.#"),1)=".",FALSE,TRUE)</formula>
    </cfRule>
    <cfRule type="expression" dxfId="2064" priority="2186">
      <formula>IF(RIGHT(TEXT(Y1043,"0.#"),1)=".",TRUE,FALSE)</formula>
    </cfRule>
  </conditionalFormatting>
  <conditionalFormatting sqref="AL1078:AO1105">
    <cfRule type="expression" dxfId="2063" priority="2181">
      <formula>IF(AND(AL1078&gt;=0, RIGHT(TEXT(AL1078,"0.#"),1)&lt;&gt;"."),TRUE,FALSE)</formula>
    </cfRule>
    <cfRule type="expression" dxfId="2062" priority="2182">
      <formula>IF(AND(AL1078&gt;=0, RIGHT(TEXT(AL1078,"0.#"),1)="."),TRUE,FALSE)</formula>
    </cfRule>
    <cfRule type="expression" dxfId="2061" priority="2183">
      <formula>IF(AND(AL1078&lt;0, RIGHT(TEXT(AL1078,"0.#"),1)&lt;&gt;"."),TRUE,FALSE)</formula>
    </cfRule>
    <cfRule type="expression" dxfId="2060" priority="2184">
      <formula>IF(AND(AL1078&lt;0, RIGHT(TEXT(AL1078,"0.#"),1)="."),TRUE,FALSE)</formula>
    </cfRule>
  </conditionalFormatting>
  <conditionalFormatting sqref="Y1078:Y1105">
    <cfRule type="expression" dxfId="2059" priority="2179">
      <formula>IF(RIGHT(TEXT(Y1078,"0.#"),1)=".",FALSE,TRUE)</formula>
    </cfRule>
    <cfRule type="expression" dxfId="2058" priority="2180">
      <formula>IF(RIGHT(TEXT(Y1078,"0.#"),1)=".",TRUE,FALSE)</formula>
    </cfRule>
  </conditionalFormatting>
  <conditionalFormatting sqref="AL1076:AO1077">
    <cfRule type="expression" dxfId="2057" priority="2175">
      <formula>IF(AND(AL1076&gt;=0, RIGHT(TEXT(AL1076,"0.#"),1)&lt;&gt;"."),TRUE,FALSE)</formula>
    </cfRule>
    <cfRule type="expression" dxfId="2056" priority="2176">
      <formula>IF(AND(AL1076&gt;=0, RIGHT(TEXT(AL1076,"0.#"),1)="."),TRUE,FALSE)</formula>
    </cfRule>
    <cfRule type="expression" dxfId="2055" priority="2177">
      <formula>IF(AND(AL1076&lt;0, RIGHT(TEXT(AL1076,"0.#"),1)&lt;&gt;"."),TRUE,FALSE)</formula>
    </cfRule>
    <cfRule type="expression" dxfId="2054" priority="2178">
      <formula>IF(AND(AL1076&lt;0, RIGHT(TEXT(AL1076,"0.#"),1)="."),TRUE,FALSE)</formula>
    </cfRule>
  </conditionalFormatting>
  <conditionalFormatting sqref="Y1076:Y1077">
    <cfRule type="expression" dxfId="2053" priority="2173">
      <formula>IF(RIGHT(TEXT(Y1076,"0.#"),1)=".",FALSE,TRUE)</formula>
    </cfRule>
    <cfRule type="expression" dxfId="2052" priority="2174">
      <formula>IF(RIGHT(TEXT(Y1076,"0.#"),1)=".",TRUE,FALSE)</formula>
    </cfRule>
  </conditionalFormatting>
  <conditionalFormatting sqref="AE39">
    <cfRule type="expression" dxfId="2051" priority="2171">
      <formula>IF(RIGHT(TEXT(AE39,"0.#"),1)=".",FALSE,TRUE)</formula>
    </cfRule>
    <cfRule type="expression" dxfId="2050" priority="2172">
      <formula>IF(RIGHT(TEXT(AE39,"0.#"),1)=".",TRUE,FALSE)</formula>
    </cfRule>
  </conditionalFormatting>
  <conditionalFormatting sqref="AM41">
    <cfRule type="expression" dxfId="2049" priority="2155">
      <formula>IF(RIGHT(TEXT(AM41,"0.#"),1)=".",FALSE,TRUE)</formula>
    </cfRule>
    <cfRule type="expression" dxfId="2048" priority="2156">
      <formula>IF(RIGHT(TEXT(AM41,"0.#"),1)=".",TRUE,FALSE)</formula>
    </cfRule>
  </conditionalFormatting>
  <conditionalFormatting sqref="AE40">
    <cfRule type="expression" dxfId="2047" priority="2169">
      <formula>IF(RIGHT(TEXT(AE40,"0.#"),1)=".",FALSE,TRUE)</formula>
    </cfRule>
    <cfRule type="expression" dxfId="2046" priority="2170">
      <formula>IF(RIGHT(TEXT(AE40,"0.#"),1)=".",TRUE,FALSE)</formula>
    </cfRule>
  </conditionalFormatting>
  <conditionalFormatting sqref="AE41">
    <cfRule type="expression" dxfId="2045" priority="2167">
      <formula>IF(RIGHT(TEXT(AE41,"0.#"),1)=".",FALSE,TRUE)</formula>
    </cfRule>
    <cfRule type="expression" dxfId="2044" priority="2168">
      <formula>IF(RIGHT(TEXT(AE41,"0.#"),1)=".",TRUE,FALSE)</formula>
    </cfRule>
  </conditionalFormatting>
  <conditionalFormatting sqref="AI41">
    <cfRule type="expression" dxfId="2043" priority="2165">
      <formula>IF(RIGHT(TEXT(AI41,"0.#"),1)=".",FALSE,TRUE)</formula>
    </cfRule>
    <cfRule type="expression" dxfId="2042" priority="2166">
      <formula>IF(RIGHT(TEXT(AI41,"0.#"),1)=".",TRUE,FALSE)</formula>
    </cfRule>
  </conditionalFormatting>
  <conditionalFormatting sqref="AI40">
    <cfRule type="expression" dxfId="2041" priority="2163">
      <formula>IF(RIGHT(TEXT(AI40,"0.#"),1)=".",FALSE,TRUE)</formula>
    </cfRule>
    <cfRule type="expression" dxfId="2040" priority="2164">
      <formula>IF(RIGHT(TEXT(AI40,"0.#"),1)=".",TRUE,FALSE)</formula>
    </cfRule>
  </conditionalFormatting>
  <conditionalFormatting sqref="AI39">
    <cfRule type="expression" dxfId="2039" priority="2161">
      <formula>IF(RIGHT(TEXT(AI39,"0.#"),1)=".",FALSE,TRUE)</formula>
    </cfRule>
    <cfRule type="expression" dxfId="2038" priority="2162">
      <formula>IF(RIGHT(TEXT(AI39,"0.#"),1)=".",TRUE,FALSE)</formula>
    </cfRule>
  </conditionalFormatting>
  <conditionalFormatting sqref="AM39">
    <cfRule type="expression" dxfId="2037" priority="2159">
      <formula>IF(RIGHT(TEXT(AM39,"0.#"),1)=".",FALSE,TRUE)</formula>
    </cfRule>
    <cfRule type="expression" dxfId="2036" priority="2160">
      <formula>IF(RIGHT(TEXT(AM39,"0.#"),1)=".",TRUE,FALSE)</formula>
    </cfRule>
  </conditionalFormatting>
  <conditionalFormatting sqref="AM40">
    <cfRule type="expression" dxfId="2035" priority="2157">
      <formula>IF(RIGHT(TEXT(AM40,"0.#"),1)=".",FALSE,TRUE)</formula>
    </cfRule>
    <cfRule type="expression" dxfId="2034" priority="2158">
      <formula>IF(RIGHT(TEXT(AM40,"0.#"),1)=".",TRUE,FALSE)</formula>
    </cfRule>
  </conditionalFormatting>
  <conditionalFormatting sqref="AQ39:AQ41">
    <cfRule type="expression" dxfId="2033" priority="2153">
      <formula>IF(RIGHT(TEXT(AQ39,"0.#"),1)=".",FALSE,TRUE)</formula>
    </cfRule>
    <cfRule type="expression" dxfId="2032" priority="2154">
      <formula>IF(RIGHT(TEXT(AQ39,"0.#"),1)=".",TRUE,FALSE)</formula>
    </cfRule>
  </conditionalFormatting>
  <conditionalFormatting sqref="AU39:AU41">
    <cfRule type="expression" dxfId="2031" priority="2151">
      <formula>IF(RIGHT(TEXT(AU39,"0.#"),1)=".",FALSE,TRUE)</formula>
    </cfRule>
    <cfRule type="expression" dxfId="2030" priority="2152">
      <formula>IF(RIGHT(TEXT(AU39,"0.#"),1)=".",TRUE,FALSE)</formula>
    </cfRule>
  </conditionalFormatting>
  <conditionalFormatting sqref="AE46">
    <cfRule type="expression" dxfId="2029" priority="2149">
      <formula>IF(RIGHT(TEXT(AE46,"0.#"),1)=".",FALSE,TRUE)</formula>
    </cfRule>
    <cfRule type="expression" dxfId="2028" priority="2150">
      <formula>IF(RIGHT(TEXT(AE46,"0.#"),1)=".",TRUE,FALSE)</formula>
    </cfRule>
  </conditionalFormatting>
  <conditionalFormatting sqref="AE47">
    <cfRule type="expression" dxfId="2027" priority="2147">
      <formula>IF(RIGHT(TEXT(AE47,"0.#"),1)=".",FALSE,TRUE)</formula>
    </cfRule>
    <cfRule type="expression" dxfId="2026" priority="2148">
      <formula>IF(RIGHT(TEXT(AE47,"0.#"),1)=".",TRUE,FALSE)</formula>
    </cfRule>
  </conditionalFormatting>
  <conditionalFormatting sqref="AE48">
    <cfRule type="expression" dxfId="2025" priority="2145">
      <formula>IF(RIGHT(TEXT(AE48,"0.#"),1)=".",FALSE,TRUE)</formula>
    </cfRule>
    <cfRule type="expression" dxfId="2024" priority="2146">
      <formula>IF(RIGHT(TEXT(AE48,"0.#"),1)=".",TRUE,FALSE)</formula>
    </cfRule>
  </conditionalFormatting>
  <conditionalFormatting sqref="AI48">
    <cfRule type="expression" dxfId="2023" priority="2143">
      <formula>IF(RIGHT(TEXT(AI48,"0.#"),1)=".",FALSE,TRUE)</formula>
    </cfRule>
    <cfRule type="expression" dxfId="2022" priority="2144">
      <formula>IF(RIGHT(TEXT(AI48,"0.#"),1)=".",TRUE,FALSE)</formula>
    </cfRule>
  </conditionalFormatting>
  <conditionalFormatting sqref="AI47">
    <cfRule type="expression" dxfId="2021" priority="2141">
      <formula>IF(RIGHT(TEXT(AI47,"0.#"),1)=".",FALSE,TRUE)</formula>
    </cfRule>
    <cfRule type="expression" dxfId="2020" priority="2142">
      <formula>IF(RIGHT(TEXT(AI47,"0.#"),1)=".",TRUE,FALSE)</formula>
    </cfRule>
  </conditionalFormatting>
  <conditionalFormatting sqref="AE448">
    <cfRule type="expression" dxfId="2019" priority="2019">
      <formula>IF(RIGHT(TEXT(AE448,"0.#"),1)=".",FALSE,TRUE)</formula>
    </cfRule>
    <cfRule type="expression" dxfId="2018" priority="2020">
      <formula>IF(RIGHT(TEXT(AE448,"0.#"),1)=".",TRUE,FALSE)</formula>
    </cfRule>
  </conditionalFormatting>
  <conditionalFormatting sqref="AM450">
    <cfRule type="expression" dxfId="2017" priority="2009">
      <formula>IF(RIGHT(TEXT(AM450,"0.#"),1)=".",FALSE,TRUE)</formula>
    </cfRule>
    <cfRule type="expression" dxfId="2016" priority="2010">
      <formula>IF(RIGHT(TEXT(AM450,"0.#"),1)=".",TRUE,FALSE)</formula>
    </cfRule>
  </conditionalFormatting>
  <conditionalFormatting sqref="AE449">
    <cfRule type="expression" dxfId="2015" priority="2017">
      <formula>IF(RIGHT(TEXT(AE449,"0.#"),1)=".",FALSE,TRUE)</formula>
    </cfRule>
    <cfRule type="expression" dxfId="2014" priority="2018">
      <formula>IF(RIGHT(TEXT(AE449,"0.#"),1)=".",TRUE,FALSE)</formula>
    </cfRule>
  </conditionalFormatting>
  <conditionalFormatting sqref="AE450">
    <cfRule type="expression" dxfId="2013" priority="2015">
      <formula>IF(RIGHT(TEXT(AE450,"0.#"),1)=".",FALSE,TRUE)</formula>
    </cfRule>
    <cfRule type="expression" dxfId="2012" priority="2016">
      <formula>IF(RIGHT(TEXT(AE450,"0.#"),1)=".",TRUE,FALSE)</formula>
    </cfRule>
  </conditionalFormatting>
  <conditionalFormatting sqref="AM448">
    <cfRule type="expression" dxfId="2011" priority="2013">
      <formula>IF(RIGHT(TEXT(AM448,"0.#"),1)=".",FALSE,TRUE)</formula>
    </cfRule>
    <cfRule type="expression" dxfId="2010" priority="2014">
      <formula>IF(RIGHT(TEXT(AM448,"0.#"),1)=".",TRUE,FALSE)</formula>
    </cfRule>
  </conditionalFormatting>
  <conditionalFormatting sqref="AM449">
    <cfRule type="expression" dxfId="2009" priority="2011">
      <formula>IF(RIGHT(TEXT(AM449,"0.#"),1)=".",FALSE,TRUE)</formula>
    </cfRule>
    <cfRule type="expression" dxfId="2008" priority="2012">
      <formula>IF(RIGHT(TEXT(AM449,"0.#"),1)=".",TRUE,FALSE)</formula>
    </cfRule>
  </conditionalFormatting>
  <conditionalFormatting sqref="AU448">
    <cfRule type="expression" dxfId="2007" priority="2007">
      <formula>IF(RIGHT(TEXT(AU448,"0.#"),1)=".",FALSE,TRUE)</formula>
    </cfRule>
    <cfRule type="expression" dxfId="2006" priority="2008">
      <formula>IF(RIGHT(TEXT(AU448,"0.#"),1)=".",TRUE,FALSE)</formula>
    </cfRule>
  </conditionalFormatting>
  <conditionalFormatting sqref="AU449">
    <cfRule type="expression" dxfId="2005" priority="2005">
      <formula>IF(RIGHT(TEXT(AU449,"0.#"),1)=".",FALSE,TRUE)</formula>
    </cfRule>
    <cfRule type="expression" dxfId="2004" priority="2006">
      <formula>IF(RIGHT(TEXT(AU449,"0.#"),1)=".",TRUE,FALSE)</formula>
    </cfRule>
  </conditionalFormatting>
  <conditionalFormatting sqref="AU450">
    <cfRule type="expression" dxfId="2003" priority="2003">
      <formula>IF(RIGHT(TEXT(AU450,"0.#"),1)=".",FALSE,TRUE)</formula>
    </cfRule>
    <cfRule type="expression" dxfId="2002" priority="2004">
      <formula>IF(RIGHT(TEXT(AU450,"0.#"),1)=".",TRUE,FALSE)</formula>
    </cfRule>
  </conditionalFormatting>
  <conditionalFormatting sqref="AI450">
    <cfRule type="expression" dxfId="2001" priority="1997">
      <formula>IF(RIGHT(TEXT(AI450,"0.#"),1)=".",FALSE,TRUE)</formula>
    </cfRule>
    <cfRule type="expression" dxfId="2000" priority="1998">
      <formula>IF(RIGHT(TEXT(AI450,"0.#"),1)=".",TRUE,FALSE)</formula>
    </cfRule>
  </conditionalFormatting>
  <conditionalFormatting sqref="AI448">
    <cfRule type="expression" dxfId="1999" priority="2001">
      <formula>IF(RIGHT(TEXT(AI448,"0.#"),1)=".",FALSE,TRUE)</formula>
    </cfRule>
    <cfRule type="expression" dxfId="1998" priority="2002">
      <formula>IF(RIGHT(TEXT(AI448,"0.#"),1)=".",TRUE,FALSE)</formula>
    </cfRule>
  </conditionalFormatting>
  <conditionalFormatting sqref="AI449">
    <cfRule type="expression" dxfId="1997" priority="1999">
      <formula>IF(RIGHT(TEXT(AI449,"0.#"),1)=".",FALSE,TRUE)</formula>
    </cfRule>
    <cfRule type="expression" dxfId="1996" priority="2000">
      <formula>IF(RIGHT(TEXT(AI449,"0.#"),1)=".",TRUE,FALSE)</formula>
    </cfRule>
  </conditionalFormatting>
  <conditionalFormatting sqref="AQ449">
    <cfRule type="expression" dxfId="1995" priority="1995">
      <formula>IF(RIGHT(TEXT(AQ449,"0.#"),1)=".",FALSE,TRUE)</formula>
    </cfRule>
    <cfRule type="expression" dxfId="1994" priority="1996">
      <formula>IF(RIGHT(TEXT(AQ449,"0.#"),1)=".",TRUE,FALSE)</formula>
    </cfRule>
  </conditionalFormatting>
  <conditionalFormatting sqref="AQ450">
    <cfRule type="expression" dxfId="1993" priority="1993">
      <formula>IF(RIGHT(TEXT(AQ450,"0.#"),1)=".",FALSE,TRUE)</formula>
    </cfRule>
    <cfRule type="expression" dxfId="1992" priority="1994">
      <formula>IF(RIGHT(TEXT(AQ450,"0.#"),1)=".",TRUE,FALSE)</formula>
    </cfRule>
  </conditionalFormatting>
  <conditionalFormatting sqref="AQ448">
    <cfRule type="expression" dxfId="1991" priority="1991">
      <formula>IF(RIGHT(TEXT(AQ448,"0.#"),1)=".",FALSE,TRUE)</formula>
    </cfRule>
    <cfRule type="expression" dxfId="1990" priority="1992">
      <formula>IF(RIGHT(TEXT(AQ448,"0.#"),1)=".",TRUE,FALSE)</formula>
    </cfRule>
  </conditionalFormatting>
  <conditionalFormatting sqref="AE453">
    <cfRule type="expression" dxfId="1989" priority="1989">
      <formula>IF(RIGHT(TEXT(AE453,"0.#"),1)=".",FALSE,TRUE)</formula>
    </cfRule>
    <cfRule type="expression" dxfId="1988" priority="1990">
      <formula>IF(RIGHT(TEXT(AE453,"0.#"),1)=".",TRUE,FALSE)</formula>
    </cfRule>
  </conditionalFormatting>
  <conditionalFormatting sqref="AM455">
    <cfRule type="expression" dxfId="1987" priority="1979">
      <formula>IF(RIGHT(TEXT(AM455,"0.#"),1)=".",FALSE,TRUE)</formula>
    </cfRule>
    <cfRule type="expression" dxfId="1986" priority="1980">
      <formula>IF(RIGHT(TEXT(AM455,"0.#"),1)=".",TRUE,FALSE)</formula>
    </cfRule>
  </conditionalFormatting>
  <conditionalFormatting sqref="AE454">
    <cfRule type="expression" dxfId="1985" priority="1987">
      <formula>IF(RIGHT(TEXT(AE454,"0.#"),1)=".",FALSE,TRUE)</formula>
    </cfRule>
    <cfRule type="expression" dxfId="1984" priority="1988">
      <formula>IF(RIGHT(TEXT(AE454,"0.#"),1)=".",TRUE,FALSE)</formula>
    </cfRule>
  </conditionalFormatting>
  <conditionalFormatting sqref="AE455">
    <cfRule type="expression" dxfId="1983" priority="1985">
      <formula>IF(RIGHT(TEXT(AE455,"0.#"),1)=".",FALSE,TRUE)</formula>
    </cfRule>
    <cfRule type="expression" dxfId="1982" priority="1986">
      <formula>IF(RIGHT(TEXT(AE455,"0.#"),1)=".",TRUE,FALSE)</formula>
    </cfRule>
  </conditionalFormatting>
  <conditionalFormatting sqref="AM453">
    <cfRule type="expression" dxfId="1981" priority="1983">
      <formula>IF(RIGHT(TEXT(AM453,"0.#"),1)=".",FALSE,TRUE)</formula>
    </cfRule>
    <cfRule type="expression" dxfId="1980" priority="1984">
      <formula>IF(RIGHT(TEXT(AM453,"0.#"),1)=".",TRUE,FALSE)</formula>
    </cfRule>
  </conditionalFormatting>
  <conditionalFormatting sqref="AM454">
    <cfRule type="expression" dxfId="1979" priority="1981">
      <formula>IF(RIGHT(TEXT(AM454,"0.#"),1)=".",FALSE,TRUE)</formula>
    </cfRule>
    <cfRule type="expression" dxfId="1978" priority="1982">
      <formula>IF(RIGHT(TEXT(AM454,"0.#"),1)=".",TRUE,FALSE)</formula>
    </cfRule>
  </conditionalFormatting>
  <conditionalFormatting sqref="AU453">
    <cfRule type="expression" dxfId="1977" priority="1977">
      <formula>IF(RIGHT(TEXT(AU453,"0.#"),1)=".",FALSE,TRUE)</formula>
    </cfRule>
    <cfRule type="expression" dxfId="1976" priority="1978">
      <formula>IF(RIGHT(TEXT(AU453,"0.#"),1)=".",TRUE,FALSE)</formula>
    </cfRule>
  </conditionalFormatting>
  <conditionalFormatting sqref="AU454">
    <cfRule type="expression" dxfId="1975" priority="1975">
      <formula>IF(RIGHT(TEXT(AU454,"0.#"),1)=".",FALSE,TRUE)</formula>
    </cfRule>
    <cfRule type="expression" dxfId="1974" priority="1976">
      <formula>IF(RIGHT(TEXT(AU454,"0.#"),1)=".",TRUE,FALSE)</formula>
    </cfRule>
  </conditionalFormatting>
  <conditionalFormatting sqref="AU455">
    <cfRule type="expression" dxfId="1973" priority="1973">
      <formula>IF(RIGHT(TEXT(AU455,"0.#"),1)=".",FALSE,TRUE)</formula>
    </cfRule>
    <cfRule type="expression" dxfId="1972" priority="1974">
      <formula>IF(RIGHT(TEXT(AU455,"0.#"),1)=".",TRUE,FALSE)</formula>
    </cfRule>
  </conditionalFormatting>
  <conditionalFormatting sqref="AI455">
    <cfRule type="expression" dxfId="1971" priority="1967">
      <formula>IF(RIGHT(TEXT(AI455,"0.#"),1)=".",FALSE,TRUE)</formula>
    </cfRule>
    <cfRule type="expression" dxfId="1970" priority="1968">
      <formula>IF(RIGHT(TEXT(AI455,"0.#"),1)=".",TRUE,FALSE)</formula>
    </cfRule>
  </conditionalFormatting>
  <conditionalFormatting sqref="AI453">
    <cfRule type="expression" dxfId="1969" priority="1971">
      <formula>IF(RIGHT(TEXT(AI453,"0.#"),1)=".",FALSE,TRUE)</formula>
    </cfRule>
    <cfRule type="expression" dxfId="1968" priority="1972">
      <formula>IF(RIGHT(TEXT(AI453,"0.#"),1)=".",TRUE,FALSE)</formula>
    </cfRule>
  </conditionalFormatting>
  <conditionalFormatting sqref="AI454">
    <cfRule type="expression" dxfId="1967" priority="1969">
      <formula>IF(RIGHT(TEXT(AI454,"0.#"),1)=".",FALSE,TRUE)</formula>
    </cfRule>
    <cfRule type="expression" dxfId="1966" priority="1970">
      <formula>IF(RIGHT(TEXT(AI454,"0.#"),1)=".",TRUE,FALSE)</formula>
    </cfRule>
  </conditionalFormatting>
  <conditionalFormatting sqref="AQ454">
    <cfRule type="expression" dxfId="1965" priority="1965">
      <formula>IF(RIGHT(TEXT(AQ454,"0.#"),1)=".",FALSE,TRUE)</formula>
    </cfRule>
    <cfRule type="expression" dxfId="1964" priority="1966">
      <formula>IF(RIGHT(TEXT(AQ454,"0.#"),1)=".",TRUE,FALSE)</formula>
    </cfRule>
  </conditionalFormatting>
  <conditionalFormatting sqref="AQ455">
    <cfRule type="expression" dxfId="1963" priority="1963">
      <formula>IF(RIGHT(TEXT(AQ455,"0.#"),1)=".",FALSE,TRUE)</formula>
    </cfRule>
    <cfRule type="expression" dxfId="1962" priority="1964">
      <formula>IF(RIGHT(TEXT(AQ455,"0.#"),1)=".",TRUE,FALSE)</formula>
    </cfRule>
  </conditionalFormatting>
  <conditionalFormatting sqref="AQ453">
    <cfRule type="expression" dxfId="1961" priority="1961">
      <formula>IF(RIGHT(TEXT(AQ453,"0.#"),1)=".",FALSE,TRUE)</formula>
    </cfRule>
    <cfRule type="expression" dxfId="1960" priority="1962">
      <formula>IF(RIGHT(TEXT(AQ453,"0.#"),1)=".",TRUE,FALSE)</formula>
    </cfRule>
  </conditionalFormatting>
  <conditionalFormatting sqref="AE487">
    <cfRule type="expression" dxfId="1959" priority="1839">
      <formula>IF(RIGHT(TEXT(AE487,"0.#"),1)=".",FALSE,TRUE)</formula>
    </cfRule>
    <cfRule type="expression" dxfId="1958" priority="1840">
      <formula>IF(RIGHT(TEXT(AE487,"0.#"),1)=".",TRUE,FALSE)</formula>
    </cfRule>
  </conditionalFormatting>
  <conditionalFormatting sqref="AE488">
    <cfRule type="expression" dxfId="1957" priority="1837">
      <formula>IF(RIGHT(TEXT(AE488,"0.#"),1)=".",FALSE,TRUE)</formula>
    </cfRule>
    <cfRule type="expression" dxfId="1956" priority="1838">
      <formula>IF(RIGHT(TEXT(AE488,"0.#"),1)=".",TRUE,FALSE)</formula>
    </cfRule>
  </conditionalFormatting>
  <conditionalFormatting sqref="AE489">
    <cfRule type="expression" dxfId="1955" priority="1835">
      <formula>IF(RIGHT(TEXT(AE489,"0.#"),1)=".",FALSE,TRUE)</formula>
    </cfRule>
    <cfRule type="expression" dxfId="1954" priority="1836">
      <formula>IF(RIGHT(TEXT(AE489,"0.#"),1)=".",TRUE,FALSE)</formula>
    </cfRule>
  </conditionalFormatting>
  <conditionalFormatting sqref="AU487">
    <cfRule type="expression" dxfId="1953" priority="1827">
      <formula>IF(RIGHT(TEXT(AU487,"0.#"),1)=".",FALSE,TRUE)</formula>
    </cfRule>
    <cfRule type="expression" dxfId="1952" priority="1828">
      <formula>IF(RIGHT(TEXT(AU487,"0.#"),1)=".",TRUE,FALSE)</formula>
    </cfRule>
  </conditionalFormatting>
  <conditionalFormatting sqref="AU488">
    <cfRule type="expression" dxfId="1951" priority="1825">
      <formula>IF(RIGHT(TEXT(AU488,"0.#"),1)=".",FALSE,TRUE)</formula>
    </cfRule>
    <cfRule type="expression" dxfId="1950" priority="1826">
      <formula>IF(RIGHT(TEXT(AU488,"0.#"),1)=".",TRUE,FALSE)</formula>
    </cfRule>
  </conditionalFormatting>
  <conditionalFormatting sqref="AU489">
    <cfRule type="expression" dxfId="1949" priority="1823">
      <formula>IF(RIGHT(TEXT(AU489,"0.#"),1)=".",FALSE,TRUE)</formula>
    </cfRule>
    <cfRule type="expression" dxfId="1948" priority="1824">
      <formula>IF(RIGHT(TEXT(AU489,"0.#"),1)=".",TRUE,FALSE)</formula>
    </cfRule>
  </conditionalFormatting>
  <conditionalFormatting sqref="AQ488">
    <cfRule type="expression" dxfId="1947" priority="1815">
      <formula>IF(RIGHT(TEXT(AQ488,"0.#"),1)=".",FALSE,TRUE)</formula>
    </cfRule>
    <cfRule type="expression" dxfId="1946" priority="1816">
      <formula>IF(RIGHT(TEXT(AQ488,"0.#"),1)=".",TRUE,FALSE)</formula>
    </cfRule>
  </conditionalFormatting>
  <conditionalFormatting sqref="AQ489">
    <cfRule type="expression" dxfId="1945" priority="1813">
      <formula>IF(RIGHT(TEXT(AQ489,"0.#"),1)=".",FALSE,TRUE)</formula>
    </cfRule>
    <cfRule type="expression" dxfId="1944" priority="1814">
      <formula>IF(RIGHT(TEXT(AQ489,"0.#"),1)=".",TRUE,FALSE)</formula>
    </cfRule>
  </conditionalFormatting>
  <conditionalFormatting sqref="AQ487">
    <cfRule type="expression" dxfId="1943" priority="1811">
      <formula>IF(RIGHT(TEXT(AQ487,"0.#"),1)=".",FALSE,TRUE)</formula>
    </cfRule>
    <cfRule type="expression" dxfId="1942" priority="1812">
      <formula>IF(RIGHT(TEXT(AQ487,"0.#"),1)=".",TRUE,FALSE)</formula>
    </cfRule>
  </conditionalFormatting>
  <conditionalFormatting sqref="AE512">
    <cfRule type="expression" dxfId="1941" priority="1809">
      <formula>IF(RIGHT(TEXT(AE512,"0.#"),1)=".",FALSE,TRUE)</formula>
    </cfRule>
    <cfRule type="expression" dxfId="1940" priority="1810">
      <formula>IF(RIGHT(TEXT(AE512,"0.#"),1)=".",TRUE,FALSE)</formula>
    </cfRule>
  </conditionalFormatting>
  <conditionalFormatting sqref="AE513">
    <cfRule type="expression" dxfId="1939" priority="1807">
      <formula>IF(RIGHT(TEXT(AE513,"0.#"),1)=".",FALSE,TRUE)</formula>
    </cfRule>
    <cfRule type="expression" dxfId="1938" priority="1808">
      <formula>IF(RIGHT(TEXT(AE513,"0.#"),1)=".",TRUE,FALSE)</formula>
    </cfRule>
  </conditionalFormatting>
  <conditionalFormatting sqref="AE514">
    <cfRule type="expression" dxfId="1937" priority="1805">
      <formula>IF(RIGHT(TEXT(AE514,"0.#"),1)=".",FALSE,TRUE)</formula>
    </cfRule>
    <cfRule type="expression" dxfId="1936" priority="1806">
      <formula>IF(RIGHT(TEXT(AE514,"0.#"),1)=".",TRUE,FALSE)</formula>
    </cfRule>
  </conditionalFormatting>
  <conditionalFormatting sqref="AU512">
    <cfRule type="expression" dxfId="1935" priority="1797">
      <formula>IF(RIGHT(TEXT(AU512,"0.#"),1)=".",FALSE,TRUE)</formula>
    </cfRule>
    <cfRule type="expression" dxfId="1934" priority="1798">
      <formula>IF(RIGHT(TEXT(AU512,"0.#"),1)=".",TRUE,FALSE)</formula>
    </cfRule>
  </conditionalFormatting>
  <conditionalFormatting sqref="AU513">
    <cfRule type="expression" dxfId="1933" priority="1795">
      <formula>IF(RIGHT(TEXT(AU513,"0.#"),1)=".",FALSE,TRUE)</formula>
    </cfRule>
    <cfRule type="expression" dxfId="1932" priority="1796">
      <formula>IF(RIGHT(TEXT(AU513,"0.#"),1)=".",TRUE,FALSE)</formula>
    </cfRule>
  </conditionalFormatting>
  <conditionalFormatting sqref="AU514">
    <cfRule type="expression" dxfId="1931" priority="1793">
      <formula>IF(RIGHT(TEXT(AU514,"0.#"),1)=".",FALSE,TRUE)</formula>
    </cfRule>
    <cfRule type="expression" dxfId="1930" priority="1794">
      <formula>IF(RIGHT(TEXT(AU514,"0.#"),1)=".",TRUE,FALSE)</formula>
    </cfRule>
  </conditionalFormatting>
  <conditionalFormatting sqref="AQ513">
    <cfRule type="expression" dxfId="1929" priority="1785">
      <formula>IF(RIGHT(TEXT(AQ513,"0.#"),1)=".",FALSE,TRUE)</formula>
    </cfRule>
    <cfRule type="expression" dxfId="1928" priority="1786">
      <formula>IF(RIGHT(TEXT(AQ513,"0.#"),1)=".",TRUE,FALSE)</formula>
    </cfRule>
  </conditionalFormatting>
  <conditionalFormatting sqref="AQ514">
    <cfRule type="expression" dxfId="1927" priority="1783">
      <formula>IF(RIGHT(TEXT(AQ514,"0.#"),1)=".",FALSE,TRUE)</formula>
    </cfRule>
    <cfRule type="expression" dxfId="1926" priority="1784">
      <formula>IF(RIGHT(TEXT(AQ514,"0.#"),1)=".",TRUE,FALSE)</formula>
    </cfRule>
  </conditionalFormatting>
  <conditionalFormatting sqref="AQ512">
    <cfRule type="expression" dxfId="1925" priority="1781">
      <formula>IF(RIGHT(TEXT(AQ512,"0.#"),1)=".",FALSE,TRUE)</formula>
    </cfRule>
    <cfRule type="expression" dxfId="1924" priority="1782">
      <formula>IF(RIGHT(TEXT(AQ512,"0.#"),1)=".",TRUE,FALSE)</formula>
    </cfRule>
  </conditionalFormatting>
  <conditionalFormatting sqref="AE517">
    <cfRule type="expression" dxfId="1923" priority="1659">
      <formula>IF(RIGHT(TEXT(AE517,"0.#"),1)=".",FALSE,TRUE)</formula>
    </cfRule>
    <cfRule type="expression" dxfId="1922" priority="1660">
      <formula>IF(RIGHT(TEXT(AE517,"0.#"),1)=".",TRUE,FALSE)</formula>
    </cfRule>
  </conditionalFormatting>
  <conditionalFormatting sqref="AE518">
    <cfRule type="expression" dxfId="1921" priority="1657">
      <formula>IF(RIGHT(TEXT(AE518,"0.#"),1)=".",FALSE,TRUE)</formula>
    </cfRule>
    <cfRule type="expression" dxfId="1920" priority="1658">
      <formula>IF(RIGHT(TEXT(AE518,"0.#"),1)=".",TRUE,FALSE)</formula>
    </cfRule>
  </conditionalFormatting>
  <conditionalFormatting sqref="AE519">
    <cfRule type="expression" dxfId="1919" priority="1655">
      <formula>IF(RIGHT(TEXT(AE519,"0.#"),1)=".",FALSE,TRUE)</formula>
    </cfRule>
    <cfRule type="expression" dxfId="1918" priority="1656">
      <formula>IF(RIGHT(TEXT(AE519,"0.#"),1)=".",TRUE,FALSE)</formula>
    </cfRule>
  </conditionalFormatting>
  <conditionalFormatting sqref="AU517">
    <cfRule type="expression" dxfId="1917" priority="1647">
      <formula>IF(RIGHT(TEXT(AU517,"0.#"),1)=".",FALSE,TRUE)</formula>
    </cfRule>
    <cfRule type="expression" dxfId="1916" priority="1648">
      <formula>IF(RIGHT(TEXT(AU517,"0.#"),1)=".",TRUE,FALSE)</formula>
    </cfRule>
  </conditionalFormatting>
  <conditionalFormatting sqref="AU519">
    <cfRule type="expression" dxfId="1915" priority="1643">
      <formula>IF(RIGHT(TEXT(AU519,"0.#"),1)=".",FALSE,TRUE)</formula>
    </cfRule>
    <cfRule type="expression" dxfId="1914" priority="1644">
      <formula>IF(RIGHT(TEXT(AU519,"0.#"),1)=".",TRUE,FALSE)</formula>
    </cfRule>
  </conditionalFormatting>
  <conditionalFormatting sqref="AQ518">
    <cfRule type="expression" dxfId="1913" priority="1635">
      <formula>IF(RIGHT(TEXT(AQ518,"0.#"),1)=".",FALSE,TRUE)</formula>
    </cfRule>
    <cfRule type="expression" dxfId="1912" priority="1636">
      <formula>IF(RIGHT(TEXT(AQ518,"0.#"),1)=".",TRUE,FALSE)</formula>
    </cfRule>
  </conditionalFormatting>
  <conditionalFormatting sqref="AQ519">
    <cfRule type="expression" dxfId="1911" priority="1633">
      <formula>IF(RIGHT(TEXT(AQ519,"0.#"),1)=".",FALSE,TRUE)</formula>
    </cfRule>
    <cfRule type="expression" dxfId="1910" priority="1634">
      <formula>IF(RIGHT(TEXT(AQ519,"0.#"),1)=".",TRUE,FALSE)</formula>
    </cfRule>
  </conditionalFormatting>
  <conditionalFormatting sqref="AQ517">
    <cfRule type="expression" dxfId="1909" priority="1631">
      <formula>IF(RIGHT(TEXT(AQ517,"0.#"),1)=".",FALSE,TRUE)</formula>
    </cfRule>
    <cfRule type="expression" dxfId="1908" priority="1632">
      <formula>IF(RIGHT(TEXT(AQ517,"0.#"),1)=".",TRUE,FALSE)</formula>
    </cfRule>
  </conditionalFormatting>
  <conditionalFormatting sqref="AE522">
    <cfRule type="expression" dxfId="1907" priority="1629">
      <formula>IF(RIGHT(TEXT(AE522,"0.#"),1)=".",FALSE,TRUE)</formula>
    </cfRule>
    <cfRule type="expression" dxfId="1906" priority="1630">
      <formula>IF(RIGHT(TEXT(AE522,"0.#"),1)=".",TRUE,FALSE)</formula>
    </cfRule>
  </conditionalFormatting>
  <conditionalFormatting sqref="AE523">
    <cfRule type="expression" dxfId="1905" priority="1627">
      <formula>IF(RIGHT(TEXT(AE523,"0.#"),1)=".",FALSE,TRUE)</formula>
    </cfRule>
    <cfRule type="expression" dxfId="1904" priority="1628">
      <formula>IF(RIGHT(TEXT(AE523,"0.#"),1)=".",TRUE,FALSE)</formula>
    </cfRule>
  </conditionalFormatting>
  <conditionalFormatting sqref="AE524">
    <cfRule type="expression" dxfId="1903" priority="1625">
      <formula>IF(RIGHT(TEXT(AE524,"0.#"),1)=".",FALSE,TRUE)</formula>
    </cfRule>
    <cfRule type="expression" dxfId="1902" priority="1626">
      <formula>IF(RIGHT(TEXT(AE524,"0.#"),1)=".",TRUE,FALSE)</formula>
    </cfRule>
  </conditionalFormatting>
  <conditionalFormatting sqref="AU522">
    <cfRule type="expression" dxfId="1901" priority="1617">
      <formula>IF(RIGHT(TEXT(AU522,"0.#"),1)=".",FALSE,TRUE)</formula>
    </cfRule>
    <cfRule type="expression" dxfId="1900" priority="1618">
      <formula>IF(RIGHT(TEXT(AU522,"0.#"),1)=".",TRUE,FALSE)</formula>
    </cfRule>
  </conditionalFormatting>
  <conditionalFormatting sqref="AU523">
    <cfRule type="expression" dxfId="1899" priority="1615">
      <formula>IF(RIGHT(TEXT(AU523,"0.#"),1)=".",FALSE,TRUE)</formula>
    </cfRule>
    <cfRule type="expression" dxfId="1898" priority="1616">
      <formula>IF(RIGHT(TEXT(AU523,"0.#"),1)=".",TRUE,FALSE)</formula>
    </cfRule>
  </conditionalFormatting>
  <conditionalFormatting sqref="AU524">
    <cfRule type="expression" dxfId="1897" priority="1613">
      <formula>IF(RIGHT(TEXT(AU524,"0.#"),1)=".",FALSE,TRUE)</formula>
    </cfRule>
    <cfRule type="expression" dxfId="1896" priority="1614">
      <formula>IF(RIGHT(TEXT(AU524,"0.#"),1)=".",TRUE,FALSE)</formula>
    </cfRule>
  </conditionalFormatting>
  <conditionalFormatting sqref="AQ523">
    <cfRule type="expression" dxfId="1895" priority="1605">
      <formula>IF(RIGHT(TEXT(AQ523,"0.#"),1)=".",FALSE,TRUE)</formula>
    </cfRule>
    <cfRule type="expression" dxfId="1894" priority="1606">
      <formula>IF(RIGHT(TEXT(AQ523,"0.#"),1)=".",TRUE,FALSE)</formula>
    </cfRule>
  </conditionalFormatting>
  <conditionalFormatting sqref="AQ524">
    <cfRule type="expression" dxfId="1893" priority="1603">
      <formula>IF(RIGHT(TEXT(AQ524,"0.#"),1)=".",FALSE,TRUE)</formula>
    </cfRule>
    <cfRule type="expression" dxfId="1892" priority="1604">
      <formula>IF(RIGHT(TEXT(AQ524,"0.#"),1)=".",TRUE,FALSE)</formula>
    </cfRule>
  </conditionalFormatting>
  <conditionalFormatting sqref="AQ522">
    <cfRule type="expression" dxfId="1891" priority="1601">
      <formula>IF(RIGHT(TEXT(AQ522,"0.#"),1)=".",FALSE,TRUE)</formula>
    </cfRule>
    <cfRule type="expression" dxfId="1890" priority="1602">
      <formula>IF(RIGHT(TEXT(AQ522,"0.#"),1)=".",TRUE,FALSE)</formula>
    </cfRule>
  </conditionalFormatting>
  <conditionalFormatting sqref="AE527">
    <cfRule type="expression" dxfId="1889" priority="1599">
      <formula>IF(RIGHT(TEXT(AE527,"0.#"),1)=".",FALSE,TRUE)</formula>
    </cfRule>
    <cfRule type="expression" dxfId="1888" priority="1600">
      <formula>IF(RIGHT(TEXT(AE527,"0.#"),1)=".",TRUE,FALSE)</formula>
    </cfRule>
  </conditionalFormatting>
  <conditionalFormatting sqref="AE528">
    <cfRule type="expression" dxfId="1887" priority="1597">
      <formula>IF(RIGHT(TEXT(AE528,"0.#"),1)=".",FALSE,TRUE)</formula>
    </cfRule>
    <cfRule type="expression" dxfId="1886" priority="1598">
      <formula>IF(RIGHT(TEXT(AE528,"0.#"),1)=".",TRUE,FALSE)</formula>
    </cfRule>
  </conditionalFormatting>
  <conditionalFormatting sqref="AE529">
    <cfRule type="expression" dxfId="1885" priority="1595">
      <formula>IF(RIGHT(TEXT(AE529,"0.#"),1)=".",FALSE,TRUE)</formula>
    </cfRule>
    <cfRule type="expression" dxfId="1884" priority="1596">
      <formula>IF(RIGHT(TEXT(AE529,"0.#"),1)=".",TRUE,FALSE)</formula>
    </cfRule>
  </conditionalFormatting>
  <conditionalFormatting sqref="AU527">
    <cfRule type="expression" dxfId="1883" priority="1587">
      <formula>IF(RIGHT(TEXT(AU527,"0.#"),1)=".",FALSE,TRUE)</formula>
    </cfRule>
    <cfRule type="expression" dxfId="1882" priority="1588">
      <formula>IF(RIGHT(TEXT(AU527,"0.#"),1)=".",TRUE,FALSE)</formula>
    </cfRule>
  </conditionalFormatting>
  <conditionalFormatting sqref="AU528">
    <cfRule type="expression" dxfId="1881" priority="1585">
      <formula>IF(RIGHT(TEXT(AU528,"0.#"),1)=".",FALSE,TRUE)</formula>
    </cfRule>
    <cfRule type="expression" dxfId="1880" priority="1586">
      <formula>IF(RIGHT(TEXT(AU528,"0.#"),1)=".",TRUE,FALSE)</formula>
    </cfRule>
  </conditionalFormatting>
  <conditionalFormatting sqref="AU529">
    <cfRule type="expression" dxfId="1879" priority="1583">
      <formula>IF(RIGHT(TEXT(AU529,"0.#"),1)=".",FALSE,TRUE)</formula>
    </cfRule>
    <cfRule type="expression" dxfId="1878" priority="1584">
      <formula>IF(RIGHT(TEXT(AU529,"0.#"),1)=".",TRUE,FALSE)</formula>
    </cfRule>
  </conditionalFormatting>
  <conditionalFormatting sqref="AQ528">
    <cfRule type="expression" dxfId="1877" priority="1575">
      <formula>IF(RIGHT(TEXT(AQ528,"0.#"),1)=".",FALSE,TRUE)</formula>
    </cfRule>
    <cfRule type="expression" dxfId="1876" priority="1576">
      <formula>IF(RIGHT(TEXT(AQ528,"0.#"),1)=".",TRUE,FALSE)</formula>
    </cfRule>
  </conditionalFormatting>
  <conditionalFormatting sqref="AQ529">
    <cfRule type="expression" dxfId="1875" priority="1573">
      <formula>IF(RIGHT(TEXT(AQ529,"0.#"),1)=".",FALSE,TRUE)</formula>
    </cfRule>
    <cfRule type="expression" dxfId="1874" priority="1574">
      <formula>IF(RIGHT(TEXT(AQ529,"0.#"),1)=".",TRUE,FALSE)</formula>
    </cfRule>
  </conditionalFormatting>
  <conditionalFormatting sqref="AQ527">
    <cfRule type="expression" dxfId="1873" priority="1571">
      <formula>IF(RIGHT(TEXT(AQ527,"0.#"),1)=".",FALSE,TRUE)</formula>
    </cfRule>
    <cfRule type="expression" dxfId="1872" priority="1572">
      <formula>IF(RIGHT(TEXT(AQ527,"0.#"),1)=".",TRUE,FALSE)</formula>
    </cfRule>
  </conditionalFormatting>
  <conditionalFormatting sqref="AE532">
    <cfRule type="expression" dxfId="1871" priority="1569">
      <formula>IF(RIGHT(TEXT(AE532,"0.#"),1)=".",FALSE,TRUE)</formula>
    </cfRule>
    <cfRule type="expression" dxfId="1870" priority="1570">
      <formula>IF(RIGHT(TEXT(AE532,"0.#"),1)=".",TRUE,FALSE)</formula>
    </cfRule>
  </conditionalFormatting>
  <conditionalFormatting sqref="AM534">
    <cfRule type="expression" dxfId="1869" priority="1559">
      <formula>IF(RIGHT(TEXT(AM534,"0.#"),1)=".",FALSE,TRUE)</formula>
    </cfRule>
    <cfRule type="expression" dxfId="1868" priority="1560">
      <formula>IF(RIGHT(TEXT(AM534,"0.#"),1)=".",TRUE,FALSE)</formula>
    </cfRule>
  </conditionalFormatting>
  <conditionalFormatting sqref="AE533">
    <cfRule type="expression" dxfId="1867" priority="1567">
      <formula>IF(RIGHT(TEXT(AE533,"0.#"),1)=".",FALSE,TRUE)</formula>
    </cfRule>
    <cfRule type="expression" dxfId="1866" priority="1568">
      <formula>IF(RIGHT(TEXT(AE533,"0.#"),1)=".",TRUE,FALSE)</formula>
    </cfRule>
  </conditionalFormatting>
  <conditionalFormatting sqref="AE534">
    <cfRule type="expression" dxfId="1865" priority="1565">
      <formula>IF(RIGHT(TEXT(AE534,"0.#"),1)=".",FALSE,TRUE)</formula>
    </cfRule>
    <cfRule type="expression" dxfId="1864" priority="1566">
      <formula>IF(RIGHT(TEXT(AE534,"0.#"),1)=".",TRUE,FALSE)</formula>
    </cfRule>
  </conditionalFormatting>
  <conditionalFormatting sqref="AM532">
    <cfRule type="expression" dxfId="1863" priority="1563">
      <formula>IF(RIGHT(TEXT(AM532,"0.#"),1)=".",FALSE,TRUE)</formula>
    </cfRule>
    <cfRule type="expression" dxfId="1862" priority="1564">
      <formula>IF(RIGHT(TEXT(AM532,"0.#"),1)=".",TRUE,FALSE)</formula>
    </cfRule>
  </conditionalFormatting>
  <conditionalFormatting sqref="AM533">
    <cfRule type="expression" dxfId="1861" priority="1561">
      <formula>IF(RIGHT(TEXT(AM533,"0.#"),1)=".",FALSE,TRUE)</formula>
    </cfRule>
    <cfRule type="expression" dxfId="1860" priority="1562">
      <formula>IF(RIGHT(TEXT(AM533,"0.#"),1)=".",TRUE,FALSE)</formula>
    </cfRule>
  </conditionalFormatting>
  <conditionalFormatting sqref="AU532">
    <cfRule type="expression" dxfId="1859" priority="1557">
      <formula>IF(RIGHT(TEXT(AU532,"0.#"),1)=".",FALSE,TRUE)</formula>
    </cfRule>
    <cfRule type="expression" dxfId="1858" priority="1558">
      <formula>IF(RIGHT(TEXT(AU532,"0.#"),1)=".",TRUE,FALSE)</formula>
    </cfRule>
  </conditionalFormatting>
  <conditionalFormatting sqref="AU533">
    <cfRule type="expression" dxfId="1857" priority="1555">
      <formula>IF(RIGHT(TEXT(AU533,"0.#"),1)=".",FALSE,TRUE)</formula>
    </cfRule>
    <cfRule type="expression" dxfId="1856" priority="1556">
      <formula>IF(RIGHT(TEXT(AU533,"0.#"),1)=".",TRUE,FALSE)</formula>
    </cfRule>
  </conditionalFormatting>
  <conditionalFormatting sqref="AU534">
    <cfRule type="expression" dxfId="1855" priority="1553">
      <formula>IF(RIGHT(TEXT(AU534,"0.#"),1)=".",FALSE,TRUE)</formula>
    </cfRule>
    <cfRule type="expression" dxfId="1854" priority="1554">
      <formula>IF(RIGHT(TEXT(AU534,"0.#"),1)=".",TRUE,FALSE)</formula>
    </cfRule>
  </conditionalFormatting>
  <conditionalFormatting sqref="AI534">
    <cfRule type="expression" dxfId="1853" priority="1547">
      <formula>IF(RIGHT(TEXT(AI534,"0.#"),1)=".",FALSE,TRUE)</formula>
    </cfRule>
    <cfRule type="expression" dxfId="1852" priority="1548">
      <formula>IF(RIGHT(TEXT(AI534,"0.#"),1)=".",TRUE,FALSE)</formula>
    </cfRule>
  </conditionalFormatting>
  <conditionalFormatting sqref="AI532">
    <cfRule type="expression" dxfId="1851" priority="1551">
      <formula>IF(RIGHT(TEXT(AI532,"0.#"),1)=".",FALSE,TRUE)</formula>
    </cfRule>
    <cfRule type="expression" dxfId="1850" priority="1552">
      <formula>IF(RIGHT(TEXT(AI532,"0.#"),1)=".",TRUE,FALSE)</formula>
    </cfRule>
  </conditionalFormatting>
  <conditionalFormatting sqref="AI533">
    <cfRule type="expression" dxfId="1849" priority="1549">
      <formula>IF(RIGHT(TEXT(AI533,"0.#"),1)=".",FALSE,TRUE)</formula>
    </cfRule>
    <cfRule type="expression" dxfId="1848" priority="1550">
      <formula>IF(RIGHT(TEXT(AI533,"0.#"),1)=".",TRUE,FALSE)</formula>
    </cfRule>
  </conditionalFormatting>
  <conditionalFormatting sqref="AQ533">
    <cfRule type="expression" dxfId="1847" priority="1545">
      <formula>IF(RIGHT(TEXT(AQ533,"0.#"),1)=".",FALSE,TRUE)</formula>
    </cfRule>
    <cfRule type="expression" dxfId="1846" priority="1546">
      <formula>IF(RIGHT(TEXT(AQ533,"0.#"),1)=".",TRUE,FALSE)</formula>
    </cfRule>
  </conditionalFormatting>
  <conditionalFormatting sqref="AQ534">
    <cfRule type="expression" dxfId="1845" priority="1543">
      <formula>IF(RIGHT(TEXT(AQ534,"0.#"),1)=".",FALSE,TRUE)</formula>
    </cfRule>
    <cfRule type="expression" dxfId="1844" priority="1544">
      <formula>IF(RIGHT(TEXT(AQ534,"0.#"),1)=".",TRUE,FALSE)</formula>
    </cfRule>
  </conditionalFormatting>
  <conditionalFormatting sqref="AQ532">
    <cfRule type="expression" dxfId="1843" priority="1541">
      <formula>IF(RIGHT(TEXT(AQ532,"0.#"),1)=".",FALSE,TRUE)</formula>
    </cfRule>
    <cfRule type="expression" dxfId="1842" priority="1542">
      <formula>IF(RIGHT(TEXT(AQ532,"0.#"),1)=".",TRUE,FALSE)</formula>
    </cfRule>
  </conditionalFormatting>
  <conditionalFormatting sqref="AE541">
    <cfRule type="expression" dxfId="1841" priority="1539">
      <formula>IF(RIGHT(TEXT(AE541,"0.#"),1)=".",FALSE,TRUE)</formula>
    </cfRule>
    <cfRule type="expression" dxfId="1840" priority="1540">
      <formula>IF(RIGHT(TEXT(AE541,"0.#"),1)=".",TRUE,FALSE)</formula>
    </cfRule>
  </conditionalFormatting>
  <conditionalFormatting sqref="AE542">
    <cfRule type="expression" dxfId="1839" priority="1537">
      <formula>IF(RIGHT(TEXT(AE542,"0.#"),1)=".",FALSE,TRUE)</formula>
    </cfRule>
    <cfRule type="expression" dxfId="1838" priority="1538">
      <formula>IF(RIGHT(TEXT(AE542,"0.#"),1)=".",TRUE,FALSE)</formula>
    </cfRule>
  </conditionalFormatting>
  <conditionalFormatting sqref="AE543">
    <cfRule type="expression" dxfId="1837" priority="1535">
      <formula>IF(RIGHT(TEXT(AE543,"0.#"),1)=".",FALSE,TRUE)</formula>
    </cfRule>
    <cfRule type="expression" dxfId="1836" priority="1536">
      <formula>IF(RIGHT(TEXT(AE543,"0.#"),1)=".",TRUE,FALSE)</formula>
    </cfRule>
  </conditionalFormatting>
  <conditionalFormatting sqref="AU541">
    <cfRule type="expression" dxfId="1835" priority="1527">
      <formula>IF(RIGHT(TEXT(AU541,"0.#"),1)=".",FALSE,TRUE)</formula>
    </cfRule>
    <cfRule type="expression" dxfId="1834" priority="1528">
      <formula>IF(RIGHT(TEXT(AU541,"0.#"),1)=".",TRUE,FALSE)</formula>
    </cfRule>
  </conditionalFormatting>
  <conditionalFormatting sqref="AU542">
    <cfRule type="expression" dxfId="1833" priority="1525">
      <formula>IF(RIGHT(TEXT(AU542,"0.#"),1)=".",FALSE,TRUE)</formula>
    </cfRule>
    <cfRule type="expression" dxfId="1832" priority="1526">
      <formula>IF(RIGHT(TEXT(AU542,"0.#"),1)=".",TRUE,FALSE)</formula>
    </cfRule>
  </conditionalFormatting>
  <conditionalFormatting sqref="AU543">
    <cfRule type="expression" dxfId="1831" priority="1523">
      <formula>IF(RIGHT(TEXT(AU543,"0.#"),1)=".",FALSE,TRUE)</formula>
    </cfRule>
    <cfRule type="expression" dxfId="1830" priority="1524">
      <formula>IF(RIGHT(TEXT(AU543,"0.#"),1)=".",TRUE,FALSE)</formula>
    </cfRule>
  </conditionalFormatting>
  <conditionalFormatting sqref="AQ542">
    <cfRule type="expression" dxfId="1829" priority="1515">
      <formula>IF(RIGHT(TEXT(AQ542,"0.#"),1)=".",FALSE,TRUE)</formula>
    </cfRule>
    <cfRule type="expression" dxfId="1828" priority="1516">
      <formula>IF(RIGHT(TEXT(AQ542,"0.#"),1)=".",TRUE,FALSE)</formula>
    </cfRule>
  </conditionalFormatting>
  <conditionalFormatting sqref="AQ543">
    <cfRule type="expression" dxfId="1827" priority="1513">
      <formula>IF(RIGHT(TEXT(AQ543,"0.#"),1)=".",FALSE,TRUE)</formula>
    </cfRule>
    <cfRule type="expression" dxfId="1826" priority="1514">
      <formula>IF(RIGHT(TEXT(AQ543,"0.#"),1)=".",TRUE,FALSE)</formula>
    </cfRule>
  </conditionalFormatting>
  <conditionalFormatting sqref="AQ541">
    <cfRule type="expression" dxfId="1825" priority="1511">
      <formula>IF(RIGHT(TEXT(AQ541,"0.#"),1)=".",FALSE,TRUE)</formula>
    </cfRule>
    <cfRule type="expression" dxfId="1824" priority="1512">
      <formula>IF(RIGHT(TEXT(AQ541,"0.#"),1)=".",TRUE,FALSE)</formula>
    </cfRule>
  </conditionalFormatting>
  <conditionalFormatting sqref="AE566">
    <cfRule type="expression" dxfId="1823" priority="1509">
      <formula>IF(RIGHT(TEXT(AE566,"0.#"),1)=".",FALSE,TRUE)</formula>
    </cfRule>
    <cfRule type="expression" dxfId="1822" priority="1510">
      <formula>IF(RIGHT(TEXT(AE566,"0.#"),1)=".",TRUE,FALSE)</formula>
    </cfRule>
  </conditionalFormatting>
  <conditionalFormatting sqref="AE567">
    <cfRule type="expression" dxfId="1821" priority="1507">
      <formula>IF(RIGHT(TEXT(AE567,"0.#"),1)=".",FALSE,TRUE)</formula>
    </cfRule>
    <cfRule type="expression" dxfId="1820" priority="1508">
      <formula>IF(RIGHT(TEXT(AE567,"0.#"),1)=".",TRUE,FALSE)</formula>
    </cfRule>
  </conditionalFormatting>
  <conditionalFormatting sqref="AE568">
    <cfRule type="expression" dxfId="1819" priority="1505">
      <formula>IF(RIGHT(TEXT(AE568,"0.#"),1)=".",FALSE,TRUE)</formula>
    </cfRule>
    <cfRule type="expression" dxfId="1818" priority="1506">
      <formula>IF(RIGHT(TEXT(AE568,"0.#"),1)=".",TRUE,FALSE)</formula>
    </cfRule>
  </conditionalFormatting>
  <conditionalFormatting sqref="AU566">
    <cfRule type="expression" dxfId="1817" priority="1497">
      <formula>IF(RIGHT(TEXT(AU566,"0.#"),1)=".",FALSE,TRUE)</formula>
    </cfRule>
    <cfRule type="expression" dxfId="1816" priority="1498">
      <formula>IF(RIGHT(TEXT(AU566,"0.#"),1)=".",TRUE,FALSE)</formula>
    </cfRule>
  </conditionalFormatting>
  <conditionalFormatting sqref="AU567">
    <cfRule type="expression" dxfId="1815" priority="1495">
      <formula>IF(RIGHT(TEXT(AU567,"0.#"),1)=".",FALSE,TRUE)</formula>
    </cfRule>
    <cfRule type="expression" dxfId="1814" priority="1496">
      <formula>IF(RIGHT(TEXT(AU567,"0.#"),1)=".",TRUE,FALSE)</formula>
    </cfRule>
  </conditionalFormatting>
  <conditionalFormatting sqref="AU568">
    <cfRule type="expression" dxfId="1813" priority="1493">
      <formula>IF(RIGHT(TEXT(AU568,"0.#"),1)=".",FALSE,TRUE)</formula>
    </cfRule>
    <cfRule type="expression" dxfId="1812" priority="1494">
      <formula>IF(RIGHT(TEXT(AU568,"0.#"),1)=".",TRUE,FALSE)</formula>
    </cfRule>
  </conditionalFormatting>
  <conditionalFormatting sqref="AQ567">
    <cfRule type="expression" dxfId="1811" priority="1485">
      <formula>IF(RIGHT(TEXT(AQ567,"0.#"),1)=".",FALSE,TRUE)</formula>
    </cfRule>
    <cfRule type="expression" dxfId="1810" priority="1486">
      <formula>IF(RIGHT(TEXT(AQ567,"0.#"),1)=".",TRUE,FALSE)</formula>
    </cfRule>
  </conditionalFormatting>
  <conditionalFormatting sqref="AQ568">
    <cfRule type="expression" dxfId="1809" priority="1483">
      <formula>IF(RIGHT(TEXT(AQ568,"0.#"),1)=".",FALSE,TRUE)</formula>
    </cfRule>
    <cfRule type="expression" dxfId="1808" priority="1484">
      <formula>IF(RIGHT(TEXT(AQ568,"0.#"),1)=".",TRUE,FALSE)</formula>
    </cfRule>
  </conditionalFormatting>
  <conditionalFormatting sqref="AQ566">
    <cfRule type="expression" dxfId="1807" priority="1481">
      <formula>IF(RIGHT(TEXT(AQ566,"0.#"),1)=".",FALSE,TRUE)</formula>
    </cfRule>
    <cfRule type="expression" dxfId="1806" priority="1482">
      <formula>IF(RIGHT(TEXT(AQ566,"0.#"),1)=".",TRUE,FALSE)</formula>
    </cfRule>
  </conditionalFormatting>
  <conditionalFormatting sqref="AE546">
    <cfRule type="expression" dxfId="1805" priority="1479">
      <formula>IF(RIGHT(TEXT(AE546,"0.#"),1)=".",FALSE,TRUE)</formula>
    </cfRule>
    <cfRule type="expression" dxfId="1804" priority="1480">
      <formula>IF(RIGHT(TEXT(AE546,"0.#"),1)=".",TRUE,FALSE)</formula>
    </cfRule>
  </conditionalFormatting>
  <conditionalFormatting sqref="AE547">
    <cfRule type="expression" dxfId="1803" priority="1477">
      <formula>IF(RIGHT(TEXT(AE547,"0.#"),1)=".",FALSE,TRUE)</formula>
    </cfRule>
    <cfRule type="expression" dxfId="1802" priority="1478">
      <formula>IF(RIGHT(TEXT(AE547,"0.#"),1)=".",TRUE,FALSE)</formula>
    </cfRule>
  </conditionalFormatting>
  <conditionalFormatting sqref="AE548">
    <cfRule type="expression" dxfId="1801" priority="1475">
      <formula>IF(RIGHT(TEXT(AE548,"0.#"),1)=".",FALSE,TRUE)</formula>
    </cfRule>
    <cfRule type="expression" dxfId="1800" priority="1476">
      <formula>IF(RIGHT(TEXT(AE548,"0.#"),1)=".",TRUE,FALSE)</formula>
    </cfRule>
  </conditionalFormatting>
  <conditionalFormatting sqref="AU546">
    <cfRule type="expression" dxfId="1799" priority="1467">
      <formula>IF(RIGHT(TEXT(AU546,"0.#"),1)=".",FALSE,TRUE)</formula>
    </cfRule>
    <cfRule type="expression" dxfId="1798" priority="1468">
      <formula>IF(RIGHT(TEXT(AU546,"0.#"),1)=".",TRUE,FALSE)</formula>
    </cfRule>
  </conditionalFormatting>
  <conditionalFormatting sqref="AU547">
    <cfRule type="expression" dxfId="1797" priority="1465">
      <formula>IF(RIGHT(TEXT(AU547,"0.#"),1)=".",FALSE,TRUE)</formula>
    </cfRule>
    <cfRule type="expression" dxfId="1796" priority="1466">
      <formula>IF(RIGHT(TEXT(AU547,"0.#"),1)=".",TRUE,FALSE)</formula>
    </cfRule>
  </conditionalFormatting>
  <conditionalFormatting sqref="AU548">
    <cfRule type="expression" dxfId="1795" priority="1463">
      <formula>IF(RIGHT(TEXT(AU548,"0.#"),1)=".",FALSE,TRUE)</formula>
    </cfRule>
    <cfRule type="expression" dxfId="1794" priority="1464">
      <formula>IF(RIGHT(TEXT(AU548,"0.#"),1)=".",TRUE,FALSE)</formula>
    </cfRule>
  </conditionalFormatting>
  <conditionalFormatting sqref="AQ547">
    <cfRule type="expression" dxfId="1793" priority="1455">
      <formula>IF(RIGHT(TEXT(AQ547,"0.#"),1)=".",FALSE,TRUE)</formula>
    </cfRule>
    <cfRule type="expression" dxfId="1792" priority="1456">
      <formula>IF(RIGHT(TEXT(AQ547,"0.#"),1)=".",TRUE,FALSE)</formula>
    </cfRule>
  </conditionalFormatting>
  <conditionalFormatting sqref="AQ546">
    <cfRule type="expression" dxfId="1791" priority="1451">
      <formula>IF(RIGHT(TEXT(AQ546,"0.#"),1)=".",FALSE,TRUE)</formula>
    </cfRule>
    <cfRule type="expression" dxfId="1790" priority="1452">
      <formula>IF(RIGHT(TEXT(AQ546,"0.#"),1)=".",TRUE,FALSE)</formula>
    </cfRule>
  </conditionalFormatting>
  <conditionalFormatting sqref="AE551">
    <cfRule type="expression" dxfId="1789" priority="1449">
      <formula>IF(RIGHT(TEXT(AE551,"0.#"),1)=".",FALSE,TRUE)</formula>
    </cfRule>
    <cfRule type="expression" dxfId="1788" priority="1450">
      <formula>IF(RIGHT(TEXT(AE551,"0.#"),1)=".",TRUE,FALSE)</formula>
    </cfRule>
  </conditionalFormatting>
  <conditionalFormatting sqref="AE553">
    <cfRule type="expression" dxfId="1787" priority="1445">
      <formula>IF(RIGHT(TEXT(AE553,"0.#"),1)=".",FALSE,TRUE)</formula>
    </cfRule>
    <cfRule type="expression" dxfId="1786" priority="1446">
      <formula>IF(RIGHT(TEXT(AE553,"0.#"),1)=".",TRUE,FALSE)</formula>
    </cfRule>
  </conditionalFormatting>
  <conditionalFormatting sqref="AU551">
    <cfRule type="expression" dxfId="1785" priority="1437">
      <formula>IF(RIGHT(TEXT(AU551,"0.#"),1)=".",FALSE,TRUE)</formula>
    </cfRule>
    <cfRule type="expression" dxfId="1784" priority="1438">
      <formula>IF(RIGHT(TEXT(AU551,"0.#"),1)=".",TRUE,FALSE)</formula>
    </cfRule>
  </conditionalFormatting>
  <conditionalFormatting sqref="AU553">
    <cfRule type="expression" dxfId="1783" priority="1433">
      <formula>IF(RIGHT(TEXT(AU553,"0.#"),1)=".",FALSE,TRUE)</formula>
    </cfRule>
    <cfRule type="expression" dxfId="1782" priority="1434">
      <formula>IF(RIGHT(TEXT(AU553,"0.#"),1)=".",TRUE,FALSE)</formula>
    </cfRule>
  </conditionalFormatting>
  <conditionalFormatting sqref="AQ552">
    <cfRule type="expression" dxfId="1781" priority="1425">
      <formula>IF(RIGHT(TEXT(AQ552,"0.#"),1)=".",FALSE,TRUE)</formula>
    </cfRule>
    <cfRule type="expression" dxfId="1780" priority="1426">
      <formula>IF(RIGHT(TEXT(AQ552,"0.#"),1)=".",TRUE,FALSE)</formula>
    </cfRule>
  </conditionalFormatting>
  <conditionalFormatting sqref="AU561">
    <cfRule type="expression" dxfId="1779" priority="1377">
      <formula>IF(RIGHT(TEXT(AU561,"0.#"),1)=".",FALSE,TRUE)</formula>
    </cfRule>
    <cfRule type="expression" dxfId="1778" priority="1378">
      <formula>IF(RIGHT(TEXT(AU561,"0.#"),1)=".",TRUE,FALSE)</formula>
    </cfRule>
  </conditionalFormatting>
  <conditionalFormatting sqref="AU562">
    <cfRule type="expression" dxfId="1777" priority="1375">
      <formula>IF(RIGHT(TEXT(AU562,"0.#"),1)=".",FALSE,TRUE)</formula>
    </cfRule>
    <cfRule type="expression" dxfId="1776" priority="1376">
      <formula>IF(RIGHT(TEXT(AU562,"0.#"),1)=".",TRUE,FALSE)</formula>
    </cfRule>
  </conditionalFormatting>
  <conditionalFormatting sqref="AU563">
    <cfRule type="expression" dxfId="1775" priority="1373">
      <formula>IF(RIGHT(TEXT(AU563,"0.#"),1)=".",FALSE,TRUE)</formula>
    </cfRule>
    <cfRule type="expression" dxfId="1774" priority="1374">
      <formula>IF(RIGHT(TEXT(AU563,"0.#"),1)=".",TRUE,FALSE)</formula>
    </cfRule>
  </conditionalFormatting>
  <conditionalFormatting sqref="AQ562">
    <cfRule type="expression" dxfId="1773" priority="1365">
      <formula>IF(RIGHT(TEXT(AQ562,"0.#"),1)=".",FALSE,TRUE)</formula>
    </cfRule>
    <cfRule type="expression" dxfId="1772" priority="1366">
      <formula>IF(RIGHT(TEXT(AQ562,"0.#"),1)=".",TRUE,FALSE)</formula>
    </cfRule>
  </conditionalFormatting>
  <conditionalFormatting sqref="AQ563">
    <cfRule type="expression" dxfId="1771" priority="1363">
      <formula>IF(RIGHT(TEXT(AQ563,"0.#"),1)=".",FALSE,TRUE)</formula>
    </cfRule>
    <cfRule type="expression" dxfId="1770" priority="1364">
      <formula>IF(RIGHT(TEXT(AQ563,"0.#"),1)=".",TRUE,FALSE)</formula>
    </cfRule>
  </conditionalFormatting>
  <conditionalFormatting sqref="AQ561">
    <cfRule type="expression" dxfId="1769" priority="1361">
      <formula>IF(RIGHT(TEXT(AQ561,"0.#"),1)=".",FALSE,TRUE)</formula>
    </cfRule>
    <cfRule type="expression" dxfId="1768" priority="1362">
      <formula>IF(RIGHT(TEXT(AQ561,"0.#"),1)=".",TRUE,FALSE)</formula>
    </cfRule>
  </conditionalFormatting>
  <conditionalFormatting sqref="AE571">
    <cfRule type="expression" dxfId="1767" priority="1359">
      <formula>IF(RIGHT(TEXT(AE571,"0.#"),1)=".",FALSE,TRUE)</formula>
    </cfRule>
    <cfRule type="expression" dxfId="1766" priority="1360">
      <formula>IF(RIGHT(TEXT(AE571,"0.#"),1)=".",TRUE,FALSE)</formula>
    </cfRule>
  </conditionalFormatting>
  <conditionalFormatting sqref="AE572">
    <cfRule type="expression" dxfId="1765" priority="1357">
      <formula>IF(RIGHT(TEXT(AE572,"0.#"),1)=".",FALSE,TRUE)</formula>
    </cfRule>
    <cfRule type="expression" dxfId="1764" priority="1358">
      <formula>IF(RIGHT(TEXT(AE572,"0.#"),1)=".",TRUE,FALSE)</formula>
    </cfRule>
  </conditionalFormatting>
  <conditionalFormatting sqref="AE573">
    <cfRule type="expression" dxfId="1763" priority="1355">
      <formula>IF(RIGHT(TEXT(AE573,"0.#"),1)=".",FALSE,TRUE)</formula>
    </cfRule>
    <cfRule type="expression" dxfId="1762" priority="1356">
      <formula>IF(RIGHT(TEXT(AE573,"0.#"),1)=".",TRUE,FALSE)</formula>
    </cfRule>
  </conditionalFormatting>
  <conditionalFormatting sqref="AU571">
    <cfRule type="expression" dxfId="1761" priority="1347">
      <formula>IF(RIGHT(TEXT(AU571,"0.#"),1)=".",FALSE,TRUE)</formula>
    </cfRule>
    <cfRule type="expression" dxfId="1760" priority="1348">
      <formula>IF(RIGHT(TEXT(AU571,"0.#"),1)=".",TRUE,FALSE)</formula>
    </cfRule>
  </conditionalFormatting>
  <conditionalFormatting sqref="AU572">
    <cfRule type="expression" dxfId="1759" priority="1345">
      <formula>IF(RIGHT(TEXT(AU572,"0.#"),1)=".",FALSE,TRUE)</formula>
    </cfRule>
    <cfRule type="expression" dxfId="1758" priority="1346">
      <formula>IF(RIGHT(TEXT(AU572,"0.#"),1)=".",TRUE,FALSE)</formula>
    </cfRule>
  </conditionalFormatting>
  <conditionalFormatting sqref="AU573">
    <cfRule type="expression" dxfId="1757" priority="1343">
      <formula>IF(RIGHT(TEXT(AU573,"0.#"),1)=".",FALSE,TRUE)</formula>
    </cfRule>
    <cfRule type="expression" dxfId="1756" priority="1344">
      <formula>IF(RIGHT(TEXT(AU573,"0.#"),1)=".",TRUE,FALSE)</formula>
    </cfRule>
  </conditionalFormatting>
  <conditionalFormatting sqref="AQ572">
    <cfRule type="expression" dxfId="1755" priority="1335">
      <formula>IF(RIGHT(TEXT(AQ572,"0.#"),1)=".",FALSE,TRUE)</formula>
    </cfRule>
    <cfRule type="expression" dxfId="1754" priority="1336">
      <formula>IF(RIGHT(TEXT(AQ572,"0.#"),1)=".",TRUE,FALSE)</formula>
    </cfRule>
  </conditionalFormatting>
  <conditionalFormatting sqref="AQ573">
    <cfRule type="expression" dxfId="1753" priority="1333">
      <formula>IF(RIGHT(TEXT(AQ573,"0.#"),1)=".",FALSE,TRUE)</formula>
    </cfRule>
    <cfRule type="expression" dxfId="1752" priority="1334">
      <formula>IF(RIGHT(TEXT(AQ573,"0.#"),1)=".",TRUE,FALSE)</formula>
    </cfRule>
  </conditionalFormatting>
  <conditionalFormatting sqref="AQ571">
    <cfRule type="expression" dxfId="1751" priority="1331">
      <formula>IF(RIGHT(TEXT(AQ571,"0.#"),1)=".",FALSE,TRUE)</formula>
    </cfRule>
    <cfRule type="expression" dxfId="1750" priority="1332">
      <formula>IF(RIGHT(TEXT(AQ571,"0.#"),1)=".",TRUE,FALSE)</formula>
    </cfRule>
  </conditionalFormatting>
  <conditionalFormatting sqref="AE576">
    <cfRule type="expression" dxfId="1749" priority="1329">
      <formula>IF(RIGHT(TEXT(AE576,"0.#"),1)=".",FALSE,TRUE)</formula>
    </cfRule>
    <cfRule type="expression" dxfId="1748" priority="1330">
      <formula>IF(RIGHT(TEXT(AE576,"0.#"),1)=".",TRUE,FALSE)</formula>
    </cfRule>
  </conditionalFormatting>
  <conditionalFormatting sqref="AE577">
    <cfRule type="expression" dxfId="1747" priority="1327">
      <formula>IF(RIGHT(TEXT(AE577,"0.#"),1)=".",FALSE,TRUE)</formula>
    </cfRule>
    <cfRule type="expression" dxfId="1746" priority="1328">
      <formula>IF(RIGHT(TEXT(AE577,"0.#"),1)=".",TRUE,FALSE)</formula>
    </cfRule>
  </conditionalFormatting>
  <conditionalFormatting sqref="AE578">
    <cfRule type="expression" dxfId="1745" priority="1325">
      <formula>IF(RIGHT(TEXT(AE578,"0.#"),1)=".",FALSE,TRUE)</formula>
    </cfRule>
    <cfRule type="expression" dxfId="1744" priority="1326">
      <formula>IF(RIGHT(TEXT(AE578,"0.#"),1)=".",TRUE,FALSE)</formula>
    </cfRule>
  </conditionalFormatting>
  <conditionalFormatting sqref="AU576">
    <cfRule type="expression" dxfId="1743" priority="1317">
      <formula>IF(RIGHT(TEXT(AU576,"0.#"),1)=".",FALSE,TRUE)</formula>
    </cfRule>
    <cfRule type="expression" dxfId="1742" priority="1318">
      <formula>IF(RIGHT(TEXT(AU576,"0.#"),1)=".",TRUE,FALSE)</formula>
    </cfRule>
  </conditionalFormatting>
  <conditionalFormatting sqref="AU577">
    <cfRule type="expression" dxfId="1741" priority="1315">
      <formula>IF(RIGHT(TEXT(AU577,"0.#"),1)=".",FALSE,TRUE)</formula>
    </cfRule>
    <cfRule type="expression" dxfId="1740" priority="1316">
      <formula>IF(RIGHT(TEXT(AU577,"0.#"),1)=".",TRUE,FALSE)</formula>
    </cfRule>
  </conditionalFormatting>
  <conditionalFormatting sqref="AU578">
    <cfRule type="expression" dxfId="1739" priority="1313">
      <formula>IF(RIGHT(TEXT(AU578,"0.#"),1)=".",FALSE,TRUE)</formula>
    </cfRule>
    <cfRule type="expression" dxfId="1738" priority="1314">
      <formula>IF(RIGHT(TEXT(AU578,"0.#"),1)=".",TRUE,FALSE)</formula>
    </cfRule>
  </conditionalFormatting>
  <conditionalFormatting sqref="AQ577">
    <cfRule type="expression" dxfId="1737" priority="1305">
      <formula>IF(RIGHT(TEXT(AQ577,"0.#"),1)=".",FALSE,TRUE)</formula>
    </cfRule>
    <cfRule type="expression" dxfId="1736" priority="1306">
      <formula>IF(RIGHT(TEXT(AQ577,"0.#"),1)=".",TRUE,FALSE)</formula>
    </cfRule>
  </conditionalFormatting>
  <conditionalFormatting sqref="AQ578">
    <cfRule type="expression" dxfId="1735" priority="1303">
      <formula>IF(RIGHT(TEXT(AQ578,"0.#"),1)=".",FALSE,TRUE)</formula>
    </cfRule>
    <cfRule type="expression" dxfId="1734" priority="1304">
      <formula>IF(RIGHT(TEXT(AQ578,"0.#"),1)=".",TRUE,FALSE)</formula>
    </cfRule>
  </conditionalFormatting>
  <conditionalFormatting sqref="AQ576">
    <cfRule type="expression" dxfId="1733" priority="1301">
      <formula>IF(RIGHT(TEXT(AQ576,"0.#"),1)=".",FALSE,TRUE)</formula>
    </cfRule>
    <cfRule type="expression" dxfId="1732" priority="1302">
      <formula>IF(RIGHT(TEXT(AQ576,"0.#"),1)=".",TRUE,FALSE)</formula>
    </cfRule>
  </conditionalFormatting>
  <conditionalFormatting sqref="AE581">
    <cfRule type="expression" dxfId="1731" priority="1299">
      <formula>IF(RIGHT(TEXT(AE581,"0.#"),1)=".",FALSE,TRUE)</formula>
    </cfRule>
    <cfRule type="expression" dxfId="1730" priority="1300">
      <formula>IF(RIGHT(TEXT(AE581,"0.#"),1)=".",TRUE,FALSE)</formula>
    </cfRule>
  </conditionalFormatting>
  <conditionalFormatting sqref="AE582">
    <cfRule type="expression" dxfId="1729" priority="1297">
      <formula>IF(RIGHT(TEXT(AE582,"0.#"),1)=".",FALSE,TRUE)</formula>
    </cfRule>
    <cfRule type="expression" dxfId="1728" priority="1298">
      <formula>IF(RIGHT(TEXT(AE582,"0.#"),1)=".",TRUE,FALSE)</formula>
    </cfRule>
  </conditionalFormatting>
  <conditionalFormatting sqref="AE583">
    <cfRule type="expression" dxfId="1727" priority="1295">
      <formula>IF(RIGHT(TEXT(AE583,"0.#"),1)=".",FALSE,TRUE)</formula>
    </cfRule>
    <cfRule type="expression" dxfId="1726" priority="1296">
      <formula>IF(RIGHT(TEXT(AE583,"0.#"),1)=".",TRUE,FALSE)</formula>
    </cfRule>
  </conditionalFormatting>
  <conditionalFormatting sqref="AU581">
    <cfRule type="expression" dxfId="1725" priority="1287">
      <formula>IF(RIGHT(TEXT(AU581,"0.#"),1)=".",FALSE,TRUE)</formula>
    </cfRule>
    <cfRule type="expression" dxfId="1724" priority="1288">
      <formula>IF(RIGHT(TEXT(AU581,"0.#"),1)=".",TRUE,FALSE)</formula>
    </cfRule>
  </conditionalFormatting>
  <conditionalFormatting sqref="AQ582">
    <cfRule type="expression" dxfId="1723" priority="1275">
      <formula>IF(RIGHT(TEXT(AQ582,"0.#"),1)=".",FALSE,TRUE)</formula>
    </cfRule>
    <cfRule type="expression" dxfId="1722" priority="1276">
      <formula>IF(RIGHT(TEXT(AQ582,"0.#"),1)=".",TRUE,FALSE)</formula>
    </cfRule>
  </conditionalFormatting>
  <conditionalFormatting sqref="AQ583">
    <cfRule type="expression" dxfId="1721" priority="1273">
      <formula>IF(RIGHT(TEXT(AQ583,"0.#"),1)=".",FALSE,TRUE)</formula>
    </cfRule>
    <cfRule type="expression" dxfId="1720" priority="1274">
      <formula>IF(RIGHT(TEXT(AQ583,"0.#"),1)=".",TRUE,FALSE)</formula>
    </cfRule>
  </conditionalFormatting>
  <conditionalFormatting sqref="AQ581">
    <cfRule type="expression" dxfId="1719" priority="1271">
      <formula>IF(RIGHT(TEXT(AQ581,"0.#"),1)=".",FALSE,TRUE)</formula>
    </cfRule>
    <cfRule type="expression" dxfId="1718" priority="1272">
      <formula>IF(RIGHT(TEXT(AQ581,"0.#"),1)=".",TRUE,FALSE)</formula>
    </cfRule>
  </conditionalFormatting>
  <conditionalFormatting sqref="AE586">
    <cfRule type="expression" dxfId="1717" priority="1269">
      <formula>IF(RIGHT(TEXT(AE586,"0.#"),1)=".",FALSE,TRUE)</formula>
    </cfRule>
    <cfRule type="expression" dxfId="1716" priority="1270">
      <formula>IF(RIGHT(TEXT(AE586,"0.#"),1)=".",TRUE,FALSE)</formula>
    </cfRule>
  </conditionalFormatting>
  <conditionalFormatting sqref="AM588">
    <cfRule type="expression" dxfId="1715" priority="1259">
      <formula>IF(RIGHT(TEXT(AM588,"0.#"),1)=".",FALSE,TRUE)</formula>
    </cfRule>
    <cfRule type="expression" dxfId="1714" priority="1260">
      <formula>IF(RIGHT(TEXT(AM588,"0.#"),1)=".",TRUE,FALSE)</formula>
    </cfRule>
  </conditionalFormatting>
  <conditionalFormatting sqref="AE587">
    <cfRule type="expression" dxfId="1713" priority="1267">
      <formula>IF(RIGHT(TEXT(AE587,"0.#"),1)=".",FALSE,TRUE)</formula>
    </cfRule>
    <cfRule type="expression" dxfId="1712" priority="1268">
      <formula>IF(RIGHT(TEXT(AE587,"0.#"),1)=".",TRUE,FALSE)</formula>
    </cfRule>
  </conditionalFormatting>
  <conditionalFormatting sqref="AE588">
    <cfRule type="expression" dxfId="1711" priority="1265">
      <formula>IF(RIGHT(TEXT(AE588,"0.#"),1)=".",FALSE,TRUE)</formula>
    </cfRule>
    <cfRule type="expression" dxfId="1710" priority="1266">
      <formula>IF(RIGHT(TEXT(AE588,"0.#"),1)=".",TRUE,FALSE)</formula>
    </cfRule>
  </conditionalFormatting>
  <conditionalFormatting sqref="AM586">
    <cfRule type="expression" dxfId="1709" priority="1263">
      <formula>IF(RIGHT(TEXT(AM586,"0.#"),1)=".",FALSE,TRUE)</formula>
    </cfRule>
    <cfRule type="expression" dxfId="1708" priority="1264">
      <formula>IF(RIGHT(TEXT(AM586,"0.#"),1)=".",TRUE,FALSE)</formula>
    </cfRule>
  </conditionalFormatting>
  <conditionalFormatting sqref="AM587">
    <cfRule type="expression" dxfId="1707" priority="1261">
      <formula>IF(RIGHT(TEXT(AM587,"0.#"),1)=".",FALSE,TRUE)</formula>
    </cfRule>
    <cfRule type="expression" dxfId="1706" priority="1262">
      <formula>IF(RIGHT(TEXT(AM587,"0.#"),1)=".",TRUE,FALSE)</formula>
    </cfRule>
  </conditionalFormatting>
  <conditionalFormatting sqref="AU586">
    <cfRule type="expression" dxfId="1705" priority="1257">
      <formula>IF(RIGHT(TEXT(AU586,"0.#"),1)=".",FALSE,TRUE)</formula>
    </cfRule>
    <cfRule type="expression" dxfId="1704" priority="1258">
      <formula>IF(RIGHT(TEXT(AU586,"0.#"),1)=".",TRUE,FALSE)</formula>
    </cfRule>
  </conditionalFormatting>
  <conditionalFormatting sqref="AU587">
    <cfRule type="expression" dxfId="1703" priority="1255">
      <formula>IF(RIGHT(TEXT(AU587,"0.#"),1)=".",FALSE,TRUE)</formula>
    </cfRule>
    <cfRule type="expression" dxfId="1702" priority="1256">
      <formula>IF(RIGHT(TEXT(AU587,"0.#"),1)=".",TRUE,FALSE)</formula>
    </cfRule>
  </conditionalFormatting>
  <conditionalFormatting sqref="AU588">
    <cfRule type="expression" dxfId="1701" priority="1253">
      <formula>IF(RIGHT(TEXT(AU588,"0.#"),1)=".",FALSE,TRUE)</formula>
    </cfRule>
    <cfRule type="expression" dxfId="1700" priority="1254">
      <formula>IF(RIGHT(TEXT(AU588,"0.#"),1)=".",TRUE,FALSE)</formula>
    </cfRule>
  </conditionalFormatting>
  <conditionalFormatting sqref="AI588">
    <cfRule type="expression" dxfId="1699" priority="1247">
      <formula>IF(RIGHT(TEXT(AI588,"0.#"),1)=".",FALSE,TRUE)</formula>
    </cfRule>
    <cfRule type="expression" dxfId="1698" priority="1248">
      <formula>IF(RIGHT(TEXT(AI588,"0.#"),1)=".",TRUE,FALSE)</formula>
    </cfRule>
  </conditionalFormatting>
  <conditionalFormatting sqref="AI586">
    <cfRule type="expression" dxfId="1697" priority="1251">
      <formula>IF(RIGHT(TEXT(AI586,"0.#"),1)=".",FALSE,TRUE)</formula>
    </cfRule>
    <cfRule type="expression" dxfId="1696" priority="1252">
      <formula>IF(RIGHT(TEXT(AI586,"0.#"),1)=".",TRUE,FALSE)</formula>
    </cfRule>
  </conditionalFormatting>
  <conditionalFormatting sqref="AI587">
    <cfRule type="expression" dxfId="1695" priority="1249">
      <formula>IF(RIGHT(TEXT(AI587,"0.#"),1)=".",FALSE,TRUE)</formula>
    </cfRule>
    <cfRule type="expression" dxfId="1694" priority="1250">
      <formula>IF(RIGHT(TEXT(AI587,"0.#"),1)=".",TRUE,FALSE)</formula>
    </cfRule>
  </conditionalFormatting>
  <conditionalFormatting sqref="AQ587">
    <cfRule type="expression" dxfId="1693" priority="1245">
      <formula>IF(RIGHT(TEXT(AQ587,"0.#"),1)=".",FALSE,TRUE)</formula>
    </cfRule>
    <cfRule type="expression" dxfId="1692" priority="1246">
      <formula>IF(RIGHT(TEXT(AQ587,"0.#"),1)=".",TRUE,FALSE)</formula>
    </cfRule>
  </conditionalFormatting>
  <conditionalFormatting sqref="AQ588">
    <cfRule type="expression" dxfId="1691" priority="1243">
      <formula>IF(RIGHT(TEXT(AQ588,"0.#"),1)=".",FALSE,TRUE)</formula>
    </cfRule>
    <cfRule type="expression" dxfId="1690" priority="1244">
      <formula>IF(RIGHT(TEXT(AQ588,"0.#"),1)=".",TRUE,FALSE)</formula>
    </cfRule>
  </conditionalFormatting>
  <conditionalFormatting sqref="AQ586">
    <cfRule type="expression" dxfId="1689" priority="1241">
      <formula>IF(RIGHT(TEXT(AQ586,"0.#"),1)=".",FALSE,TRUE)</formula>
    </cfRule>
    <cfRule type="expression" dxfId="1688" priority="1242">
      <formula>IF(RIGHT(TEXT(AQ586,"0.#"),1)=".",TRUE,FALSE)</formula>
    </cfRule>
  </conditionalFormatting>
  <conditionalFormatting sqref="AE595">
    <cfRule type="expression" dxfId="1687" priority="1239">
      <formula>IF(RIGHT(TEXT(AE595,"0.#"),1)=".",FALSE,TRUE)</formula>
    </cfRule>
    <cfRule type="expression" dxfId="1686" priority="1240">
      <formula>IF(RIGHT(TEXT(AE595,"0.#"),1)=".",TRUE,FALSE)</formula>
    </cfRule>
  </conditionalFormatting>
  <conditionalFormatting sqref="AE596">
    <cfRule type="expression" dxfId="1685" priority="1237">
      <formula>IF(RIGHT(TEXT(AE596,"0.#"),1)=".",FALSE,TRUE)</formula>
    </cfRule>
    <cfRule type="expression" dxfId="1684" priority="1238">
      <formula>IF(RIGHT(TEXT(AE596,"0.#"),1)=".",TRUE,FALSE)</formula>
    </cfRule>
  </conditionalFormatting>
  <conditionalFormatting sqref="AE597">
    <cfRule type="expression" dxfId="1683" priority="1235">
      <formula>IF(RIGHT(TEXT(AE597,"0.#"),1)=".",FALSE,TRUE)</formula>
    </cfRule>
    <cfRule type="expression" dxfId="1682" priority="1236">
      <formula>IF(RIGHT(TEXT(AE597,"0.#"),1)=".",TRUE,FALSE)</formula>
    </cfRule>
  </conditionalFormatting>
  <conditionalFormatting sqref="AU595">
    <cfRule type="expression" dxfId="1681" priority="1227">
      <formula>IF(RIGHT(TEXT(AU595,"0.#"),1)=".",FALSE,TRUE)</formula>
    </cfRule>
    <cfRule type="expression" dxfId="1680" priority="1228">
      <formula>IF(RIGHT(TEXT(AU595,"0.#"),1)=".",TRUE,FALSE)</formula>
    </cfRule>
  </conditionalFormatting>
  <conditionalFormatting sqref="AU596">
    <cfRule type="expression" dxfId="1679" priority="1225">
      <formula>IF(RIGHT(TEXT(AU596,"0.#"),1)=".",FALSE,TRUE)</formula>
    </cfRule>
    <cfRule type="expression" dxfId="1678" priority="1226">
      <formula>IF(RIGHT(TEXT(AU596,"0.#"),1)=".",TRUE,FALSE)</formula>
    </cfRule>
  </conditionalFormatting>
  <conditionalFormatting sqref="AU597">
    <cfRule type="expression" dxfId="1677" priority="1223">
      <formula>IF(RIGHT(TEXT(AU597,"0.#"),1)=".",FALSE,TRUE)</formula>
    </cfRule>
    <cfRule type="expression" dxfId="1676" priority="1224">
      <formula>IF(RIGHT(TEXT(AU597,"0.#"),1)=".",TRUE,FALSE)</formula>
    </cfRule>
  </conditionalFormatting>
  <conditionalFormatting sqref="AQ596">
    <cfRule type="expression" dxfId="1675" priority="1215">
      <formula>IF(RIGHT(TEXT(AQ596,"0.#"),1)=".",FALSE,TRUE)</formula>
    </cfRule>
    <cfRule type="expression" dxfId="1674" priority="1216">
      <formula>IF(RIGHT(TEXT(AQ596,"0.#"),1)=".",TRUE,FALSE)</formula>
    </cfRule>
  </conditionalFormatting>
  <conditionalFormatting sqref="AQ597">
    <cfRule type="expression" dxfId="1673" priority="1213">
      <formula>IF(RIGHT(TEXT(AQ597,"0.#"),1)=".",FALSE,TRUE)</formula>
    </cfRule>
    <cfRule type="expression" dxfId="1672" priority="1214">
      <formula>IF(RIGHT(TEXT(AQ597,"0.#"),1)=".",TRUE,FALSE)</formula>
    </cfRule>
  </conditionalFormatting>
  <conditionalFormatting sqref="AQ595">
    <cfRule type="expression" dxfId="1671" priority="1211">
      <formula>IF(RIGHT(TEXT(AQ595,"0.#"),1)=".",FALSE,TRUE)</formula>
    </cfRule>
    <cfRule type="expression" dxfId="1670" priority="1212">
      <formula>IF(RIGHT(TEXT(AQ595,"0.#"),1)=".",TRUE,FALSE)</formula>
    </cfRule>
  </conditionalFormatting>
  <conditionalFormatting sqref="AE620">
    <cfRule type="expression" dxfId="1669" priority="1209">
      <formula>IF(RIGHT(TEXT(AE620,"0.#"),1)=".",FALSE,TRUE)</formula>
    </cfRule>
    <cfRule type="expression" dxfId="1668" priority="1210">
      <formula>IF(RIGHT(TEXT(AE620,"0.#"),1)=".",TRUE,FALSE)</formula>
    </cfRule>
  </conditionalFormatting>
  <conditionalFormatting sqref="AE621">
    <cfRule type="expression" dxfId="1667" priority="1207">
      <formula>IF(RIGHT(TEXT(AE621,"0.#"),1)=".",FALSE,TRUE)</formula>
    </cfRule>
    <cfRule type="expression" dxfId="1666" priority="1208">
      <formula>IF(RIGHT(TEXT(AE621,"0.#"),1)=".",TRUE,FALSE)</formula>
    </cfRule>
  </conditionalFormatting>
  <conditionalFormatting sqref="AE622">
    <cfRule type="expression" dxfId="1665" priority="1205">
      <formula>IF(RIGHT(TEXT(AE622,"0.#"),1)=".",FALSE,TRUE)</formula>
    </cfRule>
    <cfRule type="expression" dxfId="1664" priority="1206">
      <formula>IF(RIGHT(TEXT(AE622,"0.#"),1)=".",TRUE,FALSE)</formula>
    </cfRule>
  </conditionalFormatting>
  <conditionalFormatting sqref="AU620">
    <cfRule type="expression" dxfId="1663" priority="1197">
      <formula>IF(RIGHT(TEXT(AU620,"0.#"),1)=".",FALSE,TRUE)</formula>
    </cfRule>
    <cfRule type="expression" dxfId="1662" priority="1198">
      <formula>IF(RIGHT(TEXT(AU620,"0.#"),1)=".",TRUE,FALSE)</formula>
    </cfRule>
  </conditionalFormatting>
  <conditionalFormatting sqref="AU621">
    <cfRule type="expression" dxfId="1661" priority="1195">
      <formula>IF(RIGHT(TEXT(AU621,"0.#"),1)=".",FALSE,TRUE)</formula>
    </cfRule>
    <cfRule type="expression" dxfId="1660" priority="1196">
      <formula>IF(RIGHT(TEXT(AU621,"0.#"),1)=".",TRUE,FALSE)</formula>
    </cfRule>
  </conditionalFormatting>
  <conditionalFormatting sqref="AU622">
    <cfRule type="expression" dxfId="1659" priority="1193">
      <formula>IF(RIGHT(TEXT(AU622,"0.#"),1)=".",FALSE,TRUE)</formula>
    </cfRule>
    <cfRule type="expression" dxfId="1658" priority="1194">
      <formula>IF(RIGHT(TEXT(AU622,"0.#"),1)=".",TRUE,FALSE)</formula>
    </cfRule>
  </conditionalFormatting>
  <conditionalFormatting sqref="AQ621">
    <cfRule type="expression" dxfId="1657" priority="1185">
      <formula>IF(RIGHT(TEXT(AQ621,"0.#"),1)=".",FALSE,TRUE)</formula>
    </cfRule>
    <cfRule type="expression" dxfId="1656" priority="1186">
      <formula>IF(RIGHT(TEXT(AQ621,"0.#"),1)=".",TRUE,FALSE)</formula>
    </cfRule>
  </conditionalFormatting>
  <conditionalFormatting sqref="AQ622">
    <cfRule type="expression" dxfId="1655" priority="1183">
      <formula>IF(RIGHT(TEXT(AQ622,"0.#"),1)=".",FALSE,TRUE)</formula>
    </cfRule>
    <cfRule type="expression" dxfId="1654" priority="1184">
      <formula>IF(RIGHT(TEXT(AQ622,"0.#"),1)=".",TRUE,FALSE)</formula>
    </cfRule>
  </conditionalFormatting>
  <conditionalFormatting sqref="AQ620">
    <cfRule type="expression" dxfId="1653" priority="1181">
      <formula>IF(RIGHT(TEXT(AQ620,"0.#"),1)=".",FALSE,TRUE)</formula>
    </cfRule>
    <cfRule type="expression" dxfId="1652" priority="1182">
      <formula>IF(RIGHT(TEXT(AQ620,"0.#"),1)=".",TRUE,FALSE)</formula>
    </cfRule>
  </conditionalFormatting>
  <conditionalFormatting sqref="AE600">
    <cfRule type="expression" dxfId="1651" priority="1179">
      <formula>IF(RIGHT(TEXT(AE600,"0.#"),1)=".",FALSE,TRUE)</formula>
    </cfRule>
    <cfRule type="expression" dxfId="1650" priority="1180">
      <formula>IF(RIGHT(TEXT(AE600,"0.#"),1)=".",TRUE,FALSE)</formula>
    </cfRule>
  </conditionalFormatting>
  <conditionalFormatting sqref="AE601">
    <cfRule type="expression" dxfId="1649" priority="1177">
      <formula>IF(RIGHT(TEXT(AE601,"0.#"),1)=".",FALSE,TRUE)</formula>
    </cfRule>
    <cfRule type="expression" dxfId="1648" priority="1178">
      <formula>IF(RIGHT(TEXT(AE601,"0.#"),1)=".",TRUE,FALSE)</formula>
    </cfRule>
  </conditionalFormatting>
  <conditionalFormatting sqref="AE602">
    <cfRule type="expression" dxfId="1647" priority="1175">
      <formula>IF(RIGHT(TEXT(AE602,"0.#"),1)=".",FALSE,TRUE)</formula>
    </cfRule>
    <cfRule type="expression" dxfId="1646" priority="1176">
      <formula>IF(RIGHT(TEXT(AE602,"0.#"),1)=".",TRUE,FALSE)</formula>
    </cfRule>
  </conditionalFormatting>
  <conditionalFormatting sqref="AU600">
    <cfRule type="expression" dxfId="1645" priority="1167">
      <formula>IF(RIGHT(TEXT(AU600,"0.#"),1)=".",FALSE,TRUE)</formula>
    </cfRule>
    <cfRule type="expression" dxfId="1644" priority="1168">
      <formula>IF(RIGHT(TEXT(AU600,"0.#"),1)=".",TRUE,FALSE)</formula>
    </cfRule>
  </conditionalFormatting>
  <conditionalFormatting sqref="AU601">
    <cfRule type="expression" dxfId="1643" priority="1165">
      <formula>IF(RIGHT(TEXT(AU601,"0.#"),1)=".",FALSE,TRUE)</formula>
    </cfRule>
    <cfRule type="expression" dxfId="1642" priority="1166">
      <formula>IF(RIGHT(TEXT(AU601,"0.#"),1)=".",TRUE,FALSE)</formula>
    </cfRule>
  </conditionalFormatting>
  <conditionalFormatting sqref="AU602">
    <cfRule type="expression" dxfId="1641" priority="1163">
      <formula>IF(RIGHT(TEXT(AU602,"0.#"),1)=".",FALSE,TRUE)</formula>
    </cfRule>
    <cfRule type="expression" dxfId="1640" priority="1164">
      <formula>IF(RIGHT(TEXT(AU602,"0.#"),1)=".",TRUE,FALSE)</formula>
    </cfRule>
  </conditionalFormatting>
  <conditionalFormatting sqref="AQ601">
    <cfRule type="expression" dxfId="1639" priority="1155">
      <formula>IF(RIGHT(TEXT(AQ601,"0.#"),1)=".",FALSE,TRUE)</formula>
    </cfRule>
    <cfRule type="expression" dxfId="1638" priority="1156">
      <formula>IF(RIGHT(TEXT(AQ601,"0.#"),1)=".",TRUE,FALSE)</formula>
    </cfRule>
  </conditionalFormatting>
  <conditionalFormatting sqref="AQ602">
    <cfRule type="expression" dxfId="1637" priority="1153">
      <formula>IF(RIGHT(TEXT(AQ602,"0.#"),1)=".",FALSE,TRUE)</formula>
    </cfRule>
    <cfRule type="expression" dxfId="1636" priority="1154">
      <formula>IF(RIGHT(TEXT(AQ602,"0.#"),1)=".",TRUE,FALSE)</formula>
    </cfRule>
  </conditionalFormatting>
  <conditionalFormatting sqref="AQ600">
    <cfRule type="expression" dxfId="1635" priority="1151">
      <formula>IF(RIGHT(TEXT(AQ600,"0.#"),1)=".",FALSE,TRUE)</formula>
    </cfRule>
    <cfRule type="expression" dxfId="1634" priority="1152">
      <formula>IF(RIGHT(TEXT(AQ600,"0.#"),1)=".",TRUE,FALSE)</formula>
    </cfRule>
  </conditionalFormatting>
  <conditionalFormatting sqref="AE605">
    <cfRule type="expression" dxfId="1633" priority="1149">
      <formula>IF(RIGHT(TEXT(AE605,"0.#"),1)=".",FALSE,TRUE)</formula>
    </cfRule>
    <cfRule type="expression" dxfId="1632" priority="1150">
      <formula>IF(RIGHT(TEXT(AE605,"0.#"),1)=".",TRUE,FALSE)</formula>
    </cfRule>
  </conditionalFormatting>
  <conditionalFormatting sqref="AE606">
    <cfRule type="expression" dxfId="1631" priority="1147">
      <formula>IF(RIGHT(TEXT(AE606,"0.#"),1)=".",FALSE,TRUE)</formula>
    </cfRule>
    <cfRule type="expression" dxfId="1630" priority="1148">
      <formula>IF(RIGHT(TEXT(AE606,"0.#"),1)=".",TRUE,FALSE)</formula>
    </cfRule>
  </conditionalFormatting>
  <conditionalFormatting sqref="AE607">
    <cfRule type="expression" dxfId="1629" priority="1145">
      <formula>IF(RIGHT(TEXT(AE607,"0.#"),1)=".",FALSE,TRUE)</formula>
    </cfRule>
    <cfRule type="expression" dxfId="1628" priority="1146">
      <formula>IF(RIGHT(TEXT(AE607,"0.#"),1)=".",TRUE,FALSE)</formula>
    </cfRule>
  </conditionalFormatting>
  <conditionalFormatting sqref="AU605">
    <cfRule type="expression" dxfId="1627" priority="1137">
      <formula>IF(RIGHT(TEXT(AU605,"0.#"),1)=".",FALSE,TRUE)</formula>
    </cfRule>
    <cfRule type="expression" dxfId="1626" priority="1138">
      <formula>IF(RIGHT(TEXT(AU605,"0.#"),1)=".",TRUE,FALSE)</formula>
    </cfRule>
  </conditionalFormatting>
  <conditionalFormatting sqref="AU606">
    <cfRule type="expression" dxfId="1625" priority="1135">
      <formula>IF(RIGHT(TEXT(AU606,"0.#"),1)=".",FALSE,TRUE)</formula>
    </cfRule>
    <cfRule type="expression" dxfId="1624" priority="1136">
      <formula>IF(RIGHT(TEXT(AU606,"0.#"),1)=".",TRUE,FALSE)</formula>
    </cfRule>
  </conditionalFormatting>
  <conditionalFormatting sqref="AU607">
    <cfRule type="expression" dxfId="1623" priority="1133">
      <formula>IF(RIGHT(TEXT(AU607,"0.#"),1)=".",FALSE,TRUE)</formula>
    </cfRule>
    <cfRule type="expression" dxfId="1622" priority="1134">
      <formula>IF(RIGHT(TEXT(AU607,"0.#"),1)=".",TRUE,FALSE)</formula>
    </cfRule>
  </conditionalFormatting>
  <conditionalFormatting sqref="AQ606">
    <cfRule type="expression" dxfId="1621" priority="1125">
      <formula>IF(RIGHT(TEXT(AQ606,"0.#"),1)=".",FALSE,TRUE)</formula>
    </cfRule>
    <cfRule type="expression" dxfId="1620" priority="1126">
      <formula>IF(RIGHT(TEXT(AQ606,"0.#"),1)=".",TRUE,FALSE)</formula>
    </cfRule>
  </conditionalFormatting>
  <conditionalFormatting sqref="AQ607">
    <cfRule type="expression" dxfId="1619" priority="1123">
      <formula>IF(RIGHT(TEXT(AQ607,"0.#"),1)=".",FALSE,TRUE)</formula>
    </cfRule>
    <cfRule type="expression" dxfId="1618" priority="1124">
      <formula>IF(RIGHT(TEXT(AQ607,"0.#"),1)=".",TRUE,FALSE)</formula>
    </cfRule>
  </conditionalFormatting>
  <conditionalFormatting sqref="AQ605">
    <cfRule type="expression" dxfId="1617" priority="1121">
      <formula>IF(RIGHT(TEXT(AQ605,"0.#"),1)=".",FALSE,TRUE)</formula>
    </cfRule>
    <cfRule type="expression" dxfId="1616" priority="1122">
      <formula>IF(RIGHT(TEXT(AQ605,"0.#"),1)=".",TRUE,FALSE)</formula>
    </cfRule>
  </conditionalFormatting>
  <conditionalFormatting sqref="AE610">
    <cfRule type="expression" dxfId="1615" priority="1119">
      <formula>IF(RIGHT(TEXT(AE610,"0.#"),1)=".",FALSE,TRUE)</formula>
    </cfRule>
    <cfRule type="expression" dxfId="1614" priority="1120">
      <formula>IF(RIGHT(TEXT(AE610,"0.#"),1)=".",TRUE,FALSE)</formula>
    </cfRule>
  </conditionalFormatting>
  <conditionalFormatting sqref="AE611">
    <cfRule type="expression" dxfId="1613" priority="1117">
      <formula>IF(RIGHT(TEXT(AE611,"0.#"),1)=".",FALSE,TRUE)</formula>
    </cfRule>
    <cfRule type="expression" dxfId="1612" priority="1118">
      <formula>IF(RIGHT(TEXT(AE611,"0.#"),1)=".",TRUE,FALSE)</formula>
    </cfRule>
  </conditionalFormatting>
  <conditionalFormatting sqref="AE612">
    <cfRule type="expression" dxfId="1611" priority="1115">
      <formula>IF(RIGHT(TEXT(AE612,"0.#"),1)=".",FALSE,TRUE)</formula>
    </cfRule>
    <cfRule type="expression" dxfId="1610" priority="1116">
      <formula>IF(RIGHT(TEXT(AE612,"0.#"),1)=".",TRUE,FALSE)</formula>
    </cfRule>
  </conditionalFormatting>
  <conditionalFormatting sqref="AU610">
    <cfRule type="expression" dxfId="1609" priority="1107">
      <formula>IF(RIGHT(TEXT(AU610,"0.#"),1)=".",FALSE,TRUE)</formula>
    </cfRule>
    <cfRule type="expression" dxfId="1608" priority="1108">
      <formula>IF(RIGHT(TEXT(AU610,"0.#"),1)=".",TRUE,FALSE)</formula>
    </cfRule>
  </conditionalFormatting>
  <conditionalFormatting sqref="AU611">
    <cfRule type="expression" dxfId="1607" priority="1105">
      <formula>IF(RIGHT(TEXT(AU611,"0.#"),1)=".",FALSE,TRUE)</formula>
    </cfRule>
    <cfRule type="expression" dxfId="1606" priority="1106">
      <formula>IF(RIGHT(TEXT(AU611,"0.#"),1)=".",TRUE,FALSE)</formula>
    </cfRule>
  </conditionalFormatting>
  <conditionalFormatting sqref="AU612">
    <cfRule type="expression" dxfId="1605" priority="1103">
      <formula>IF(RIGHT(TEXT(AU612,"0.#"),1)=".",FALSE,TRUE)</formula>
    </cfRule>
    <cfRule type="expression" dxfId="1604" priority="1104">
      <formula>IF(RIGHT(TEXT(AU612,"0.#"),1)=".",TRUE,FALSE)</formula>
    </cfRule>
  </conditionalFormatting>
  <conditionalFormatting sqref="AQ611">
    <cfRule type="expression" dxfId="1603" priority="1095">
      <formula>IF(RIGHT(TEXT(AQ611,"0.#"),1)=".",FALSE,TRUE)</formula>
    </cfRule>
    <cfRule type="expression" dxfId="1602" priority="1096">
      <formula>IF(RIGHT(TEXT(AQ611,"0.#"),1)=".",TRUE,FALSE)</formula>
    </cfRule>
  </conditionalFormatting>
  <conditionalFormatting sqref="AQ612">
    <cfRule type="expression" dxfId="1601" priority="1093">
      <formula>IF(RIGHT(TEXT(AQ612,"0.#"),1)=".",FALSE,TRUE)</formula>
    </cfRule>
    <cfRule type="expression" dxfId="1600" priority="1094">
      <formula>IF(RIGHT(TEXT(AQ612,"0.#"),1)=".",TRUE,FALSE)</formula>
    </cfRule>
  </conditionalFormatting>
  <conditionalFormatting sqref="AQ610">
    <cfRule type="expression" dxfId="1599" priority="1091">
      <formula>IF(RIGHT(TEXT(AQ610,"0.#"),1)=".",FALSE,TRUE)</formula>
    </cfRule>
    <cfRule type="expression" dxfId="1598" priority="1092">
      <formula>IF(RIGHT(TEXT(AQ610,"0.#"),1)=".",TRUE,FALSE)</formula>
    </cfRule>
  </conditionalFormatting>
  <conditionalFormatting sqref="AE615">
    <cfRule type="expression" dxfId="1597" priority="1089">
      <formula>IF(RIGHT(TEXT(AE615,"0.#"),1)=".",FALSE,TRUE)</formula>
    </cfRule>
    <cfRule type="expression" dxfId="1596" priority="1090">
      <formula>IF(RIGHT(TEXT(AE615,"0.#"),1)=".",TRUE,FALSE)</formula>
    </cfRule>
  </conditionalFormatting>
  <conditionalFormatting sqref="AE616">
    <cfRule type="expression" dxfId="1595" priority="1087">
      <formula>IF(RIGHT(TEXT(AE616,"0.#"),1)=".",FALSE,TRUE)</formula>
    </cfRule>
    <cfRule type="expression" dxfId="1594" priority="1088">
      <formula>IF(RIGHT(TEXT(AE616,"0.#"),1)=".",TRUE,FALSE)</formula>
    </cfRule>
  </conditionalFormatting>
  <conditionalFormatting sqref="AE617">
    <cfRule type="expression" dxfId="1593" priority="1085">
      <formula>IF(RIGHT(TEXT(AE617,"0.#"),1)=".",FALSE,TRUE)</formula>
    </cfRule>
    <cfRule type="expression" dxfId="1592" priority="1086">
      <formula>IF(RIGHT(TEXT(AE617,"0.#"),1)=".",TRUE,FALSE)</formula>
    </cfRule>
  </conditionalFormatting>
  <conditionalFormatting sqref="AU615">
    <cfRule type="expression" dxfId="1591" priority="1077">
      <formula>IF(RIGHT(TEXT(AU615,"0.#"),1)=".",FALSE,TRUE)</formula>
    </cfRule>
    <cfRule type="expression" dxfId="1590" priority="1078">
      <formula>IF(RIGHT(TEXT(AU615,"0.#"),1)=".",TRUE,FALSE)</formula>
    </cfRule>
  </conditionalFormatting>
  <conditionalFormatting sqref="AU616">
    <cfRule type="expression" dxfId="1589" priority="1075">
      <formula>IF(RIGHT(TEXT(AU616,"0.#"),1)=".",FALSE,TRUE)</formula>
    </cfRule>
    <cfRule type="expression" dxfId="1588" priority="1076">
      <formula>IF(RIGHT(TEXT(AU616,"0.#"),1)=".",TRUE,FALSE)</formula>
    </cfRule>
  </conditionalFormatting>
  <conditionalFormatting sqref="AU617">
    <cfRule type="expression" dxfId="1587" priority="1073">
      <formula>IF(RIGHT(TEXT(AU617,"0.#"),1)=".",FALSE,TRUE)</formula>
    </cfRule>
    <cfRule type="expression" dxfId="1586" priority="1074">
      <formula>IF(RIGHT(TEXT(AU617,"0.#"),1)=".",TRUE,FALSE)</formula>
    </cfRule>
  </conditionalFormatting>
  <conditionalFormatting sqref="AQ616">
    <cfRule type="expression" dxfId="1585" priority="1065">
      <formula>IF(RIGHT(TEXT(AQ616,"0.#"),1)=".",FALSE,TRUE)</formula>
    </cfRule>
    <cfRule type="expression" dxfId="1584" priority="1066">
      <formula>IF(RIGHT(TEXT(AQ616,"0.#"),1)=".",TRUE,FALSE)</formula>
    </cfRule>
  </conditionalFormatting>
  <conditionalFormatting sqref="AQ617">
    <cfRule type="expression" dxfId="1583" priority="1063">
      <formula>IF(RIGHT(TEXT(AQ617,"0.#"),1)=".",FALSE,TRUE)</formula>
    </cfRule>
    <cfRule type="expression" dxfId="1582" priority="1064">
      <formula>IF(RIGHT(TEXT(AQ617,"0.#"),1)=".",TRUE,FALSE)</formula>
    </cfRule>
  </conditionalFormatting>
  <conditionalFormatting sqref="AQ615">
    <cfRule type="expression" dxfId="1581" priority="1061">
      <formula>IF(RIGHT(TEXT(AQ615,"0.#"),1)=".",FALSE,TRUE)</formula>
    </cfRule>
    <cfRule type="expression" dxfId="1580" priority="1062">
      <formula>IF(RIGHT(TEXT(AQ615,"0.#"),1)=".",TRUE,FALSE)</formula>
    </cfRule>
  </conditionalFormatting>
  <conditionalFormatting sqref="AE625">
    <cfRule type="expression" dxfId="1579" priority="1059">
      <formula>IF(RIGHT(TEXT(AE625,"0.#"),1)=".",FALSE,TRUE)</formula>
    </cfRule>
    <cfRule type="expression" dxfId="1578" priority="1060">
      <formula>IF(RIGHT(TEXT(AE625,"0.#"),1)=".",TRUE,FALSE)</formula>
    </cfRule>
  </conditionalFormatting>
  <conditionalFormatting sqref="AE626">
    <cfRule type="expression" dxfId="1577" priority="1057">
      <formula>IF(RIGHT(TEXT(AE626,"0.#"),1)=".",FALSE,TRUE)</formula>
    </cfRule>
    <cfRule type="expression" dxfId="1576" priority="1058">
      <formula>IF(RIGHT(TEXT(AE626,"0.#"),1)=".",TRUE,FALSE)</formula>
    </cfRule>
  </conditionalFormatting>
  <conditionalFormatting sqref="AE627">
    <cfRule type="expression" dxfId="1575" priority="1055">
      <formula>IF(RIGHT(TEXT(AE627,"0.#"),1)=".",FALSE,TRUE)</formula>
    </cfRule>
    <cfRule type="expression" dxfId="1574" priority="1056">
      <formula>IF(RIGHT(TEXT(AE627,"0.#"),1)=".",TRUE,FALSE)</formula>
    </cfRule>
  </conditionalFormatting>
  <conditionalFormatting sqref="AU625">
    <cfRule type="expression" dxfId="1573" priority="1047">
      <formula>IF(RIGHT(TEXT(AU625,"0.#"),1)=".",FALSE,TRUE)</formula>
    </cfRule>
    <cfRule type="expression" dxfId="1572" priority="1048">
      <formula>IF(RIGHT(TEXT(AU625,"0.#"),1)=".",TRUE,FALSE)</formula>
    </cfRule>
  </conditionalFormatting>
  <conditionalFormatting sqref="AU626">
    <cfRule type="expression" dxfId="1571" priority="1045">
      <formula>IF(RIGHT(TEXT(AU626,"0.#"),1)=".",FALSE,TRUE)</formula>
    </cfRule>
    <cfRule type="expression" dxfId="1570" priority="1046">
      <formula>IF(RIGHT(TEXT(AU626,"0.#"),1)=".",TRUE,FALSE)</formula>
    </cfRule>
  </conditionalFormatting>
  <conditionalFormatting sqref="AU627">
    <cfRule type="expression" dxfId="1569" priority="1043">
      <formula>IF(RIGHT(TEXT(AU627,"0.#"),1)=".",FALSE,TRUE)</formula>
    </cfRule>
    <cfRule type="expression" dxfId="1568" priority="1044">
      <formula>IF(RIGHT(TEXT(AU627,"0.#"),1)=".",TRUE,FALSE)</formula>
    </cfRule>
  </conditionalFormatting>
  <conditionalFormatting sqref="AQ626">
    <cfRule type="expression" dxfId="1567" priority="1035">
      <formula>IF(RIGHT(TEXT(AQ626,"0.#"),1)=".",FALSE,TRUE)</formula>
    </cfRule>
    <cfRule type="expression" dxfId="1566" priority="1036">
      <formula>IF(RIGHT(TEXT(AQ626,"0.#"),1)=".",TRUE,FALSE)</formula>
    </cfRule>
  </conditionalFormatting>
  <conditionalFormatting sqref="AQ627">
    <cfRule type="expression" dxfId="1565" priority="1033">
      <formula>IF(RIGHT(TEXT(AQ627,"0.#"),1)=".",FALSE,TRUE)</formula>
    </cfRule>
    <cfRule type="expression" dxfId="1564" priority="1034">
      <formula>IF(RIGHT(TEXT(AQ627,"0.#"),1)=".",TRUE,FALSE)</formula>
    </cfRule>
  </conditionalFormatting>
  <conditionalFormatting sqref="AQ625">
    <cfRule type="expression" dxfId="1563" priority="1031">
      <formula>IF(RIGHT(TEXT(AQ625,"0.#"),1)=".",FALSE,TRUE)</formula>
    </cfRule>
    <cfRule type="expression" dxfId="1562" priority="1032">
      <formula>IF(RIGHT(TEXT(AQ625,"0.#"),1)=".",TRUE,FALSE)</formula>
    </cfRule>
  </conditionalFormatting>
  <conditionalFormatting sqref="AE630">
    <cfRule type="expression" dxfId="1561" priority="1029">
      <formula>IF(RIGHT(TEXT(AE630,"0.#"),1)=".",FALSE,TRUE)</formula>
    </cfRule>
    <cfRule type="expression" dxfId="1560" priority="1030">
      <formula>IF(RIGHT(TEXT(AE630,"0.#"),1)=".",TRUE,FALSE)</formula>
    </cfRule>
  </conditionalFormatting>
  <conditionalFormatting sqref="AE631">
    <cfRule type="expression" dxfId="1559" priority="1027">
      <formula>IF(RIGHT(TEXT(AE631,"0.#"),1)=".",FALSE,TRUE)</formula>
    </cfRule>
    <cfRule type="expression" dxfId="1558" priority="1028">
      <formula>IF(RIGHT(TEXT(AE631,"0.#"),1)=".",TRUE,FALSE)</formula>
    </cfRule>
  </conditionalFormatting>
  <conditionalFormatting sqref="AE632">
    <cfRule type="expression" dxfId="1557" priority="1025">
      <formula>IF(RIGHT(TEXT(AE632,"0.#"),1)=".",FALSE,TRUE)</formula>
    </cfRule>
    <cfRule type="expression" dxfId="1556" priority="1026">
      <formula>IF(RIGHT(TEXT(AE632,"0.#"),1)=".",TRUE,FALSE)</formula>
    </cfRule>
  </conditionalFormatting>
  <conditionalFormatting sqref="AU630">
    <cfRule type="expression" dxfId="1555" priority="1017">
      <formula>IF(RIGHT(TEXT(AU630,"0.#"),1)=".",FALSE,TRUE)</formula>
    </cfRule>
    <cfRule type="expression" dxfId="1554" priority="1018">
      <formula>IF(RIGHT(TEXT(AU630,"0.#"),1)=".",TRUE,FALSE)</formula>
    </cfRule>
  </conditionalFormatting>
  <conditionalFormatting sqref="AU631">
    <cfRule type="expression" dxfId="1553" priority="1015">
      <formula>IF(RIGHT(TEXT(AU631,"0.#"),1)=".",FALSE,TRUE)</formula>
    </cfRule>
    <cfRule type="expression" dxfId="1552" priority="1016">
      <formula>IF(RIGHT(TEXT(AU631,"0.#"),1)=".",TRUE,FALSE)</formula>
    </cfRule>
  </conditionalFormatting>
  <conditionalFormatting sqref="AU632">
    <cfRule type="expression" dxfId="1551" priority="1013">
      <formula>IF(RIGHT(TEXT(AU632,"0.#"),1)=".",FALSE,TRUE)</formula>
    </cfRule>
    <cfRule type="expression" dxfId="1550" priority="1014">
      <formula>IF(RIGHT(TEXT(AU632,"0.#"),1)=".",TRUE,FALSE)</formula>
    </cfRule>
  </conditionalFormatting>
  <conditionalFormatting sqref="AQ631">
    <cfRule type="expression" dxfId="1549" priority="1005">
      <formula>IF(RIGHT(TEXT(AQ631,"0.#"),1)=".",FALSE,TRUE)</formula>
    </cfRule>
    <cfRule type="expression" dxfId="1548" priority="1006">
      <formula>IF(RIGHT(TEXT(AQ631,"0.#"),1)=".",TRUE,FALSE)</formula>
    </cfRule>
  </conditionalFormatting>
  <conditionalFormatting sqref="AQ632">
    <cfRule type="expression" dxfId="1547" priority="1003">
      <formula>IF(RIGHT(TEXT(AQ632,"0.#"),1)=".",FALSE,TRUE)</formula>
    </cfRule>
    <cfRule type="expression" dxfId="1546" priority="1004">
      <formula>IF(RIGHT(TEXT(AQ632,"0.#"),1)=".",TRUE,FALSE)</formula>
    </cfRule>
  </conditionalFormatting>
  <conditionalFormatting sqref="AQ630">
    <cfRule type="expression" dxfId="1545" priority="1001">
      <formula>IF(RIGHT(TEXT(AQ630,"0.#"),1)=".",FALSE,TRUE)</formula>
    </cfRule>
    <cfRule type="expression" dxfId="1544" priority="1002">
      <formula>IF(RIGHT(TEXT(AQ630,"0.#"),1)=".",TRUE,FALSE)</formula>
    </cfRule>
  </conditionalFormatting>
  <conditionalFormatting sqref="AE635">
    <cfRule type="expression" dxfId="1543" priority="999">
      <formula>IF(RIGHT(TEXT(AE635,"0.#"),1)=".",FALSE,TRUE)</formula>
    </cfRule>
    <cfRule type="expression" dxfId="1542" priority="1000">
      <formula>IF(RIGHT(TEXT(AE635,"0.#"),1)=".",TRUE,FALSE)</formula>
    </cfRule>
  </conditionalFormatting>
  <conditionalFormatting sqref="AE636">
    <cfRule type="expression" dxfId="1541" priority="997">
      <formula>IF(RIGHT(TEXT(AE636,"0.#"),1)=".",FALSE,TRUE)</formula>
    </cfRule>
    <cfRule type="expression" dxfId="1540" priority="998">
      <formula>IF(RIGHT(TEXT(AE636,"0.#"),1)=".",TRUE,FALSE)</formula>
    </cfRule>
  </conditionalFormatting>
  <conditionalFormatting sqref="AE637">
    <cfRule type="expression" dxfId="1539" priority="995">
      <formula>IF(RIGHT(TEXT(AE637,"0.#"),1)=".",FALSE,TRUE)</formula>
    </cfRule>
    <cfRule type="expression" dxfId="1538" priority="996">
      <formula>IF(RIGHT(TEXT(AE637,"0.#"),1)=".",TRUE,FALSE)</formula>
    </cfRule>
  </conditionalFormatting>
  <conditionalFormatting sqref="AU635">
    <cfRule type="expression" dxfId="1537" priority="987">
      <formula>IF(RIGHT(TEXT(AU635,"0.#"),1)=".",FALSE,TRUE)</formula>
    </cfRule>
    <cfRule type="expression" dxfId="1536" priority="988">
      <formula>IF(RIGHT(TEXT(AU635,"0.#"),1)=".",TRUE,FALSE)</formula>
    </cfRule>
  </conditionalFormatting>
  <conditionalFormatting sqref="AU636">
    <cfRule type="expression" dxfId="1535" priority="985">
      <formula>IF(RIGHT(TEXT(AU636,"0.#"),1)=".",FALSE,TRUE)</formula>
    </cfRule>
    <cfRule type="expression" dxfId="1534" priority="986">
      <formula>IF(RIGHT(TEXT(AU636,"0.#"),1)=".",TRUE,FALSE)</formula>
    </cfRule>
  </conditionalFormatting>
  <conditionalFormatting sqref="AU637">
    <cfRule type="expression" dxfId="1533" priority="983">
      <formula>IF(RIGHT(TEXT(AU637,"0.#"),1)=".",FALSE,TRUE)</formula>
    </cfRule>
    <cfRule type="expression" dxfId="1532" priority="984">
      <formula>IF(RIGHT(TEXT(AU637,"0.#"),1)=".",TRUE,FALSE)</formula>
    </cfRule>
  </conditionalFormatting>
  <conditionalFormatting sqref="AQ636">
    <cfRule type="expression" dxfId="1531" priority="975">
      <formula>IF(RIGHT(TEXT(AQ636,"0.#"),1)=".",FALSE,TRUE)</formula>
    </cfRule>
    <cfRule type="expression" dxfId="1530" priority="976">
      <formula>IF(RIGHT(TEXT(AQ636,"0.#"),1)=".",TRUE,FALSE)</formula>
    </cfRule>
  </conditionalFormatting>
  <conditionalFormatting sqref="AQ637">
    <cfRule type="expression" dxfId="1529" priority="973">
      <formula>IF(RIGHT(TEXT(AQ637,"0.#"),1)=".",FALSE,TRUE)</formula>
    </cfRule>
    <cfRule type="expression" dxfId="1528" priority="974">
      <formula>IF(RIGHT(TEXT(AQ637,"0.#"),1)=".",TRUE,FALSE)</formula>
    </cfRule>
  </conditionalFormatting>
  <conditionalFormatting sqref="AQ635">
    <cfRule type="expression" dxfId="1527" priority="971">
      <formula>IF(RIGHT(TEXT(AQ635,"0.#"),1)=".",FALSE,TRUE)</formula>
    </cfRule>
    <cfRule type="expression" dxfId="1526" priority="972">
      <formula>IF(RIGHT(TEXT(AQ635,"0.#"),1)=".",TRUE,FALSE)</formula>
    </cfRule>
  </conditionalFormatting>
  <conditionalFormatting sqref="AE640">
    <cfRule type="expression" dxfId="1525" priority="969">
      <formula>IF(RIGHT(TEXT(AE640,"0.#"),1)=".",FALSE,TRUE)</formula>
    </cfRule>
    <cfRule type="expression" dxfId="1524" priority="970">
      <formula>IF(RIGHT(TEXT(AE640,"0.#"),1)=".",TRUE,FALSE)</formula>
    </cfRule>
  </conditionalFormatting>
  <conditionalFormatting sqref="AM642">
    <cfRule type="expression" dxfId="1523" priority="959">
      <formula>IF(RIGHT(TEXT(AM642,"0.#"),1)=".",FALSE,TRUE)</formula>
    </cfRule>
    <cfRule type="expression" dxfId="1522" priority="960">
      <formula>IF(RIGHT(TEXT(AM642,"0.#"),1)=".",TRUE,FALSE)</formula>
    </cfRule>
  </conditionalFormatting>
  <conditionalFormatting sqref="AE641">
    <cfRule type="expression" dxfId="1521" priority="967">
      <formula>IF(RIGHT(TEXT(AE641,"0.#"),1)=".",FALSE,TRUE)</formula>
    </cfRule>
    <cfRule type="expression" dxfId="1520" priority="968">
      <formula>IF(RIGHT(TEXT(AE641,"0.#"),1)=".",TRUE,FALSE)</formula>
    </cfRule>
  </conditionalFormatting>
  <conditionalFormatting sqref="AE642">
    <cfRule type="expression" dxfId="1519" priority="965">
      <formula>IF(RIGHT(TEXT(AE642,"0.#"),1)=".",FALSE,TRUE)</formula>
    </cfRule>
    <cfRule type="expression" dxfId="1518" priority="966">
      <formula>IF(RIGHT(TEXT(AE642,"0.#"),1)=".",TRUE,FALSE)</formula>
    </cfRule>
  </conditionalFormatting>
  <conditionalFormatting sqref="AM640">
    <cfRule type="expression" dxfId="1517" priority="963">
      <formula>IF(RIGHT(TEXT(AM640,"0.#"),1)=".",FALSE,TRUE)</formula>
    </cfRule>
    <cfRule type="expression" dxfId="1516" priority="964">
      <formula>IF(RIGHT(TEXT(AM640,"0.#"),1)=".",TRUE,FALSE)</formula>
    </cfRule>
  </conditionalFormatting>
  <conditionalFormatting sqref="AM641">
    <cfRule type="expression" dxfId="1515" priority="961">
      <formula>IF(RIGHT(TEXT(AM641,"0.#"),1)=".",FALSE,TRUE)</formula>
    </cfRule>
    <cfRule type="expression" dxfId="1514" priority="962">
      <formula>IF(RIGHT(TEXT(AM641,"0.#"),1)=".",TRUE,FALSE)</formula>
    </cfRule>
  </conditionalFormatting>
  <conditionalFormatting sqref="AU640">
    <cfRule type="expression" dxfId="1513" priority="957">
      <formula>IF(RIGHT(TEXT(AU640,"0.#"),1)=".",FALSE,TRUE)</formula>
    </cfRule>
    <cfRule type="expression" dxfId="1512" priority="958">
      <formula>IF(RIGHT(TEXT(AU640,"0.#"),1)=".",TRUE,FALSE)</formula>
    </cfRule>
  </conditionalFormatting>
  <conditionalFormatting sqref="AU641">
    <cfRule type="expression" dxfId="1511" priority="955">
      <formula>IF(RIGHT(TEXT(AU641,"0.#"),1)=".",FALSE,TRUE)</formula>
    </cfRule>
    <cfRule type="expression" dxfId="1510" priority="956">
      <formula>IF(RIGHT(TEXT(AU641,"0.#"),1)=".",TRUE,FALSE)</formula>
    </cfRule>
  </conditionalFormatting>
  <conditionalFormatting sqref="AU642">
    <cfRule type="expression" dxfId="1509" priority="953">
      <formula>IF(RIGHT(TEXT(AU642,"0.#"),1)=".",FALSE,TRUE)</formula>
    </cfRule>
    <cfRule type="expression" dxfId="1508" priority="954">
      <formula>IF(RIGHT(TEXT(AU642,"0.#"),1)=".",TRUE,FALSE)</formula>
    </cfRule>
  </conditionalFormatting>
  <conditionalFormatting sqref="AI642">
    <cfRule type="expression" dxfId="1507" priority="947">
      <formula>IF(RIGHT(TEXT(AI642,"0.#"),1)=".",FALSE,TRUE)</formula>
    </cfRule>
    <cfRule type="expression" dxfId="1506" priority="948">
      <formula>IF(RIGHT(TEXT(AI642,"0.#"),1)=".",TRUE,FALSE)</formula>
    </cfRule>
  </conditionalFormatting>
  <conditionalFormatting sqref="AI640">
    <cfRule type="expression" dxfId="1505" priority="951">
      <formula>IF(RIGHT(TEXT(AI640,"0.#"),1)=".",FALSE,TRUE)</formula>
    </cfRule>
    <cfRule type="expression" dxfId="1504" priority="952">
      <formula>IF(RIGHT(TEXT(AI640,"0.#"),1)=".",TRUE,FALSE)</formula>
    </cfRule>
  </conditionalFormatting>
  <conditionalFormatting sqref="AI641">
    <cfRule type="expression" dxfId="1503" priority="949">
      <formula>IF(RIGHT(TEXT(AI641,"0.#"),1)=".",FALSE,TRUE)</formula>
    </cfRule>
    <cfRule type="expression" dxfId="1502" priority="950">
      <formula>IF(RIGHT(TEXT(AI641,"0.#"),1)=".",TRUE,FALSE)</formula>
    </cfRule>
  </conditionalFormatting>
  <conditionalFormatting sqref="AQ641">
    <cfRule type="expression" dxfId="1501" priority="945">
      <formula>IF(RIGHT(TEXT(AQ641,"0.#"),1)=".",FALSE,TRUE)</formula>
    </cfRule>
    <cfRule type="expression" dxfId="1500" priority="946">
      <formula>IF(RIGHT(TEXT(AQ641,"0.#"),1)=".",TRUE,FALSE)</formula>
    </cfRule>
  </conditionalFormatting>
  <conditionalFormatting sqref="AQ642">
    <cfRule type="expression" dxfId="1499" priority="943">
      <formula>IF(RIGHT(TEXT(AQ642,"0.#"),1)=".",FALSE,TRUE)</formula>
    </cfRule>
    <cfRule type="expression" dxfId="1498" priority="944">
      <formula>IF(RIGHT(TEXT(AQ642,"0.#"),1)=".",TRUE,FALSE)</formula>
    </cfRule>
  </conditionalFormatting>
  <conditionalFormatting sqref="AQ640">
    <cfRule type="expression" dxfId="1497" priority="941">
      <formula>IF(RIGHT(TEXT(AQ640,"0.#"),1)=".",FALSE,TRUE)</formula>
    </cfRule>
    <cfRule type="expression" dxfId="1496" priority="942">
      <formula>IF(RIGHT(TEXT(AQ640,"0.#"),1)=".",TRUE,FALSE)</formula>
    </cfRule>
  </conditionalFormatting>
  <conditionalFormatting sqref="AE649">
    <cfRule type="expression" dxfId="1495" priority="939">
      <formula>IF(RIGHT(TEXT(AE649,"0.#"),1)=".",FALSE,TRUE)</formula>
    </cfRule>
    <cfRule type="expression" dxfId="1494" priority="940">
      <formula>IF(RIGHT(TEXT(AE649,"0.#"),1)=".",TRUE,FALSE)</formula>
    </cfRule>
  </conditionalFormatting>
  <conditionalFormatting sqref="AE650">
    <cfRule type="expression" dxfId="1493" priority="937">
      <formula>IF(RIGHT(TEXT(AE650,"0.#"),1)=".",FALSE,TRUE)</formula>
    </cfRule>
    <cfRule type="expression" dxfId="1492" priority="938">
      <formula>IF(RIGHT(TEXT(AE650,"0.#"),1)=".",TRUE,FALSE)</formula>
    </cfRule>
  </conditionalFormatting>
  <conditionalFormatting sqref="AE651">
    <cfRule type="expression" dxfId="1491" priority="935">
      <formula>IF(RIGHT(TEXT(AE651,"0.#"),1)=".",FALSE,TRUE)</formula>
    </cfRule>
    <cfRule type="expression" dxfId="1490" priority="936">
      <formula>IF(RIGHT(TEXT(AE651,"0.#"),1)=".",TRUE,FALSE)</formula>
    </cfRule>
  </conditionalFormatting>
  <conditionalFormatting sqref="AU649">
    <cfRule type="expression" dxfId="1489" priority="927">
      <formula>IF(RIGHT(TEXT(AU649,"0.#"),1)=".",FALSE,TRUE)</formula>
    </cfRule>
    <cfRule type="expression" dxfId="1488" priority="928">
      <formula>IF(RIGHT(TEXT(AU649,"0.#"),1)=".",TRUE,FALSE)</formula>
    </cfRule>
  </conditionalFormatting>
  <conditionalFormatting sqref="AU650">
    <cfRule type="expression" dxfId="1487" priority="925">
      <formula>IF(RIGHT(TEXT(AU650,"0.#"),1)=".",FALSE,TRUE)</formula>
    </cfRule>
    <cfRule type="expression" dxfId="1486" priority="926">
      <formula>IF(RIGHT(TEXT(AU650,"0.#"),1)=".",TRUE,FALSE)</formula>
    </cfRule>
  </conditionalFormatting>
  <conditionalFormatting sqref="AU651">
    <cfRule type="expression" dxfId="1485" priority="923">
      <formula>IF(RIGHT(TEXT(AU651,"0.#"),1)=".",FALSE,TRUE)</formula>
    </cfRule>
    <cfRule type="expression" dxfId="1484" priority="924">
      <formula>IF(RIGHT(TEXT(AU651,"0.#"),1)=".",TRUE,FALSE)</formula>
    </cfRule>
  </conditionalFormatting>
  <conditionalFormatting sqref="AQ650">
    <cfRule type="expression" dxfId="1483" priority="915">
      <formula>IF(RIGHT(TEXT(AQ650,"0.#"),1)=".",FALSE,TRUE)</formula>
    </cfRule>
    <cfRule type="expression" dxfId="1482" priority="916">
      <formula>IF(RIGHT(TEXT(AQ650,"0.#"),1)=".",TRUE,FALSE)</formula>
    </cfRule>
  </conditionalFormatting>
  <conditionalFormatting sqref="AQ651">
    <cfRule type="expression" dxfId="1481" priority="913">
      <formula>IF(RIGHT(TEXT(AQ651,"0.#"),1)=".",FALSE,TRUE)</formula>
    </cfRule>
    <cfRule type="expression" dxfId="1480" priority="914">
      <formula>IF(RIGHT(TEXT(AQ651,"0.#"),1)=".",TRUE,FALSE)</formula>
    </cfRule>
  </conditionalFormatting>
  <conditionalFormatting sqref="AQ649">
    <cfRule type="expression" dxfId="1479" priority="911">
      <formula>IF(RIGHT(TEXT(AQ649,"0.#"),1)=".",FALSE,TRUE)</formula>
    </cfRule>
    <cfRule type="expression" dxfId="1478" priority="912">
      <formula>IF(RIGHT(TEXT(AQ649,"0.#"),1)=".",TRUE,FALSE)</formula>
    </cfRule>
  </conditionalFormatting>
  <conditionalFormatting sqref="AE674">
    <cfRule type="expression" dxfId="1477" priority="909">
      <formula>IF(RIGHT(TEXT(AE674,"0.#"),1)=".",FALSE,TRUE)</formula>
    </cfRule>
    <cfRule type="expression" dxfId="1476" priority="910">
      <formula>IF(RIGHT(TEXT(AE674,"0.#"),1)=".",TRUE,FALSE)</formula>
    </cfRule>
  </conditionalFormatting>
  <conditionalFormatting sqref="AE675">
    <cfRule type="expression" dxfId="1475" priority="907">
      <formula>IF(RIGHT(TEXT(AE675,"0.#"),1)=".",FALSE,TRUE)</formula>
    </cfRule>
    <cfRule type="expression" dxfId="1474" priority="908">
      <formula>IF(RIGHT(TEXT(AE675,"0.#"),1)=".",TRUE,FALSE)</formula>
    </cfRule>
  </conditionalFormatting>
  <conditionalFormatting sqref="AE676">
    <cfRule type="expression" dxfId="1473" priority="905">
      <formula>IF(RIGHT(TEXT(AE676,"0.#"),1)=".",FALSE,TRUE)</formula>
    </cfRule>
    <cfRule type="expression" dxfId="1472" priority="906">
      <formula>IF(RIGHT(TEXT(AE676,"0.#"),1)=".",TRUE,FALSE)</formula>
    </cfRule>
  </conditionalFormatting>
  <conditionalFormatting sqref="AU674">
    <cfRule type="expression" dxfId="1471" priority="897">
      <formula>IF(RIGHT(TEXT(AU674,"0.#"),1)=".",FALSE,TRUE)</formula>
    </cfRule>
    <cfRule type="expression" dxfId="1470" priority="898">
      <formula>IF(RIGHT(TEXT(AU674,"0.#"),1)=".",TRUE,FALSE)</formula>
    </cfRule>
  </conditionalFormatting>
  <conditionalFormatting sqref="AU675">
    <cfRule type="expression" dxfId="1469" priority="895">
      <formula>IF(RIGHT(TEXT(AU675,"0.#"),1)=".",FALSE,TRUE)</formula>
    </cfRule>
    <cfRule type="expression" dxfId="1468" priority="896">
      <formula>IF(RIGHT(TEXT(AU675,"0.#"),1)=".",TRUE,FALSE)</formula>
    </cfRule>
  </conditionalFormatting>
  <conditionalFormatting sqref="AU676">
    <cfRule type="expression" dxfId="1467" priority="893">
      <formula>IF(RIGHT(TEXT(AU676,"0.#"),1)=".",FALSE,TRUE)</formula>
    </cfRule>
    <cfRule type="expression" dxfId="1466" priority="894">
      <formula>IF(RIGHT(TEXT(AU676,"0.#"),1)=".",TRUE,FALSE)</formula>
    </cfRule>
  </conditionalFormatting>
  <conditionalFormatting sqref="AQ675">
    <cfRule type="expression" dxfId="1465" priority="885">
      <formula>IF(RIGHT(TEXT(AQ675,"0.#"),1)=".",FALSE,TRUE)</formula>
    </cfRule>
    <cfRule type="expression" dxfId="1464" priority="886">
      <formula>IF(RIGHT(TEXT(AQ675,"0.#"),1)=".",TRUE,FALSE)</formula>
    </cfRule>
  </conditionalFormatting>
  <conditionalFormatting sqref="AQ676">
    <cfRule type="expression" dxfId="1463" priority="883">
      <formula>IF(RIGHT(TEXT(AQ676,"0.#"),1)=".",FALSE,TRUE)</formula>
    </cfRule>
    <cfRule type="expression" dxfId="1462" priority="884">
      <formula>IF(RIGHT(TEXT(AQ676,"0.#"),1)=".",TRUE,FALSE)</formula>
    </cfRule>
  </conditionalFormatting>
  <conditionalFormatting sqref="AQ674">
    <cfRule type="expression" dxfId="1461" priority="881">
      <formula>IF(RIGHT(TEXT(AQ674,"0.#"),1)=".",FALSE,TRUE)</formula>
    </cfRule>
    <cfRule type="expression" dxfId="1460" priority="882">
      <formula>IF(RIGHT(TEXT(AQ674,"0.#"),1)=".",TRUE,FALSE)</formula>
    </cfRule>
  </conditionalFormatting>
  <conditionalFormatting sqref="AE654">
    <cfRule type="expression" dxfId="1459" priority="879">
      <formula>IF(RIGHT(TEXT(AE654,"0.#"),1)=".",FALSE,TRUE)</formula>
    </cfRule>
    <cfRule type="expression" dxfId="1458" priority="880">
      <formula>IF(RIGHT(TEXT(AE654,"0.#"),1)=".",TRUE,FALSE)</formula>
    </cfRule>
  </conditionalFormatting>
  <conditionalFormatting sqref="AE655">
    <cfRule type="expression" dxfId="1457" priority="877">
      <formula>IF(RIGHT(TEXT(AE655,"0.#"),1)=".",FALSE,TRUE)</formula>
    </cfRule>
    <cfRule type="expression" dxfId="1456" priority="878">
      <formula>IF(RIGHT(TEXT(AE655,"0.#"),1)=".",TRUE,FALSE)</formula>
    </cfRule>
  </conditionalFormatting>
  <conditionalFormatting sqref="AE656">
    <cfRule type="expression" dxfId="1455" priority="875">
      <formula>IF(RIGHT(TEXT(AE656,"0.#"),1)=".",FALSE,TRUE)</formula>
    </cfRule>
    <cfRule type="expression" dxfId="1454" priority="876">
      <formula>IF(RIGHT(TEXT(AE656,"0.#"),1)=".",TRUE,FALSE)</formula>
    </cfRule>
  </conditionalFormatting>
  <conditionalFormatting sqref="AU654">
    <cfRule type="expression" dxfId="1453" priority="867">
      <formula>IF(RIGHT(TEXT(AU654,"0.#"),1)=".",FALSE,TRUE)</formula>
    </cfRule>
    <cfRule type="expression" dxfId="1452" priority="868">
      <formula>IF(RIGHT(TEXT(AU654,"0.#"),1)=".",TRUE,FALSE)</formula>
    </cfRule>
  </conditionalFormatting>
  <conditionalFormatting sqref="AU655">
    <cfRule type="expression" dxfId="1451" priority="865">
      <formula>IF(RIGHT(TEXT(AU655,"0.#"),1)=".",FALSE,TRUE)</formula>
    </cfRule>
    <cfRule type="expression" dxfId="1450" priority="866">
      <formula>IF(RIGHT(TEXT(AU655,"0.#"),1)=".",TRUE,FALSE)</formula>
    </cfRule>
  </conditionalFormatting>
  <conditionalFormatting sqref="AQ656">
    <cfRule type="expression" dxfId="1449" priority="853">
      <formula>IF(RIGHT(TEXT(AQ656,"0.#"),1)=".",FALSE,TRUE)</formula>
    </cfRule>
    <cfRule type="expression" dxfId="1448" priority="854">
      <formula>IF(RIGHT(TEXT(AQ656,"0.#"),1)=".",TRUE,FALSE)</formula>
    </cfRule>
  </conditionalFormatting>
  <conditionalFormatting sqref="AQ654">
    <cfRule type="expression" dxfId="1447" priority="851">
      <formula>IF(RIGHT(TEXT(AQ654,"0.#"),1)=".",FALSE,TRUE)</formula>
    </cfRule>
    <cfRule type="expression" dxfId="1446" priority="852">
      <formula>IF(RIGHT(TEXT(AQ654,"0.#"),1)=".",TRUE,FALSE)</formula>
    </cfRule>
  </conditionalFormatting>
  <conditionalFormatting sqref="AE659">
    <cfRule type="expression" dxfId="1445" priority="849">
      <formula>IF(RIGHT(TEXT(AE659,"0.#"),1)=".",FALSE,TRUE)</formula>
    </cfRule>
    <cfRule type="expression" dxfId="1444" priority="850">
      <formula>IF(RIGHT(TEXT(AE659,"0.#"),1)=".",TRUE,FALSE)</formula>
    </cfRule>
  </conditionalFormatting>
  <conditionalFormatting sqref="AE660">
    <cfRule type="expression" dxfId="1443" priority="847">
      <formula>IF(RIGHT(TEXT(AE660,"0.#"),1)=".",FALSE,TRUE)</formula>
    </cfRule>
    <cfRule type="expression" dxfId="1442" priority="848">
      <formula>IF(RIGHT(TEXT(AE660,"0.#"),1)=".",TRUE,FALSE)</formula>
    </cfRule>
  </conditionalFormatting>
  <conditionalFormatting sqref="AE661">
    <cfRule type="expression" dxfId="1441" priority="845">
      <formula>IF(RIGHT(TEXT(AE661,"0.#"),1)=".",FALSE,TRUE)</formula>
    </cfRule>
    <cfRule type="expression" dxfId="1440" priority="846">
      <formula>IF(RIGHT(TEXT(AE661,"0.#"),1)=".",TRUE,FALSE)</formula>
    </cfRule>
  </conditionalFormatting>
  <conditionalFormatting sqref="AU659">
    <cfRule type="expression" dxfId="1439" priority="837">
      <formula>IF(RIGHT(TEXT(AU659,"0.#"),1)=".",FALSE,TRUE)</formula>
    </cfRule>
    <cfRule type="expression" dxfId="1438" priority="838">
      <formula>IF(RIGHT(TEXT(AU659,"0.#"),1)=".",TRUE,FALSE)</formula>
    </cfRule>
  </conditionalFormatting>
  <conditionalFormatting sqref="AU660">
    <cfRule type="expression" dxfId="1437" priority="835">
      <formula>IF(RIGHT(TEXT(AU660,"0.#"),1)=".",FALSE,TRUE)</formula>
    </cfRule>
    <cfRule type="expression" dxfId="1436" priority="836">
      <formula>IF(RIGHT(TEXT(AU660,"0.#"),1)=".",TRUE,FALSE)</formula>
    </cfRule>
  </conditionalFormatting>
  <conditionalFormatting sqref="AU661">
    <cfRule type="expression" dxfId="1435" priority="833">
      <formula>IF(RIGHT(TEXT(AU661,"0.#"),1)=".",FALSE,TRUE)</formula>
    </cfRule>
    <cfRule type="expression" dxfId="1434" priority="834">
      <formula>IF(RIGHT(TEXT(AU661,"0.#"),1)=".",TRUE,FALSE)</formula>
    </cfRule>
  </conditionalFormatting>
  <conditionalFormatting sqref="AQ660">
    <cfRule type="expression" dxfId="1433" priority="825">
      <formula>IF(RIGHT(TEXT(AQ660,"0.#"),1)=".",FALSE,TRUE)</formula>
    </cfRule>
    <cfRule type="expression" dxfId="1432" priority="826">
      <formula>IF(RIGHT(TEXT(AQ660,"0.#"),1)=".",TRUE,FALSE)</formula>
    </cfRule>
  </conditionalFormatting>
  <conditionalFormatting sqref="AQ661">
    <cfRule type="expression" dxfId="1431" priority="823">
      <formula>IF(RIGHT(TEXT(AQ661,"0.#"),1)=".",FALSE,TRUE)</formula>
    </cfRule>
    <cfRule type="expression" dxfId="1430" priority="824">
      <formula>IF(RIGHT(TEXT(AQ661,"0.#"),1)=".",TRUE,FALSE)</formula>
    </cfRule>
  </conditionalFormatting>
  <conditionalFormatting sqref="AQ659">
    <cfRule type="expression" dxfId="1429" priority="821">
      <formula>IF(RIGHT(TEXT(AQ659,"0.#"),1)=".",FALSE,TRUE)</formula>
    </cfRule>
    <cfRule type="expression" dxfId="1428" priority="822">
      <formula>IF(RIGHT(TEXT(AQ659,"0.#"),1)=".",TRUE,FALSE)</formula>
    </cfRule>
  </conditionalFormatting>
  <conditionalFormatting sqref="AE664">
    <cfRule type="expression" dxfId="1427" priority="819">
      <formula>IF(RIGHT(TEXT(AE664,"0.#"),1)=".",FALSE,TRUE)</formula>
    </cfRule>
    <cfRule type="expression" dxfId="1426" priority="820">
      <formula>IF(RIGHT(TEXT(AE664,"0.#"),1)=".",TRUE,FALSE)</formula>
    </cfRule>
  </conditionalFormatting>
  <conditionalFormatting sqref="AE665">
    <cfRule type="expression" dxfId="1425" priority="817">
      <formula>IF(RIGHT(TEXT(AE665,"0.#"),1)=".",FALSE,TRUE)</formula>
    </cfRule>
    <cfRule type="expression" dxfId="1424" priority="818">
      <formula>IF(RIGHT(TEXT(AE665,"0.#"),1)=".",TRUE,FALSE)</formula>
    </cfRule>
  </conditionalFormatting>
  <conditionalFormatting sqref="AE666">
    <cfRule type="expression" dxfId="1423" priority="815">
      <formula>IF(RIGHT(TEXT(AE666,"0.#"),1)=".",FALSE,TRUE)</formula>
    </cfRule>
    <cfRule type="expression" dxfId="1422" priority="816">
      <formula>IF(RIGHT(TEXT(AE666,"0.#"),1)=".",TRUE,FALSE)</formula>
    </cfRule>
  </conditionalFormatting>
  <conditionalFormatting sqref="AU664">
    <cfRule type="expression" dxfId="1421" priority="807">
      <formula>IF(RIGHT(TEXT(AU664,"0.#"),1)=".",FALSE,TRUE)</formula>
    </cfRule>
    <cfRule type="expression" dxfId="1420" priority="808">
      <formula>IF(RIGHT(TEXT(AU664,"0.#"),1)=".",TRUE,FALSE)</formula>
    </cfRule>
  </conditionalFormatting>
  <conditionalFormatting sqref="AU665">
    <cfRule type="expression" dxfId="1419" priority="805">
      <formula>IF(RIGHT(TEXT(AU665,"0.#"),1)=".",FALSE,TRUE)</formula>
    </cfRule>
    <cfRule type="expression" dxfId="1418" priority="806">
      <formula>IF(RIGHT(TEXT(AU665,"0.#"),1)=".",TRUE,FALSE)</formula>
    </cfRule>
  </conditionalFormatting>
  <conditionalFormatting sqref="AU666">
    <cfRule type="expression" dxfId="1417" priority="803">
      <formula>IF(RIGHT(TEXT(AU666,"0.#"),1)=".",FALSE,TRUE)</formula>
    </cfRule>
    <cfRule type="expression" dxfId="1416" priority="804">
      <formula>IF(RIGHT(TEXT(AU666,"0.#"),1)=".",TRUE,FALSE)</formula>
    </cfRule>
  </conditionalFormatting>
  <conditionalFormatting sqref="AQ665">
    <cfRule type="expression" dxfId="1415" priority="795">
      <formula>IF(RIGHT(TEXT(AQ665,"0.#"),1)=".",FALSE,TRUE)</formula>
    </cfRule>
    <cfRule type="expression" dxfId="1414" priority="796">
      <formula>IF(RIGHT(TEXT(AQ665,"0.#"),1)=".",TRUE,FALSE)</formula>
    </cfRule>
  </conditionalFormatting>
  <conditionalFormatting sqref="AQ666">
    <cfRule type="expression" dxfId="1413" priority="793">
      <formula>IF(RIGHT(TEXT(AQ666,"0.#"),1)=".",FALSE,TRUE)</formula>
    </cfRule>
    <cfRule type="expression" dxfId="1412" priority="794">
      <formula>IF(RIGHT(TEXT(AQ666,"0.#"),1)=".",TRUE,FALSE)</formula>
    </cfRule>
  </conditionalFormatting>
  <conditionalFormatting sqref="AQ664">
    <cfRule type="expression" dxfId="1411" priority="791">
      <formula>IF(RIGHT(TEXT(AQ664,"0.#"),1)=".",FALSE,TRUE)</formula>
    </cfRule>
    <cfRule type="expression" dxfId="1410" priority="792">
      <formula>IF(RIGHT(TEXT(AQ664,"0.#"),1)=".",TRUE,FALSE)</formula>
    </cfRule>
  </conditionalFormatting>
  <conditionalFormatting sqref="AE669">
    <cfRule type="expression" dxfId="1409" priority="789">
      <formula>IF(RIGHT(TEXT(AE669,"0.#"),1)=".",FALSE,TRUE)</formula>
    </cfRule>
    <cfRule type="expression" dxfId="1408" priority="790">
      <formula>IF(RIGHT(TEXT(AE669,"0.#"),1)=".",TRUE,FALSE)</formula>
    </cfRule>
  </conditionalFormatting>
  <conditionalFormatting sqref="AE670">
    <cfRule type="expression" dxfId="1407" priority="787">
      <formula>IF(RIGHT(TEXT(AE670,"0.#"),1)=".",FALSE,TRUE)</formula>
    </cfRule>
    <cfRule type="expression" dxfId="1406" priority="788">
      <formula>IF(RIGHT(TEXT(AE670,"0.#"),1)=".",TRUE,FALSE)</formula>
    </cfRule>
  </conditionalFormatting>
  <conditionalFormatting sqref="AE671">
    <cfRule type="expression" dxfId="1405" priority="785">
      <formula>IF(RIGHT(TEXT(AE671,"0.#"),1)=".",FALSE,TRUE)</formula>
    </cfRule>
    <cfRule type="expression" dxfId="1404" priority="786">
      <formula>IF(RIGHT(TEXT(AE671,"0.#"),1)=".",TRUE,FALSE)</formula>
    </cfRule>
  </conditionalFormatting>
  <conditionalFormatting sqref="AU669">
    <cfRule type="expression" dxfId="1403" priority="777">
      <formula>IF(RIGHT(TEXT(AU669,"0.#"),1)=".",FALSE,TRUE)</formula>
    </cfRule>
    <cfRule type="expression" dxfId="1402" priority="778">
      <formula>IF(RIGHT(TEXT(AU669,"0.#"),1)=".",TRUE,FALSE)</formula>
    </cfRule>
  </conditionalFormatting>
  <conditionalFormatting sqref="AU670">
    <cfRule type="expression" dxfId="1401" priority="775">
      <formula>IF(RIGHT(TEXT(AU670,"0.#"),1)=".",FALSE,TRUE)</formula>
    </cfRule>
    <cfRule type="expression" dxfId="1400" priority="776">
      <formula>IF(RIGHT(TEXT(AU670,"0.#"),1)=".",TRUE,FALSE)</formula>
    </cfRule>
  </conditionalFormatting>
  <conditionalFormatting sqref="AU671">
    <cfRule type="expression" dxfId="1399" priority="773">
      <formula>IF(RIGHT(TEXT(AU671,"0.#"),1)=".",FALSE,TRUE)</formula>
    </cfRule>
    <cfRule type="expression" dxfId="1398" priority="774">
      <formula>IF(RIGHT(TEXT(AU671,"0.#"),1)=".",TRUE,FALSE)</formula>
    </cfRule>
  </conditionalFormatting>
  <conditionalFormatting sqref="AQ670">
    <cfRule type="expression" dxfId="1397" priority="765">
      <formula>IF(RIGHT(TEXT(AQ670,"0.#"),1)=".",FALSE,TRUE)</formula>
    </cfRule>
    <cfRule type="expression" dxfId="1396" priority="766">
      <formula>IF(RIGHT(TEXT(AQ670,"0.#"),1)=".",TRUE,FALSE)</formula>
    </cfRule>
  </conditionalFormatting>
  <conditionalFormatting sqref="AQ671">
    <cfRule type="expression" dxfId="1395" priority="763">
      <formula>IF(RIGHT(TEXT(AQ671,"0.#"),1)=".",FALSE,TRUE)</formula>
    </cfRule>
    <cfRule type="expression" dxfId="1394" priority="764">
      <formula>IF(RIGHT(TEXT(AQ671,"0.#"),1)=".",TRUE,FALSE)</formula>
    </cfRule>
  </conditionalFormatting>
  <conditionalFormatting sqref="AQ669">
    <cfRule type="expression" dxfId="1393" priority="761">
      <formula>IF(RIGHT(TEXT(AQ669,"0.#"),1)=".",FALSE,TRUE)</formula>
    </cfRule>
    <cfRule type="expression" dxfId="1392" priority="762">
      <formula>IF(RIGHT(TEXT(AQ669,"0.#"),1)=".",TRUE,FALSE)</formula>
    </cfRule>
  </conditionalFormatting>
  <conditionalFormatting sqref="AE679">
    <cfRule type="expression" dxfId="1391" priority="759">
      <formula>IF(RIGHT(TEXT(AE679,"0.#"),1)=".",FALSE,TRUE)</formula>
    </cfRule>
    <cfRule type="expression" dxfId="1390" priority="760">
      <formula>IF(RIGHT(TEXT(AE679,"0.#"),1)=".",TRUE,FALSE)</formula>
    </cfRule>
  </conditionalFormatting>
  <conditionalFormatting sqref="AE680">
    <cfRule type="expression" dxfId="1389" priority="757">
      <formula>IF(RIGHT(TEXT(AE680,"0.#"),1)=".",FALSE,TRUE)</formula>
    </cfRule>
    <cfRule type="expression" dxfId="1388" priority="758">
      <formula>IF(RIGHT(TEXT(AE680,"0.#"),1)=".",TRUE,FALSE)</formula>
    </cfRule>
  </conditionalFormatting>
  <conditionalFormatting sqref="AE681">
    <cfRule type="expression" dxfId="1387" priority="755">
      <formula>IF(RIGHT(TEXT(AE681,"0.#"),1)=".",FALSE,TRUE)</formula>
    </cfRule>
    <cfRule type="expression" dxfId="1386" priority="756">
      <formula>IF(RIGHT(TEXT(AE681,"0.#"),1)=".",TRUE,FALSE)</formula>
    </cfRule>
  </conditionalFormatting>
  <conditionalFormatting sqref="AU679">
    <cfRule type="expression" dxfId="1385" priority="747">
      <formula>IF(RIGHT(TEXT(AU679,"0.#"),1)=".",FALSE,TRUE)</formula>
    </cfRule>
    <cfRule type="expression" dxfId="1384" priority="748">
      <formula>IF(RIGHT(TEXT(AU679,"0.#"),1)=".",TRUE,FALSE)</formula>
    </cfRule>
  </conditionalFormatting>
  <conditionalFormatting sqref="AU680">
    <cfRule type="expression" dxfId="1383" priority="745">
      <formula>IF(RIGHT(TEXT(AU680,"0.#"),1)=".",FALSE,TRUE)</formula>
    </cfRule>
    <cfRule type="expression" dxfId="1382" priority="746">
      <formula>IF(RIGHT(TEXT(AU680,"0.#"),1)=".",TRUE,FALSE)</formula>
    </cfRule>
  </conditionalFormatting>
  <conditionalFormatting sqref="AU681">
    <cfRule type="expression" dxfId="1381" priority="743">
      <formula>IF(RIGHT(TEXT(AU681,"0.#"),1)=".",FALSE,TRUE)</formula>
    </cfRule>
    <cfRule type="expression" dxfId="1380" priority="744">
      <formula>IF(RIGHT(TEXT(AU681,"0.#"),1)=".",TRUE,FALSE)</formula>
    </cfRule>
  </conditionalFormatting>
  <conditionalFormatting sqref="AQ680">
    <cfRule type="expression" dxfId="1379" priority="735">
      <formula>IF(RIGHT(TEXT(AQ680,"0.#"),1)=".",FALSE,TRUE)</formula>
    </cfRule>
    <cfRule type="expression" dxfId="1378" priority="736">
      <formula>IF(RIGHT(TEXT(AQ680,"0.#"),1)=".",TRUE,FALSE)</formula>
    </cfRule>
  </conditionalFormatting>
  <conditionalFormatting sqref="AQ681">
    <cfRule type="expression" dxfId="1377" priority="733">
      <formula>IF(RIGHT(TEXT(AQ681,"0.#"),1)=".",FALSE,TRUE)</formula>
    </cfRule>
    <cfRule type="expression" dxfId="1376" priority="734">
      <formula>IF(RIGHT(TEXT(AQ681,"0.#"),1)=".",TRUE,FALSE)</formula>
    </cfRule>
  </conditionalFormatting>
  <conditionalFormatting sqref="AQ679">
    <cfRule type="expression" dxfId="1375" priority="731">
      <formula>IF(RIGHT(TEXT(AQ679,"0.#"),1)=".",FALSE,TRUE)</formula>
    </cfRule>
    <cfRule type="expression" dxfId="1374" priority="732">
      <formula>IF(RIGHT(TEXT(AQ679,"0.#"),1)=".",TRUE,FALSE)</formula>
    </cfRule>
  </conditionalFormatting>
  <conditionalFormatting sqref="AE684">
    <cfRule type="expression" dxfId="1373" priority="729">
      <formula>IF(RIGHT(TEXT(AE684,"0.#"),1)=".",FALSE,TRUE)</formula>
    </cfRule>
    <cfRule type="expression" dxfId="1372" priority="730">
      <formula>IF(RIGHT(TEXT(AE684,"0.#"),1)=".",TRUE,FALSE)</formula>
    </cfRule>
  </conditionalFormatting>
  <conditionalFormatting sqref="AE685">
    <cfRule type="expression" dxfId="1371" priority="727">
      <formula>IF(RIGHT(TEXT(AE685,"0.#"),1)=".",FALSE,TRUE)</formula>
    </cfRule>
    <cfRule type="expression" dxfId="1370" priority="728">
      <formula>IF(RIGHT(TEXT(AE685,"0.#"),1)=".",TRUE,FALSE)</formula>
    </cfRule>
  </conditionalFormatting>
  <conditionalFormatting sqref="AE686">
    <cfRule type="expression" dxfId="1369" priority="725">
      <formula>IF(RIGHT(TEXT(AE686,"0.#"),1)=".",FALSE,TRUE)</formula>
    </cfRule>
    <cfRule type="expression" dxfId="1368" priority="726">
      <formula>IF(RIGHT(TEXT(AE686,"0.#"),1)=".",TRUE,FALSE)</formula>
    </cfRule>
  </conditionalFormatting>
  <conditionalFormatting sqref="AU684">
    <cfRule type="expression" dxfId="1367" priority="717">
      <formula>IF(RIGHT(TEXT(AU684,"0.#"),1)=".",FALSE,TRUE)</formula>
    </cfRule>
    <cfRule type="expression" dxfId="1366" priority="718">
      <formula>IF(RIGHT(TEXT(AU684,"0.#"),1)=".",TRUE,FALSE)</formula>
    </cfRule>
  </conditionalFormatting>
  <conditionalFormatting sqref="AU685">
    <cfRule type="expression" dxfId="1365" priority="715">
      <formula>IF(RIGHT(TEXT(AU685,"0.#"),1)=".",FALSE,TRUE)</formula>
    </cfRule>
    <cfRule type="expression" dxfId="1364" priority="716">
      <formula>IF(RIGHT(TEXT(AU685,"0.#"),1)=".",TRUE,FALSE)</formula>
    </cfRule>
  </conditionalFormatting>
  <conditionalFormatting sqref="AU686">
    <cfRule type="expression" dxfId="1363" priority="713">
      <formula>IF(RIGHT(TEXT(AU686,"0.#"),1)=".",FALSE,TRUE)</formula>
    </cfRule>
    <cfRule type="expression" dxfId="1362" priority="714">
      <formula>IF(RIGHT(TEXT(AU686,"0.#"),1)=".",TRUE,FALSE)</formula>
    </cfRule>
  </conditionalFormatting>
  <conditionalFormatting sqref="AQ685">
    <cfRule type="expression" dxfId="1361" priority="705">
      <formula>IF(RIGHT(TEXT(AQ685,"0.#"),1)=".",FALSE,TRUE)</formula>
    </cfRule>
    <cfRule type="expression" dxfId="1360" priority="706">
      <formula>IF(RIGHT(TEXT(AQ685,"0.#"),1)=".",TRUE,FALSE)</formula>
    </cfRule>
  </conditionalFormatting>
  <conditionalFormatting sqref="AQ686">
    <cfRule type="expression" dxfId="1359" priority="703">
      <formula>IF(RIGHT(TEXT(AQ686,"0.#"),1)=".",FALSE,TRUE)</formula>
    </cfRule>
    <cfRule type="expression" dxfId="1358" priority="704">
      <formula>IF(RIGHT(TEXT(AQ686,"0.#"),1)=".",TRUE,FALSE)</formula>
    </cfRule>
  </conditionalFormatting>
  <conditionalFormatting sqref="AQ684">
    <cfRule type="expression" dxfId="1357" priority="701">
      <formula>IF(RIGHT(TEXT(AQ684,"0.#"),1)=".",FALSE,TRUE)</formula>
    </cfRule>
    <cfRule type="expression" dxfId="1356" priority="702">
      <formula>IF(RIGHT(TEXT(AQ684,"0.#"),1)=".",TRUE,FALSE)</formula>
    </cfRule>
  </conditionalFormatting>
  <conditionalFormatting sqref="AE689">
    <cfRule type="expression" dxfId="1355" priority="699">
      <formula>IF(RIGHT(TEXT(AE689,"0.#"),1)=".",FALSE,TRUE)</formula>
    </cfRule>
    <cfRule type="expression" dxfId="1354" priority="700">
      <formula>IF(RIGHT(TEXT(AE689,"0.#"),1)=".",TRUE,FALSE)</formula>
    </cfRule>
  </conditionalFormatting>
  <conditionalFormatting sqref="AE690">
    <cfRule type="expression" dxfId="1353" priority="697">
      <formula>IF(RIGHT(TEXT(AE690,"0.#"),1)=".",FALSE,TRUE)</formula>
    </cfRule>
    <cfRule type="expression" dxfId="1352" priority="698">
      <formula>IF(RIGHT(TEXT(AE690,"0.#"),1)=".",TRUE,FALSE)</formula>
    </cfRule>
  </conditionalFormatting>
  <conditionalFormatting sqref="AE691">
    <cfRule type="expression" dxfId="1351" priority="695">
      <formula>IF(RIGHT(TEXT(AE691,"0.#"),1)=".",FALSE,TRUE)</formula>
    </cfRule>
    <cfRule type="expression" dxfId="1350" priority="696">
      <formula>IF(RIGHT(TEXT(AE691,"0.#"),1)=".",TRUE,FALSE)</formula>
    </cfRule>
  </conditionalFormatting>
  <conditionalFormatting sqref="AU689">
    <cfRule type="expression" dxfId="1349" priority="687">
      <formula>IF(RIGHT(TEXT(AU689,"0.#"),1)=".",FALSE,TRUE)</formula>
    </cfRule>
    <cfRule type="expression" dxfId="1348" priority="688">
      <formula>IF(RIGHT(TEXT(AU689,"0.#"),1)=".",TRUE,FALSE)</formula>
    </cfRule>
  </conditionalFormatting>
  <conditionalFormatting sqref="AU690">
    <cfRule type="expression" dxfId="1347" priority="685">
      <formula>IF(RIGHT(TEXT(AU690,"0.#"),1)=".",FALSE,TRUE)</formula>
    </cfRule>
    <cfRule type="expression" dxfId="1346" priority="686">
      <formula>IF(RIGHT(TEXT(AU690,"0.#"),1)=".",TRUE,FALSE)</formula>
    </cfRule>
  </conditionalFormatting>
  <conditionalFormatting sqref="AU691">
    <cfRule type="expression" dxfId="1345" priority="683">
      <formula>IF(RIGHT(TEXT(AU691,"0.#"),1)=".",FALSE,TRUE)</formula>
    </cfRule>
    <cfRule type="expression" dxfId="1344" priority="684">
      <formula>IF(RIGHT(TEXT(AU691,"0.#"),1)=".",TRUE,FALSE)</formula>
    </cfRule>
  </conditionalFormatting>
  <conditionalFormatting sqref="AQ690">
    <cfRule type="expression" dxfId="1343" priority="675">
      <formula>IF(RIGHT(TEXT(AQ690,"0.#"),1)=".",FALSE,TRUE)</formula>
    </cfRule>
    <cfRule type="expression" dxfId="1342" priority="676">
      <formula>IF(RIGHT(TEXT(AQ690,"0.#"),1)=".",TRUE,FALSE)</formula>
    </cfRule>
  </conditionalFormatting>
  <conditionalFormatting sqref="AQ691">
    <cfRule type="expression" dxfId="1341" priority="673">
      <formula>IF(RIGHT(TEXT(AQ691,"0.#"),1)=".",FALSE,TRUE)</formula>
    </cfRule>
    <cfRule type="expression" dxfId="1340" priority="674">
      <formula>IF(RIGHT(TEXT(AQ691,"0.#"),1)=".",TRUE,FALSE)</formula>
    </cfRule>
  </conditionalFormatting>
  <conditionalFormatting sqref="AQ689">
    <cfRule type="expression" dxfId="1339" priority="671">
      <formula>IF(RIGHT(TEXT(AQ689,"0.#"),1)=".",FALSE,TRUE)</formula>
    </cfRule>
    <cfRule type="expression" dxfId="1338" priority="672">
      <formula>IF(RIGHT(TEXT(AQ689,"0.#"),1)=".",TRUE,FALSE)</formula>
    </cfRule>
  </conditionalFormatting>
  <conditionalFormatting sqref="AE694">
    <cfRule type="expression" dxfId="1337" priority="669">
      <formula>IF(RIGHT(TEXT(AE694,"0.#"),1)=".",FALSE,TRUE)</formula>
    </cfRule>
    <cfRule type="expression" dxfId="1336" priority="670">
      <formula>IF(RIGHT(TEXT(AE694,"0.#"),1)=".",TRUE,FALSE)</formula>
    </cfRule>
  </conditionalFormatting>
  <conditionalFormatting sqref="AM696">
    <cfRule type="expression" dxfId="1335" priority="659">
      <formula>IF(RIGHT(TEXT(AM696,"0.#"),1)=".",FALSE,TRUE)</formula>
    </cfRule>
    <cfRule type="expression" dxfId="1334" priority="660">
      <formula>IF(RIGHT(TEXT(AM696,"0.#"),1)=".",TRUE,FALSE)</formula>
    </cfRule>
  </conditionalFormatting>
  <conditionalFormatting sqref="AE695">
    <cfRule type="expression" dxfId="1333" priority="667">
      <formula>IF(RIGHT(TEXT(AE695,"0.#"),1)=".",FALSE,TRUE)</formula>
    </cfRule>
    <cfRule type="expression" dxfId="1332" priority="668">
      <formula>IF(RIGHT(TEXT(AE695,"0.#"),1)=".",TRUE,FALSE)</formula>
    </cfRule>
  </conditionalFormatting>
  <conditionalFormatting sqref="AE696">
    <cfRule type="expression" dxfId="1331" priority="665">
      <formula>IF(RIGHT(TEXT(AE696,"0.#"),1)=".",FALSE,TRUE)</formula>
    </cfRule>
    <cfRule type="expression" dxfId="1330" priority="666">
      <formula>IF(RIGHT(TEXT(AE696,"0.#"),1)=".",TRUE,FALSE)</formula>
    </cfRule>
  </conditionalFormatting>
  <conditionalFormatting sqref="AM694">
    <cfRule type="expression" dxfId="1329" priority="663">
      <formula>IF(RIGHT(TEXT(AM694,"0.#"),1)=".",FALSE,TRUE)</formula>
    </cfRule>
    <cfRule type="expression" dxfId="1328" priority="664">
      <formula>IF(RIGHT(TEXT(AM694,"0.#"),1)=".",TRUE,FALSE)</formula>
    </cfRule>
  </conditionalFormatting>
  <conditionalFormatting sqref="AM695">
    <cfRule type="expression" dxfId="1327" priority="661">
      <formula>IF(RIGHT(TEXT(AM695,"0.#"),1)=".",FALSE,TRUE)</formula>
    </cfRule>
    <cfRule type="expression" dxfId="1326" priority="662">
      <formula>IF(RIGHT(TEXT(AM695,"0.#"),1)=".",TRUE,FALSE)</formula>
    </cfRule>
  </conditionalFormatting>
  <conditionalFormatting sqref="AU694">
    <cfRule type="expression" dxfId="1325" priority="657">
      <formula>IF(RIGHT(TEXT(AU694,"0.#"),1)=".",FALSE,TRUE)</formula>
    </cfRule>
    <cfRule type="expression" dxfId="1324" priority="658">
      <formula>IF(RIGHT(TEXT(AU694,"0.#"),1)=".",TRUE,FALSE)</formula>
    </cfRule>
  </conditionalFormatting>
  <conditionalFormatting sqref="AU695">
    <cfRule type="expression" dxfId="1323" priority="655">
      <formula>IF(RIGHT(TEXT(AU695,"0.#"),1)=".",FALSE,TRUE)</formula>
    </cfRule>
    <cfRule type="expression" dxfId="1322" priority="656">
      <formula>IF(RIGHT(TEXT(AU695,"0.#"),1)=".",TRUE,FALSE)</formula>
    </cfRule>
  </conditionalFormatting>
  <conditionalFormatting sqref="AU696">
    <cfRule type="expression" dxfId="1321" priority="653">
      <formula>IF(RIGHT(TEXT(AU696,"0.#"),1)=".",FALSE,TRUE)</formula>
    </cfRule>
    <cfRule type="expression" dxfId="1320" priority="654">
      <formula>IF(RIGHT(TEXT(AU696,"0.#"),1)=".",TRUE,FALSE)</formula>
    </cfRule>
  </conditionalFormatting>
  <conditionalFormatting sqref="AI694">
    <cfRule type="expression" dxfId="1319" priority="651">
      <formula>IF(RIGHT(TEXT(AI694,"0.#"),1)=".",FALSE,TRUE)</formula>
    </cfRule>
    <cfRule type="expression" dxfId="1318" priority="652">
      <formula>IF(RIGHT(TEXT(AI694,"0.#"),1)=".",TRUE,FALSE)</formula>
    </cfRule>
  </conditionalFormatting>
  <conditionalFormatting sqref="AI695">
    <cfRule type="expression" dxfId="1317" priority="649">
      <formula>IF(RIGHT(TEXT(AI695,"0.#"),1)=".",FALSE,TRUE)</formula>
    </cfRule>
    <cfRule type="expression" dxfId="1316" priority="650">
      <formula>IF(RIGHT(TEXT(AI695,"0.#"),1)=".",TRUE,FALSE)</formula>
    </cfRule>
  </conditionalFormatting>
  <conditionalFormatting sqref="AQ695">
    <cfRule type="expression" dxfId="1315" priority="645">
      <formula>IF(RIGHT(TEXT(AQ695,"0.#"),1)=".",FALSE,TRUE)</formula>
    </cfRule>
    <cfRule type="expression" dxfId="1314" priority="646">
      <formula>IF(RIGHT(TEXT(AQ695,"0.#"),1)=".",TRUE,FALSE)</formula>
    </cfRule>
  </conditionalFormatting>
  <conditionalFormatting sqref="AQ696">
    <cfRule type="expression" dxfId="1313" priority="643">
      <formula>IF(RIGHT(TEXT(AQ696,"0.#"),1)=".",FALSE,TRUE)</formula>
    </cfRule>
    <cfRule type="expression" dxfId="1312" priority="644">
      <formula>IF(RIGHT(TEXT(AQ696,"0.#"),1)=".",TRUE,FALSE)</formula>
    </cfRule>
  </conditionalFormatting>
  <conditionalFormatting sqref="AU104">
    <cfRule type="expression" dxfId="1311" priority="633">
      <formula>IF(RIGHT(TEXT(AU104,"0.#"),1)=".",FALSE,TRUE)</formula>
    </cfRule>
    <cfRule type="expression" dxfId="1310" priority="634">
      <formula>IF(RIGHT(TEXT(AU104,"0.#"),1)=".",TRUE,FALSE)</formula>
    </cfRule>
  </conditionalFormatting>
  <conditionalFormatting sqref="AU105">
    <cfRule type="expression" dxfId="1309" priority="631">
      <formula>IF(RIGHT(TEXT(AU105,"0.#"),1)=".",FALSE,TRUE)</formula>
    </cfRule>
    <cfRule type="expression" dxfId="1308" priority="632">
      <formula>IF(RIGHT(TEXT(AU105,"0.#"),1)=".",TRUE,FALSE)</formula>
    </cfRule>
  </conditionalFormatting>
  <conditionalFormatting sqref="AU107">
    <cfRule type="expression" dxfId="1307" priority="627">
      <formula>IF(RIGHT(TEXT(AU107,"0.#"),1)=".",FALSE,TRUE)</formula>
    </cfRule>
    <cfRule type="expression" dxfId="1306" priority="628">
      <formula>IF(RIGHT(TEXT(AU107,"0.#"),1)=".",TRUE,FALSE)</formula>
    </cfRule>
  </conditionalFormatting>
  <conditionalFormatting sqref="AU108">
    <cfRule type="expression" dxfId="1305" priority="625">
      <formula>IF(RIGHT(TEXT(AU108,"0.#"),1)=".",FALSE,TRUE)</formula>
    </cfRule>
    <cfRule type="expression" dxfId="1304" priority="626">
      <formula>IF(RIGHT(TEXT(AU108,"0.#"),1)=".",TRUE,FALSE)</formula>
    </cfRule>
  </conditionalFormatting>
  <conditionalFormatting sqref="AU110">
    <cfRule type="expression" dxfId="1303" priority="623">
      <formula>IF(RIGHT(TEXT(AU110,"0.#"),1)=".",FALSE,TRUE)</formula>
    </cfRule>
    <cfRule type="expression" dxfId="1302" priority="624">
      <formula>IF(RIGHT(TEXT(AU110,"0.#"),1)=".",TRUE,FALSE)</formula>
    </cfRule>
  </conditionalFormatting>
  <conditionalFormatting sqref="AU111">
    <cfRule type="expression" dxfId="1301" priority="621">
      <formula>IF(RIGHT(TEXT(AU111,"0.#"),1)=".",FALSE,TRUE)</formula>
    </cfRule>
    <cfRule type="expression" dxfId="1300" priority="622">
      <formula>IF(RIGHT(TEXT(AU111,"0.#"),1)=".",TRUE,FALSE)</formula>
    </cfRule>
  </conditionalFormatting>
  <conditionalFormatting sqref="AU113">
    <cfRule type="expression" dxfId="1299" priority="619">
      <formula>IF(RIGHT(TEXT(AU113,"0.#"),1)=".",FALSE,TRUE)</formula>
    </cfRule>
    <cfRule type="expression" dxfId="1298" priority="620">
      <formula>IF(RIGHT(TEXT(AU113,"0.#"),1)=".",TRUE,FALSE)</formula>
    </cfRule>
  </conditionalFormatting>
  <conditionalFormatting sqref="AU114">
    <cfRule type="expression" dxfId="1297" priority="617">
      <formula>IF(RIGHT(TEXT(AU114,"0.#"),1)=".",FALSE,TRUE)</formula>
    </cfRule>
    <cfRule type="expression" dxfId="1296" priority="618">
      <formula>IF(RIGHT(TEXT(AU114,"0.#"),1)=".",TRUE,FALSE)</formula>
    </cfRule>
  </conditionalFormatting>
  <conditionalFormatting sqref="AM489">
    <cfRule type="expression" dxfId="1295" priority="611">
      <formula>IF(RIGHT(TEXT(AM489,"0.#"),1)=".",FALSE,TRUE)</formula>
    </cfRule>
    <cfRule type="expression" dxfId="1294" priority="612">
      <formula>IF(RIGHT(TEXT(AM489,"0.#"),1)=".",TRUE,FALSE)</formula>
    </cfRule>
  </conditionalFormatting>
  <conditionalFormatting sqref="AM487">
    <cfRule type="expression" dxfId="1293" priority="615">
      <formula>IF(RIGHT(TEXT(AM487,"0.#"),1)=".",FALSE,TRUE)</formula>
    </cfRule>
    <cfRule type="expression" dxfId="1292" priority="616">
      <formula>IF(RIGHT(TEXT(AM487,"0.#"),1)=".",TRUE,FALSE)</formula>
    </cfRule>
  </conditionalFormatting>
  <conditionalFormatting sqref="AM488">
    <cfRule type="expression" dxfId="1291" priority="613">
      <formula>IF(RIGHT(TEXT(AM488,"0.#"),1)=".",FALSE,TRUE)</formula>
    </cfRule>
    <cfRule type="expression" dxfId="1290" priority="614">
      <formula>IF(RIGHT(TEXT(AM488,"0.#"),1)=".",TRUE,FALSE)</formula>
    </cfRule>
  </conditionalFormatting>
  <conditionalFormatting sqref="AI489">
    <cfRule type="expression" dxfId="1289" priority="605">
      <formula>IF(RIGHT(TEXT(AI489,"0.#"),1)=".",FALSE,TRUE)</formula>
    </cfRule>
    <cfRule type="expression" dxfId="1288" priority="606">
      <formula>IF(RIGHT(TEXT(AI489,"0.#"),1)=".",TRUE,FALSE)</formula>
    </cfRule>
  </conditionalFormatting>
  <conditionalFormatting sqref="AI487">
    <cfRule type="expression" dxfId="1287" priority="609">
      <formula>IF(RIGHT(TEXT(AI487,"0.#"),1)=".",FALSE,TRUE)</formula>
    </cfRule>
    <cfRule type="expression" dxfId="1286" priority="610">
      <formula>IF(RIGHT(TEXT(AI487,"0.#"),1)=".",TRUE,FALSE)</formula>
    </cfRule>
  </conditionalFormatting>
  <conditionalFormatting sqref="AI488">
    <cfRule type="expression" dxfId="1285" priority="607">
      <formula>IF(RIGHT(TEXT(AI488,"0.#"),1)=".",FALSE,TRUE)</formula>
    </cfRule>
    <cfRule type="expression" dxfId="1284" priority="608">
      <formula>IF(RIGHT(TEXT(AI488,"0.#"),1)=".",TRUE,FALSE)</formula>
    </cfRule>
  </conditionalFormatting>
  <conditionalFormatting sqref="AM514">
    <cfRule type="expression" dxfId="1283" priority="599">
      <formula>IF(RIGHT(TEXT(AM514,"0.#"),1)=".",FALSE,TRUE)</formula>
    </cfRule>
    <cfRule type="expression" dxfId="1282" priority="600">
      <formula>IF(RIGHT(TEXT(AM514,"0.#"),1)=".",TRUE,FALSE)</formula>
    </cfRule>
  </conditionalFormatting>
  <conditionalFormatting sqref="AM512">
    <cfRule type="expression" dxfId="1281" priority="603">
      <formula>IF(RIGHT(TEXT(AM512,"0.#"),1)=".",FALSE,TRUE)</formula>
    </cfRule>
    <cfRule type="expression" dxfId="1280" priority="604">
      <formula>IF(RIGHT(TEXT(AM512,"0.#"),1)=".",TRUE,FALSE)</formula>
    </cfRule>
  </conditionalFormatting>
  <conditionalFormatting sqref="AM513">
    <cfRule type="expression" dxfId="1279" priority="601">
      <formula>IF(RIGHT(TEXT(AM513,"0.#"),1)=".",FALSE,TRUE)</formula>
    </cfRule>
    <cfRule type="expression" dxfId="1278" priority="602">
      <formula>IF(RIGHT(TEXT(AM513,"0.#"),1)=".",TRUE,FALSE)</formula>
    </cfRule>
  </conditionalFormatting>
  <conditionalFormatting sqref="AI514">
    <cfRule type="expression" dxfId="1277" priority="593">
      <formula>IF(RIGHT(TEXT(AI514,"0.#"),1)=".",FALSE,TRUE)</formula>
    </cfRule>
    <cfRule type="expression" dxfId="1276" priority="594">
      <formula>IF(RIGHT(TEXT(AI514,"0.#"),1)=".",TRUE,FALSE)</formula>
    </cfRule>
  </conditionalFormatting>
  <conditionalFormatting sqref="AI512">
    <cfRule type="expression" dxfId="1275" priority="597">
      <formula>IF(RIGHT(TEXT(AI512,"0.#"),1)=".",FALSE,TRUE)</formula>
    </cfRule>
    <cfRule type="expression" dxfId="1274" priority="598">
      <formula>IF(RIGHT(TEXT(AI512,"0.#"),1)=".",TRUE,FALSE)</formula>
    </cfRule>
  </conditionalFormatting>
  <conditionalFormatting sqref="AI513">
    <cfRule type="expression" dxfId="1273" priority="595">
      <formula>IF(RIGHT(TEXT(AI513,"0.#"),1)=".",FALSE,TRUE)</formula>
    </cfRule>
    <cfRule type="expression" dxfId="1272" priority="596">
      <formula>IF(RIGHT(TEXT(AI513,"0.#"),1)=".",TRUE,FALSE)</formula>
    </cfRule>
  </conditionalFormatting>
  <conditionalFormatting sqref="AM519">
    <cfRule type="expression" dxfId="1271" priority="539">
      <formula>IF(RIGHT(TEXT(AM519,"0.#"),1)=".",FALSE,TRUE)</formula>
    </cfRule>
    <cfRule type="expression" dxfId="1270" priority="540">
      <formula>IF(RIGHT(TEXT(AM519,"0.#"),1)=".",TRUE,FALSE)</formula>
    </cfRule>
  </conditionalFormatting>
  <conditionalFormatting sqref="AM517">
    <cfRule type="expression" dxfId="1269" priority="543">
      <formula>IF(RIGHT(TEXT(AM517,"0.#"),1)=".",FALSE,TRUE)</formula>
    </cfRule>
    <cfRule type="expression" dxfId="1268" priority="544">
      <formula>IF(RIGHT(TEXT(AM517,"0.#"),1)=".",TRUE,FALSE)</formula>
    </cfRule>
  </conditionalFormatting>
  <conditionalFormatting sqref="AM518">
    <cfRule type="expression" dxfId="1267" priority="541">
      <formula>IF(RIGHT(TEXT(AM518,"0.#"),1)=".",FALSE,TRUE)</formula>
    </cfRule>
    <cfRule type="expression" dxfId="1266" priority="542">
      <formula>IF(RIGHT(TEXT(AM518,"0.#"),1)=".",TRUE,FALSE)</formula>
    </cfRule>
  </conditionalFormatting>
  <conditionalFormatting sqref="AI519">
    <cfRule type="expression" dxfId="1265" priority="533">
      <formula>IF(RIGHT(TEXT(AI519,"0.#"),1)=".",FALSE,TRUE)</formula>
    </cfRule>
    <cfRule type="expression" dxfId="1264" priority="534">
      <formula>IF(RIGHT(TEXT(AI519,"0.#"),1)=".",TRUE,FALSE)</formula>
    </cfRule>
  </conditionalFormatting>
  <conditionalFormatting sqref="AI517">
    <cfRule type="expression" dxfId="1263" priority="537">
      <formula>IF(RIGHT(TEXT(AI517,"0.#"),1)=".",FALSE,TRUE)</formula>
    </cfRule>
    <cfRule type="expression" dxfId="1262" priority="538">
      <formula>IF(RIGHT(TEXT(AI517,"0.#"),1)=".",TRUE,FALSE)</formula>
    </cfRule>
  </conditionalFormatting>
  <conditionalFormatting sqref="AI518">
    <cfRule type="expression" dxfId="1261" priority="535">
      <formula>IF(RIGHT(TEXT(AI518,"0.#"),1)=".",FALSE,TRUE)</formula>
    </cfRule>
    <cfRule type="expression" dxfId="1260" priority="536">
      <formula>IF(RIGHT(TEXT(AI518,"0.#"),1)=".",TRUE,FALSE)</formula>
    </cfRule>
  </conditionalFormatting>
  <conditionalFormatting sqref="AM524">
    <cfRule type="expression" dxfId="1259" priority="527">
      <formula>IF(RIGHT(TEXT(AM524,"0.#"),1)=".",FALSE,TRUE)</formula>
    </cfRule>
    <cfRule type="expression" dxfId="1258" priority="528">
      <formula>IF(RIGHT(TEXT(AM524,"0.#"),1)=".",TRUE,FALSE)</formula>
    </cfRule>
  </conditionalFormatting>
  <conditionalFormatting sqref="AM522">
    <cfRule type="expression" dxfId="1257" priority="531">
      <formula>IF(RIGHT(TEXT(AM522,"0.#"),1)=".",FALSE,TRUE)</formula>
    </cfRule>
    <cfRule type="expression" dxfId="1256" priority="532">
      <formula>IF(RIGHT(TEXT(AM522,"0.#"),1)=".",TRUE,FALSE)</formula>
    </cfRule>
  </conditionalFormatting>
  <conditionalFormatting sqref="AM523">
    <cfRule type="expression" dxfId="1255" priority="529">
      <formula>IF(RIGHT(TEXT(AM523,"0.#"),1)=".",FALSE,TRUE)</formula>
    </cfRule>
    <cfRule type="expression" dxfId="1254" priority="530">
      <formula>IF(RIGHT(TEXT(AM523,"0.#"),1)=".",TRUE,FALSE)</formula>
    </cfRule>
  </conditionalFormatting>
  <conditionalFormatting sqref="AI524">
    <cfRule type="expression" dxfId="1253" priority="521">
      <formula>IF(RIGHT(TEXT(AI524,"0.#"),1)=".",FALSE,TRUE)</formula>
    </cfRule>
    <cfRule type="expression" dxfId="1252" priority="522">
      <formula>IF(RIGHT(TEXT(AI524,"0.#"),1)=".",TRUE,FALSE)</formula>
    </cfRule>
  </conditionalFormatting>
  <conditionalFormatting sqref="AI522">
    <cfRule type="expression" dxfId="1251" priority="525">
      <formula>IF(RIGHT(TEXT(AI522,"0.#"),1)=".",FALSE,TRUE)</formula>
    </cfRule>
    <cfRule type="expression" dxfId="1250" priority="526">
      <formula>IF(RIGHT(TEXT(AI522,"0.#"),1)=".",TRUE,FALSE)</formula>
    </cfRule>
  </conditionalFormatting>
  <conditionalFormatting sqref="AI523">
    <cfRule type="expression" dxfId="1249" priority="523">
      <formula>IF(RIGHT(TEXT(AI523,"0.#"),1)=".",FALSE,TRUE)</formula>
    </cfRule>
    <cfRule type="expression" dxfId="1248" priority="524">
      <formula>IF(RIGHT(TEXT(AI523,"0.#"),1)=".",TRUE,FALSE)</formula>
    </cfRule>
  </conditionalFormatting>
  <conditionalFormatting sqref="AM529">
    <cfRule type="expression" dxfId="1247" priority="515">
      <formula>IF(RIGHT(TEXT(AM529,"0.#"),1)=".",FALSE,TRUE)</formula>
    </cfRule>
    <cfRule type="expression" dxfId="1246" priority="516">
      <formula>IF(RIGHT(TEXT(AM529,"0.#"),1)=".",TRUE,FALSE)</formula>
    </cfRule>
  </conditionalFormatting>
  <conditionalFormatting sqref="AM527">
    <cfRule type="expression" dxfId="1245" priority="519">
      <formula>IF(RIGHT(TEXT(AM527,"0.#"),1)=".",FALSE,TRUE)</formula>
    </cfRule>
    <cfRule type="expression" dxfId="1244" priority="520">
      <formula>IF(RIGHT(TEXT(AM527,"0.#"),1)=".",TRUE,FALSE)</formula>
    </cfRule>
  </conditionalFormatting>
  <conditionalFormatting sqref="AM528">
    <cfRule type="expression" dxfId="1243" priority="517">
      <formula>IF(RIGHT(TEXT(AM528,"0.#"),1)=".",FALSE,TRUE)</formula>
    </cfRule>
    <cfRule type="expression" dxfId="1242" priority="518">
      <formula>IF(RIGHT(TEXT(AM528,"0.#"),1)=".",TRUE,FALSE)</formula>
    </cfRule>
  </conditionalFormatting>
  <conditionalFormatting sqref="AI529">
    <cfRule type="expression" dxfId="1241" priority="509">
      <formula>IF(RIGHT(TEXT(AI529,"0.#"),1)=".",FALSE,TRUE)</formula>
    </cfRule>
    <cfRule type="expression" dxfId="1240" priority="510">
      <formula>IF(RIGHT(TEXT(AI529,"0.#"),1)=".",TRUE,FALSE)</formula>
    </cfRule>
  </conditionalFormatting>
  <conditionalFormatting sqref="AI527">
    <cfRule type="expression" dxfId="1239" priority="513">
      <formula>IF(RIGHT(TEXT(AI527,"0.#"),1)=".",FALSE,TRUE)</formula>
    </cfRule>
    <cfRule type="expression" dxfId="1238" priority="514">
      <formula>IF(RIGHT(TEXT(AI527,"0.#"),1)=".",TRUE,FALSE)</formula>
    </cfRule>
  </conditionalFormatting>
  <conditionalFormatting sqref="AI528">
    <cfRule type="expression" dxfId="1237" priority="511">
      <formula>IF(RIGHT(TEXT(AI528,"0.#"),1)=".",FALSE,TRUE)</formula>
    </cfRule>
    <cfRule type="expression" dxfId="1236" priority="512">
      <formula>IF(RIGHT(TEXT(AI528,"0.#"),1)=".",TRUE,FALSE)</formula>
    </cfRule>
  </conditionalFormatting>
  <conditionalFormatting sqref="AM494">
    <cfRule type="expression" dxfId="1235" priority="587">
      <formula>IF(RIGHT(TEXT(AM494,"0.#"),1)=".",FALSE,TRUE)</formula>
    </cfRule>
    <cfRule type="expression" dxfId="1234" priority="588">
      <formula>IF(RIGHT(TEXT(AM494,"0.#"),1)=".",TRUE,FALSE)</formula>
    </cfRule>
  </conditionalFormatting>
  <conditionalFormatting sqref="AM492">
    <cfRule type="expression" dxfId="1233" priority="591">
      <formula>IF(RIGHT(TEXT(AM492,"0.#"),1)=".",FALSE,TRUE)</formula>
    </cfRule>
    <cfRule type="expression" dxfId="1232" priority="592">
      <formula>IF(RIGHT(TEXT(AM492,"0.#"),1)=".",TRUE,FALSE)</formula>
    </cfRule>
  </conditionalFormatting>
  <conditionalFormatting sqref="AM493">
    <cfRule type="expression" dxfId="1231" priority="589">
      <formula>IF(RIGHT(TEXT(AM493,"0.#"),1)=".",FALSE,TRUE)</formula>
    </cfRule>
    <cfRule type="expression" dxfId="1230" priority="590">
      <formula>IF(RIGHT(TEXT(AM493,"0.#"),1)=".",TRUE,FALSE)</formula>
    </cfRule>
  </conditionalFormatting>
  <conditionalFormatting sqref="AI494">
    <cfRule type="expression" dxfId="1229" priority="581">
      <formula>IF(RIGHT(TEXT(AI494,"0.#"),1)=".",FALSE,TRUE)</formula>
    </cfRule>
    <cfRule type="expression" dxfId="1228" priority="582">
      <formula>IF(RIGHT(TEXT(AI494,"0.#"),1)=".",TRUE,FALSE)</formula>
    </cfRule>
  </conditionalFormatting>
  <conditionalFormatting sqref="AI492">
    <cfRule type="expression" dxfId="1227" priority="585">
      <formula>IF(RIGHT(TEXT(AI492,"0.#"),1)=".",FALSE,TRUE)</formula>
    </cfRule>
    <cfRule type="expression" dxfId="1226" priority="586">
      <formula>IF(RIGHT(TEXT(AI492,"0.#"),1)=".",TRUE,FALSE)</formula>
    </cfRule>
  </conditionalFormatting>
  <conditionalFormatting sqref="AI493">
    <cfRule type="expression" dxfId="1225" priority="583">
      <formula>IF(RIGHT(TEXT(AI493,"0.#"),1)=".",FALSE,TRUE)</formula>
    </cfRule>
    <cfRule type="expression" dxfId="1224" priority="584">
      <formula>IF(RIGHT(TEXT(AI493,"0.#"),1)=".",TRUE,FALSE)</formula>
    </cfRule>
  </conditionalFormatting>
  <conditionalFormatting sqref="AM499">
    <cfRule type="expression" dxfId="1223" priority="575">
      <formula>IF(RIGHT(TEXT(AM499,"0.#"),1)=".",FALSE,TRUE)</formula>
    </cfRule>
    <cfRule type="expression" dxfId="1222" priority="576">
      <formula>IF(RIGHT(TEXT(AM499,"0.#"),1)=".",TRUE,FALSE)</formula>
    </cfRule>
  </conditionalFormatting>
  <conditionalFormatting sqref="AM497">
    <cfRule type="expression" dxfId="1221" priority="579">
      <formula>IF(RIGHT(TEXT(AM497,"0.#"),1)=".",FALSE,TRUE)</formula>
    </cfRule>
    <cfRule type="expression" dxfId="1220" priority="580">
      <formula>IF(RIGHT(TEXT(AM497,"0.#"),1)=".",TRUE,FALSE)</formula>
    </cfRule>
  </conditionalFormatting>
  <conditionalFormatting sqref="AM498">
    <cfRule type="expression" dxfId="1219" priority="577">
      <formula>IF(RIGHT(TEXT(AM498,"0.#"),1)=".",FALSE,TRUE)</formula>
    </cfRule>
    <cfRule type="expression" dxfId="1218" priority="578">
      <formula>IF(RIGHT(TEXT(AM498,"0.#"),1)=".",TRUE,FALSE)</formula>
    </cfRule>
  </conditionalFormatting>
  <conditionalFormatting sqref="AI499">
    <cfRule type="expression" dxfId="1217" priority="569">
      <formula>IF(RIGHT(TEXT(AI499,"0.#"),1)=".",FALSE,TRUE)</formula>
    </cfRule>
    <cfRule type="expression" dxfId="1216" priority="570">
      <formula>IF(RIGHT(TEXT(AI499,"0.#"),1)=".",TRUE,FALSE)</formula>
    </cfRule>
  </conditionalFormatting>
  <conditionalFormatting sqref="AI497">
    <cfRule type="expression" dxfId="1215" priority="573">
      <formula>IF(RIGHT(TEXT(AI497,"0.#"),1)=".",FALSE,TRUE)</formula>
    </cfRule>
    <cfRule type="expression" dxfId="1214" priority="574">
      <formula>IF(RIGHT(TEXT(AI497,"0.#"),1)=".",TRUE,FALSE)</formula>
    </cfRule>
  </conditionalFormatting>
  <conditionalFormatting sqref="AI498">
    <cfRule type="expression" dxfId="1213" priority="571">
      <formula>IF(RIGHT(TEXT(AI498,"0.#"),1)=".",FALSE,TRUE)</formula>
    </cfRule>
    <cfRule type="expression" dxfId="1212" priority="572">
      <formula>IF(RIGHT(TEXT(AI498,"0.#"),1)=".",TRUE,FALSE)</formula>
    </cfRule>
  </conditionalFormatting>
  <conditionalFormatting sqref="AM504">
    <cfRule type="expression" dxfId="1211" priority="563">
      <formula>IF(RIGHT(TEXT(AM504,"0.#"),1)=".",FALSE,TRUE)</formula>
    </cfRule>
    <cfRule type="expression" dxfId="1210" priority="564">
      <formula>IF(RIGHT(TEXT(AM504,"0.#"),1)=".",TRUE,FALSE)</formula>
    </cfRule>
  </conditionalFormatting>
  <conditionalFormatting sqref="AM502">
    <cfRule type="expression" dxfId="1209" priority="567">
      <formula>IF(RIGHT(TEXT(AM502,"0.#"),1)=".",FALSE,TRUE)</formula>
    </cfRule>
    <cfRule type="expression" dxfId="1208" priority="568">
      <formula>IF(RIGHT(TEXT(AM502,"0.#"),1)=".",TRUE,FALSE)</formula>
    </cfRule>
  </conditionalFormatting>
  <conditionalFormatting sqref="AM503">
    <cfRule type="expression" dxfId="1207" priority="565">
      <formula>IF(RIGHT(TEXT(AM503,"0.#"),1)=".",FALSE,TRUE)</formula>
    </cfRule>
    <cfRule type="expression" dxfId="1206" priority="566">
      <formula>IF(RIGHT(TEXT(AM503,"0.#"),1)=".",TRUE,FALSE)</formula>
    </cfRule>
  </conditionalFormatting>
  <conditionalFormatting sqref="AI504">
    <cfRule type="expression" dxfId="1205" priority="557">
      <formula>IF(RIGHT(TEXT(AI504,"0.#"),1)=".",FALSE,TRUE)</formula>
    </cfRule>
    <cfRule type="expression" dxfId="1204" priority="558">
      <formula>IF(RIGHT(TEXT(AI504,"0.#"),1)=".",TRUE,FALSE)</formula>
    </cfRule>
  </conditionalFormatting>
  <conditionalFormatting sqref="AI502">
    <cfRule type="expression" dxfId="1203" priority="561">
      <formula>IF(RIGHT(TEXT(AI502,"0.#"),1)=".",FALSE,TRUE)</formula>
    </cfRule>
    <cfRule type="expression" dxfId="1202" priority="562">
      <formula>IF(RIGHT(TEXT(AI502,"0.#"),1)=".",TRUE,FALSE)</formula>
    </cfRule>
  </conditionalFormatting>
  <conditionalFormatting sqref="AI503">
    <cfRule type="expression" dxfId="1201" priority="559">
      <formula>IF(RIGHT(TEXT(AI503,"0.#"),1)=".",FALSE,TRUE)</formula>
    </cfRule>
    <cfRule type="expression" dxfId="1200" priority="560">
      <formula>IF(RIGHT(TEXT(AI503,"0.#"),1)=".",TRUE,FALSE)</formula>
    </cfRule>
  </conditionalFormatting>
  <conditionalFormatting sqref="AM509">
    <cfRule type="expression" dxfId="1199" priority="551">
      <formula>IF(RIGHT(TEXT(AM509,"0.#"),1)=".",FALSE,TRUE)</formula>
    </cfRule>
    <cfRule type="expression" dxfId="1198" priority="552">
      <formula>IF(RIGHT(TEXT(AM509,"0.#"),1)=".",TRUE,FALSE)</formula>
    </cfRule>
  </conditionalFormatting>
  <conditionalFormatting sqref="AM507">
    <cfRule type="expression" dxfId="1197" priority="555">
      <formula>IF(RIGHT(TEXT(AM507,"0.#"),1)=".",FALSE,TRUE)</formula>
    </cfRule>
    <cfRule type="expression" dxfId="1196" priority="556">
      <formula>IF(RIGHT(TEXT(AM507,"0.#"),1)=".",TRUE,FALSE)</formula>
    </cfRule>
  </conditionalFormatting>
  <conditionalFormatting sqref="AM508">
    <cfRule type="expression" dxfId="1195" priority="553">
      <formula>IF(RIGHT(TEXT(AM508,"0.#"),1)=".",FALSE,TRUE)</formula>
    </cfRule>
    <cfRule type="expression" dxfId="1194" priority="554">
      <formula>IF(RIGHT(TEXT(AM508,"0.#"),1)=".",TRUE,FALSE)</formula>
    </cfRule>
  </conditionalFormatting>
  <conditionalFormatting sqref="AI509">
    <cfRule type="expression" dxfId="1193" priority="545">
      <formula>IF(RIGHT(TEXT(AI509,"0.#"),1)=".",FALSE,TRUE)</formula>
    </cfRule>
    <cfRule type="expression" dxfId="1192" priority="546">
      <formula>IF(RIGHT(TEXT(AI509,"0.#"),1)=".",TRUE,FALSE)</formula>
    </cfRule>
  </conditionalFormatting>
  <conditionalFormatting sqref="AI507">
    <cfRule type="expression" dxfId="1191" priority="549">
      <formula>IF(RIGHT(TEXT(AI507,"0.#"),1)=".",FALSE,TRUE)</formula>
    </cfRule>
    <cfRule type="expression" dxfId="1190" priority="550">
      <formula>IF(RIGHT(TEXT(AI507,"0.#"),1)=".",TRUE,FALSE)</formula>
    </cfRule>
  </conditionalFormatting>
  <conditionalFormatting sqref="AI508">
    <cfRule type="expression" dxfId="1189" priority="547">
      <formula>IF(RIGHT(TEXT(AI508,"0.#"),1)=".",FALSE,TRUE)</formula>
    </cfRule>
    <cfRule type="expression" dxfId="1188" priority="548">
      <formula>IF(RIGHT(TEXT(AI508,"0.#"),1)=".",TRUE,FALSE)</formula>
    </cfRule>
  </conditionalFormatting>
  <conditionalFormatting sqref="AM543">
    <cfRule type="expression" dxfId="1187" priority="503">
      <formula>IF(RIGHT(TEXT(AM543,"0.#"),1)=".",FALSE,TRUE)</formula>
    </cfRule>
    <cfRule type="expression" dxfId="1186" priority="504">
      <formula>IF(RIGHT(TEXT(AM543,"0.#"),1)=".",TRUE,FALSE)</formula>
    </cfRule>
  </conditionalFormatting>
  <conditionalFormatting sqref="AM541">
    <cfRule type="expression" dxfId="1185" priority="507">
      <formula>IF(RIGHT(TEXT(AM541,"0.#"),1)=".",FALSE,TRUE)</formula>
    </cfRule>
    <cfRule type="expression" dxfId="1184" priority="508">
      <formula>IF(RIGHT(TEXT(AM541,"0.#"),1)=".",TRUE,FALSE)</formula>
    </cfRule>
  </conditionalFormatting>
  <conditionalFormatting sqref="AM542">
    <cfRule type="expression" dxfId="1183" priority="505">
      <formula>IF(RIGHT(TEXT(AM542,"0.#"),1)=".",FALSE,TRUE)</formula>
    </cfRule>
    <cfRule type="expression" dxfId="1182" priority="506">
      <formula>IF(RIGHT(TEXT(AM542,"0.#"),1)=".",TRUE,FALSE)</formula>
    </cfRule>
  </conditionalFormatting>
  <conditionalFormatting sqref="AI543">
    <cfRule type="expression" dxfId="1181" priority="497">
      <formula>IF(RIGHT(TEXT(AI543,"0.#"),1)=".",FALSE,TRUE)</formula>
    </cfRule>
    <cfRule type="expression" dxfId="1180" priority="498">
      <formula>IF(RIGHT(TEXT(AI543,"0.#"),1)=".",TRUE,FALSE)</formula>
    </cfRule>
  </conditionalFormatting>
  <conditionalFormatting sqref="AI541">
    <cfRule type="expression" dxfId="1179" priority="501">
      <formula>IF(RIGHT(TEXT(AI541,"0.#"),1)=".",FALSE,TRUE)</formula>
    </cfRule>
    <cfRule type="expression" dxfId="1178" priority="502">
      <formula>IF(RIGHT(TEXT(AI541,"0.#"),1)=".",TRUE,FALSE)</formula>
    </cfRule>
  </conditionalFormatting>
  <conditionalFormatting sqref="AI542">
    <cfRule type="expression" dxfId="1177" priority="499">
      <formula>IF(RIGHT(TEXT(AI542,"0.#"),1)=".",FALSE,TRUE)</formula>
    </cfRule>
    <cfRule type="expression" dxfId="1176" priority="500">
      <formula>IF(RIGHT(TEXT(AI542,"0.#"),1)=".",TRUE,FALSE)</formula>
    </cfRule>
  </conditionalFormatting>
  <conditionalFormatting sqref="AM568">
    <cfRule type="expression" dxfId="1175" priority="491">
      <formula>IF(RIGHT(TEXT(AM568,"0.#"),1)=".",FALSE,TRUE)</formula>
    </cfRule>
    <cfRule type="expression" dxfId="1174" priority="492">
      <formula>IF(RIGHT(TEXT(AM568,"0.#"),1)=".",TRUE,FALSE)</formula>
    </cfRule>
  </conditionalFormatting>
  <conditionalFormatting sqref="AM566">
    <cfRule type="expression" dxfId="1173" priority="495">
      <formula>IF(RIGHT(TEXT(AM566,"0.#"),1)=".",FALSE,TRUE)</formula>
    </cfRule>
    <cfRule type="expression" dxfId="1172" priority="496">
      <formula>IF(RIGHT(TEXT(AM566,"0.#"),1)=".",TRUE,FALSE)</formula>
    </cfRule>
  </conditionalFormatting>
  <conditionalFormatting sqref="AM567">
    <cfRule type="expression" dxfId="1171" priority="493">
      <formula>IF(RIGHT(TEXT(AM567,"0.#"),1)=".",FALSE,TRUE)</formula>
    </cfRule>
    <cfRule type="expression" dxfId="1170" priority="494">
      <formula>IF(RIGHT(TEXT(AM567,"0.#"),1)=".",TRUE,FALSE)</formula>
    </cfRule>
  </conditionalFormatting>
  <conditionalFormatting sqref="AI568">
    <cfRule type="expression" dxfId="1169" priority="485">
      <formula>IF(RIGHT(TEXT(AI568,"0.#"),1)=".",FALSE,TRUE)</formula>
    </cfRule>
    <cfRule type="expression" dxfId="1168" priority="486">
      <formula>IF(RIGHT(TEXT(AI568,"0.#"),1)=".",TRUE,FALSE)</formula>
    </cfRule>
  </conditionalFormatting>
  <conditionalFormatting sqref="AI566">
    <cfRule type="expression" dxfId="1167" priority="489">
      <formula>IF(RIGHT(TEXT(AI566,"0.#"),1)=".",FALSE,TRUE)</formula>
    </cfRule>
    <cfRule type="expression" dxfId="1166" priority="490">
      <formula>IF(RIGHT(TEXT(AI566,"0.#"),1)=".",TRUE,FALSE)</formula>
    </cfRule>
  </conditionalFormatting>
  <conditionalFormatting sqref="AI567">
    <cfRule type="expression" dxfId="1165" priority="487">
      <formula>IF(RIGHT(TEXT(AI567,"0.#"),1)=".",FALSE,TRUE)</formula>
    </cfRule>
    <cfRule type="expression" dxfId="1164" priority="488">
      <formula>IF(RIGHT(TEXT(AI567,"0.#"),1)=".",TRUE,FALSE)</formula>
    </cfRule>
  </conditionalFormatting>
  <conditionalFormatting sqref="AM573">
    <cfRule type="expression" dxfId="1163" priority="431">
      <formula>IF(RIGHT(TEXT(AM573,"0.#"),1)=".",FALSE,TRUE)</formula>
    </cfRule>
    <cfRule type="expression" dxfId="1162" priority="432">
      <formula>IF(RIGHT(TEXT(AM573,"0.#"),1)=".",TRUE,FALSE)</formula>
    </cfRule>
  </conditionalFormatting>
  <conditionalFormatting sqref="AM571">
    <cfRule type="expression" dxfId="1161" priority="435">
      <formula>IF(RIGHT(TEXT(AM571,"0.#"),1)=".",FALSE,TRUE)</formula>
    </cfRule>
    <cfRule type="expression" dxfId="1160" priority="436">
      <formula>IF(RIGHT(TEXT(AM571,"0.#"),1)=".",TRUE,FALSE)</formula>
    </cfRule>
  </conditionalFormatting>
  <conditionalFormatting sqref="AM572">
    <cfRule type="expression" dxfId="1159" priority="433">
      <formula>IF(RIGHT(TEXT(AM572,"0.#"),1)=".",FALSE,TRUE)</formula>
    </cfRule>
    <cfRule type="expression" dxfId="1158" priority="434">
      <formula>IF(RIGHT(TEXT(AM572,"0.#"),1)=".",TRUE,FALSE)</formula>
    </cfRule>
  </conditionalFormatting>
  <conditionalFormatting sqref="AI573">
    <cfRule type="expression" dxfId="1157" priority="425">
      <formula>IF(RIGHT(TEXT(AI573,"0.#"),1)=".",FALSE,TRUE)</formula>
    </cfRule>
    <cfRule type="expression" dxfId="1156" priority="426">
      <formula>IF(RIGHT(TEXT(AI573,"0.#"),1)=".",TRUE,FALSE)</formula>
    </cfRule>
  </conditionalFormatting>
  <conditionalFormatting sqref="AI571">
    <cfRule type="expression" dxfId="1155" priority="429">
      <formula>IF(RIGHT(TEXT(AI571,"0.#"),1)=".",FALSE,TRUE)</formula>
    </cfRule>
    <cfRule type="expression" dxfId="1154" priority="430">
      <formula>IF(RIGHT(TEXT(AI571,"0.#"),1)=".",TRUE,FALSE)</formula>
    </cfRule>
  </conditionalFormatting>
  <conditionalFormatting sqref="AI572">
    <cfRule type="expression" dxfId="1153" priority="427">
      <formula>IF(RIGHT(TEXT(AI572,"0.#"),1)=".",FALSE,TRUE)</formula>
    </cfRule>
    <cfRule type="expression" dxfId="1152" priority="428">
      <formula>IF(RIGHT(TEXT(AI572,"0.#"),1)=".",TRUE,FALSE)</formula>
    </cfRule>
  </conditionalFormatting>
  <conditionalFormatting sqref="AM578">
    <cfRule type="expression" dxfId="1151" priority="419">
      <formula>IF(RIGHT(TEXT(AM578,"0.#"),1)=".",FALSE,TRUE)</formula>
    </cfRule>
    <cfRule type="expression" dxfId="1150" priority="420">
      <formula>IF(RIGHT(TEXT(AM578,"0.#"),1)=".",TRUE,FALSE)</formula>
    </cfRule>
  </conditionalFormatting>
  <conditionalFormatting sqref="AM576">
    <cfRule type="expression" dxfId="1149" priority="423">
      <formula>IF(RIGHT(TEXT(AM576,"0.#"),1)=".",FALSE,TRUE)</formula>
    </cfRule>
    <cfRule type="expression" dxfId="1148" priority="424">
      <formula>IF(RIGHT(TEXT(AM576,"0.#"),1)=".",TRUE,FALSE)</formula>
    </cfRule>
  </conditionalFormatting>
  <conditionalFormatting sqref="AM577">
    <cfRule type="expression" dxfId="1147" priority="421">
      <formula>IF(RIGHT(TEXT(AM577,"0.#"),1)=".",FALSE,TRUE)</formula>
    </cfRule>
    <cfRule type="expression" dxfId="1146" priority="422">
      <formula>IF(RIGHT(TEXT(AM577,"0.#"),1)=".",TRUE,FALSE)</formula>
    </cfRule>
  </conditionalFormatting>
  <conditionalFormatting sqref="AI578">
    <cfRule type="expression" dxfId="1145" priority="413">
      <formula>IF(RIGHT(TEXT(AI578,"0.#"),1)=".",FALSE,TRUE)</formula>
    </cfRule>
    <cfRule type="expression" dxfId="1144" priority="414">
      <formula>IF(RIGHT(TEXT(AI578,"0.#"),1)=".",TRUE,FALSE)</formula>
    </cfRule>
  </conditionalFormatting>
  <conditionalFormatting sqref="AI576">
    <cfRule type="expression" dxfId="1143" priority="417">
      <formula>IF(RIGHT(TEXT(AI576,"0.#"),1)=".",FALSE,TRUE)</formula>
    </cfRule>
    <cfRule type="expression" dxfId="1142" priority="418">
      <formula>IF(RIGHT(TEXT(AI576,"0.#"),1)=".",TRUE,FALSE)</formula>
    </cfRule>
  </conditionalFormatting>
  <conditionalFormatting sqref="AI577">
    <cfRule type="expression" dxfId="1141" priority="415">
      <formula>IF(RIGHT(TEXT(AI577,"0.#"),1)=".",FALSE,TRUE)</formula>
    </cfRule>
    <cfRule type="expression" dxfId="1140" priority="416">
      <formula>IF(RIGHT(TEXT(AI577,"0.#"),1)=".",TRUE,FALSE)</formula>
    </cfRule>
  </conditionalFormatting>
  <conditionalFormatting sqref="AM583">
    <cfRule type="expression" dxfId="1139" priority="407">
      <formula>IF(RIGHT(TEXT(AM583,"0.#"),1)=".",FALSE,TRUE)</formula>
    </cfRule>
    <cfRule type="expression" dxfId="1138" priority="408">
      <formula>IF(RIGHT(TEXT(AM583,"0.#"),1)=".",TRUE,FALSE)</formula>
    </cfRule>
  </conditionalFormatting>
  <conditionalFormatting sqref="AM581">
    <cfRule type="expression" dxfId="1137" priority="411">
      <formula>IF(RIGHT(TEXT(AM581,"0.#"),1)=".",FALSE,TRUE)</formula>
    </cfRule>
    <cfRule type="expression" dxfId="1136" priority="412">
      <formula>IF(RIGHT(TEXT(AM581,"0.#"),1)=".",TRUE,FALSE)</formula>
    </cfRule>
  </conditionalFormatting>
  <conditionalFormatting sqref="AM582">
    <cfRule type="expression" dxfId="1135" priority="409">
      <formula>IF(RIGHT(TEXT(AM582,"0.#"),1)=".",FALSE,TRUE)</formula>
    </cfRule>
    <cfRule type="expression" dxfId="1134" priority="410">
      <formula>IF(RIGHT(TEXT(AM582,"0.#"),1)=".",TRUE,FALSE)</formula>
    </cfRule>
  </conditionalFormatting>
  <conditionalFormatting sqref="AI583">
    <cfRule type="expression" dxfId="1133" priority="401">
      <formula>IF(RIGHT(TEXT(AI583,"0.#"),1)=".",FALSE,TRUE)</formula>
    </cfRule>
    <cfRule type="expression" dxfId="1132" priority="402">
      <formula>IF(RIGHT(TEXT(AI583,"0.#"),1)=".",TRUE,FALSE)</formula>
    </cfRule>
  </conditionalFormatting>
  <conditionalFormatting sqref="AI581">
    <cfRule type="expression" dxfId="1131" priority="405">
      <formula>IF(RIGHT(TEXT(AI581,"0.#"),1)=".",FALSE,TRUE)</formula>
    </cfRule>
    <cfRule type="expression" dxfId="1130" priority="406">
      <formula>IF(RIGHT(TEXT(AI581,"0.#"),1)=".",TRUE,FALSE)</formula>
    </cfRule>
  </conditionalFormatting>
  <conditionalFormatting sqref="AI582">
    <cfRule type="expression" dxfId="1129" priority="403">
      <formula>IF(RIGHT(TEXT(AI582,"0.#"),1)=".",FALSE,TRUE)</formula>
    </cfRule>
    <cfRule type="expression" dxfId="1128" priority="404">
      <formula>IF(RIGHT(TEXT(AI582,"0.#"),1)=".",TRUE,FALSE)</formula>
    </cfRule>
  </conditionalFormatting>
  <conditionalFormatting sqref="AM548">
    <cfRule type="expression" dxfId="1127" priority="479">
      <formula>IF(RIGHT(TEXT(AM548,"0.#"),1)=".",FALSE,TRUE)</formula>
    </cfRule>
    <cfRule type="expression" dxfId="1126" priority="480">
      <formula>IF(RIGHT(TEXT(AM548,"0.#"),1)=".",TRUE,FALSE)</formula>
    </cfRule>
  </conditionalFormatting>
  <conditionalFormatting sqref="AM546">
    <cfRule type="expression" dxfId="1125" priority="483">
      <formula>IF(RIGHT(TEXT(AM546,"0.#"),1)=".",FALSE,TRUE)</formula>
    </cfRule>
    <cfRule type="expression" dxfId="1124" priority="484">
      <formula>IF(RIGHT(TEXT(AM546,"0.#"),1)=".",TRUE,FALSE)</formula>
    </cfRule>
  </conditionalFormatting>
  <conditionalFormatting sqref="AM547">
    <cfRule type="expression" dxfId="1123" priority="481">
      <formula>IF(RIGHT(TEXT(AM547,"0.#"),1)=".",FALSE,TRUE)</formula>
    </cfRule>
    <cfRule type="expression" dxfId="1122" priority="482">
      <formula>IF(RIGHT(TEXT(AM547,"0.#"),1)=".",TRUE,FALSE)</formula>
    </cfRule>
  </conditionalFormatting>
  <conditionalFormatting sqref="AI548">
    <cfRule type="expression" dxfId="1121" priority="473">
      <formula>IF(RIGHT(TEXT(AI548,"0.#"),1)=".",FALSE,TRUE)</formula>
    </cfRule>
    <cfRule type="expression" dxfId="1120" priority="474">
      <formula>IF(RIGHT(TEXT(AI548,"0.#"),1)=".",TRUE,FALSE)</formula>
    </cfRule>
  </conditionalFormatting>
  <conditionalFormatting sqref="AI546">
    <cfRule type="expression" dxfId="1119" priority="477">
      <formula>IF(RIGHT(TEXT(AI546,"0.#"),1)=".",FALSE,TRUE)</formula>
    </cfRule>
    <cfRule type="expression" dxfId="1118" priority="478">
      <formula>IF(RIGHT(TEXT(AI546,"0.#"),1)=".",TRUE,FALSE)</formula>
    </cfRule>
  </conditionalFormatting>
  <conditionalFormatting sqref="AI547">
    <cfRule type="expression" dxfId="1117" priority="475">
      <formula>IF(RIGHT(TEXT(AI547,"0.#"),1)=".",FALSE,TRUE)</formula>
    </cfRule>
    <cfRule type="expression" dxfId="1116" priority="476">
      <formula>IF(RIGHT(TEXT(AI547,"0.#"),1)=".",TRUE,FALSE)</formula>
    </cfRule>
  </conditionalFormatting>
  <conditionalFormatting sqref="AM553">
    <cfRule type="expression" dxfId="1115" priority="467">
      <formula>IF(RIGHT(TEXT(AM553,"0.#"),1)=".",FALSE,TRUE)</formula>
    </cfRule>
    <cfRule type="expression" dxfId="1114" priority="468">
      <formula>IF(RIGHT(TEXT(AM553,"0.#"),1)=".",TRUE,FALSE)</formula>
    </cfRule>
  </conditionalFormatting>
  <conditionalFormatting sqref="AM551">
    <cfRule type="expression" dxfId="1113" priority="471">
      <formula>IF(RIGHT(TEXT(AM551,"0.#"),1)=".",FALSE,TRUE)</formula>
    </cfRule>
    <cfRule type="expression" dxfId="1112" priority="472">
      <formula>IF(RIGHT(TEXT(AM551,"0.#"),1)=".",TRUE,FALSE)</formula>
    </cfRule>
  </conditionalFormatting>
  <conditionalFormatting sqref="AM552">
    <cfRule type="expression" dxfId="1111" priority="469">
      <formula>IF(RIGHT(TEXT(AM552,"0.#"),1)=".",FALSE,TRUE)</formula>
    </cfRule>
    <cfRule type="expression" dxfId="1110" priority="470">
      <formula>IF(RIGHT(TEXT(AM552,"0.#"),1)=".",TRUE,FALSE)</formula>
    </cfRule>
  </conditionalFormatting>
  <conditionalFormatting sqref="AI553">
    <cfRule type="expression" dxfId="1109" priority="461">
      <formula>IF(RIGHT(TEXT(AI553,"0.#"),1)=".",FALSE,TRUE)</formula>
    </cfRule>
    <cfRule type="expression" dxfId="1108" priority="462">
      <formula>IF(RIGHT(TEXT(AI553,"0.#"),1)=".",TRUE,FALSE)</formula>
    </cfRule>
  </conditionalFormatting>
  <conditionalFormatting sqref="AI551">
    <cfRule type="expression" dxfId="1107" priority="465">
      <formula>IF(RIGHT(TEXT(AI551,"0.#"),1)=".",FALSE,TRUE)</formula>
    </cfRule>
    <cfRule type="expression" dxfId="1106" priority="466">
      <formula>IF(RIGHT(TEXT(AI551,"0.#"),1)=".",TRUE,FALSE)</formula>
    </cfRule>
  </conditionalFormatting>
  <conditionalFormatting sqref="AI552">
    <cfRule type="expression" dxfId="1105" priority="463">
      <formula>IF(RIGHT(TEXT(AI552,"0.#"),1)=".",FALSE,TRUE)</formula>
    </cfRule>
    <cfRule type="expression" dxfId="1104" priority="464">
      <formula>IF(RIGHT(TEXT(AI552,"0.#"),1)=".",TRUE,FALSE)</formula>
    </cfRule>
  </conditionalFormatting>
  <conditionalFormatting sqref="AM558">
    <cfRule type="expression" dxfId="1103" priority="455">
      <formula>IF(RIGHT(TEXT(AM558,"0.#"),1)=".",FALSE,TRUE)</formula>
    </cfRule>
    <cfRule type="expression" dxfId="1102" priority="456">
      <formula>IF(RIGHT(TEXT(AM558,"0.#"),1)=".",TRUE,FALSE)</formula>
    </cfRule>
  </conditionalFormatting>
  <conditionalFormatting sqref="AM556">
    <cfRule type="expression" dxfId="1101" priority="459">
      <formula>IF(RIGHT(TEXT(AM556,"0.#"),1)=".",FALSE,TRUE)</formula>
    </cfRule>
    <cfRule type="expression" dxfId="1100" priority="460">
      <formula>IF(RIGHT(TEXT(AM556,"0.#"),1)=".",TRUE,FALSE)</formula>
    </cfRule>
  </conditionalFormatting>
  <conditionalFormatting sqref="AM557">
    <cfRule type="expression" dxfId="1099" priority="457">
      <formula>IF(RIGHT(TEXT(AM557,"0.#"),1)=".",FALSE,TRUE)</formula>
    </cfRule>
    <cfRule type="expression" dxfId="1098" priority="458">
      <formula>IF(RIGHT(TEXT(AM557,"0.#"),1)=".",TRUE,FALSE)</formula>
    </cfRule>
  </conditionalFormatting>
  <conditionalFormatting sqref="AI558">
    <cfRule type="expression" dxfId="1097" priority="449">
      <formula>IF(RIGHT(TEXT(AI558,"0.#"),1)=".",FALSE,TRUE)</formula>
    </cfRule>
    <cfRule type="expression" dxfId="1096" priority="450">
      <formula>IF(RIGHT(TEXT(AI558,"0.#"),1)=".",TRUE,FALSE)</formula>
    </cfRule>
  </conditionalFormatting>
  <conditionalFormatting sqref="AI556">
    <cfRule type="expression" dxfId="1095" priority="453">
      <formula>IF(RIGHT(TEXT(AI556,"0.#"),1)=".",FALSE,TRUE)</formula>
    </cfRule>
    <cfRule type="expression" dxfId="1094" priority="454">
      <formula>IF(RIGHT(TEXT(AI556,"0.#"),1)=".",TRUE,FALSE)</formula>
    </cfRule>
  </conditionalFormatting>
  <conditionalFormatting sqref="AI557">
    <cfRule type="expression" dxfId="1093" priority="451">
      <formula>IF(RIGHT(TEXT(AI557,"0.#"),1)=".",FALSE,TRUE)</formula>
    </cfRule>
    <cfRule type="expression" dxfId="1092" priority="452">
      <formula>IF(RIGHT(TEXT(AI557,"0.#"),1)=".",TRUE,FALSE)</formula>
    </cfRule>
  </conditionalFormatting>
  <conditionalFormatting sqref="AM563">
    <cfRule type="expression" dxfId="1091" priority="443">
      <formula>IF(RIGHT(TEXT(AM563,"0.#"),1)=".",FALSE,TRUE)</formula>
    </cfRule>
    <cfRule type="expression" dxfId="1090" priority="444">
      <formula>IF(RIGHT(TEXT(AM563,"0.#"),1)=".",TRUE,FALSE)</formula>
    </cfRule>
  </conditionalFormatting>
  <conditionalFormatting sqref="AM561">
    <cfRule type="expression" dxfId="1089" priority="447">
      <formula>IF(RIGHT(TEXT(AM561,"0.#"),1)=".",FALSE,TRUE)</formula>
    </cfRule>
    <cfRule type="expression" dxfId="1088" priority="448">
      <formula>IF(RIGHT(TEXT(AM561,"0.#"),1)=".",TRUE,FALSE)</formula>
    </cfRule>
  </conditionalFormatting>
  <conditionalFormatting sqref="AM562">
    <cfRule type="expression" dxfId="1087" priority="445">
      <formula>IF(RIGHT(TEXT(AM562,"0.#"),1)=".",FALSE,TRUE)</formula>
    </cfRule>
    <cfRule type="expression" dxfId="1086" priority="446">
      <formula>IF(RIGHT(TEXT(AM562,"0.#"),1)=".",TRUE,FALSE)</formula>
    </cfRule>
  </conditionalFormatting>
  <conditionalFormatting sqref="AI563">
    <cfRule type="expression" dxfId="1085" priority="437">
      <formula>IF(RIGHT(TEXT(AI563,"0.#"),1)=".",FALSE,TRUE)</formula>
    </cfRule>
    <cfRule type="expression" dxfId="1084" priority="438">
      <formula>IF(RIGHT(TEXT(AI563,"0.#"),1)=".",TRUE,FALSE)</formula>
    </cfRule>
  </conditionalFormatting>
  <conditionalFormatting sqref="AI561">
    <cfRule type="expression" dxfId="1083" priority="441">
      <formula>IF(RIGHT(TEXT(AI561,"0.#"),1)=".",FALSE,TRUE)</formula>
    </cfRule>
    <cfRule type="expression" dxfId="1082" priority="442">
      <formula>IF(RIGHT(TEXT(AI561,"0.#"),1)=".",TRUE,FALSE)</formula>
    </cfRule>
  </conditionalFormatting>
  <conditionalFormatting sqref="AI562">
    <cfRule type="expression" dxfId="1081" priority="439">
      <formula>IF(RIGHT(TEXT(AI562,"0.#"),1)=".",FALSE,TRUE)</formula>
    </cfRule>
    <cfRule type="expression" dxfId="1080" priority="440">
      <formula>IF(RIGHT(TEXT(AI562,"0.#"),1)=".",TRUE,FALSE)</formula>
    </cfRule>
  </conditionalFormatting>
  <conditionalFormatting sqref="AM597">
    <cfRule type="expression" dxfId="1079" priority="395">
      <formula>IF(RIGHT(TEXT(AM597,"0.#"),1)=".",FALSE,TRUE)</formula>
    </cfRule>
    <cfRule type="expression" dxfId="1078" priority="396">
      <formula>IF(RIGHT(TEXT(AM597,"0.#"),1)=".",TRUE,FALSE)</formula>
    </cfRule>
  </conditionalFormatting>
  <conditionalFormatting sqref="AM595">
    <cfRule type="expression" dxfId="1077" priority="399">
      <formula>IF(RIGHT(TEXT(AM595,"0.#"),1)=".",FALSE,TRUE)</formula>
    </cfRule>
    <cfRule type="expression" dxfId="1076" priority="400">
      <formula>IF(RIGHT(TEXT(AM595,"0.#"),1)=".",TRUE,FALSE)</formula>
    </cfRule>
  </conditionalFormatting>
  <conditionalFormatting sqref="AM596">
    <cfRule type="expression" dxfId="1075" priority="397">
      <formula>IF(RIGHT(TEXT(AM596,"0.#"),1)=".",FALSE,TRUE)</formula>
    </cfRule>
    <cfRule type="expression" dxfId="1074" priority="398">
      <formula>IF(RIGHT(TEXT(AM596,"0.#"),1)=".",TRUE,FALSE)</formula>
    </cfRule>
  </conditionalFormatting>
  <conditionalFormatting sqref="AI597">
    <cfRule type="expression" dxfId="1073" priority="389">
      <formula>IF(RIGHT(TEXT(AI597,"0.#"),1)=".",FALSE,TRUE)</formula>
    </cfRule>
    <cfRule type="expression" dxfId="1072" priority="390">
      <formula>IF(RIGHT(TEXT(AI597,"0.#"),1)=".",TRUE,FALSE)</formula>
    </cfRule>
  </conditionalFormatting>
  <conditionalFormatting sqref="AI595">
    <cfRule type="expression" dxfId="1071" priority="393">
      <formula>IF(RIGHT(TEXT(AI595,"0.#"),1)=".",FALSE,TRUE)</formula>
    </cfRule>
    <cfRule type="expression" dxfId="1070" priority="394">
      <formula>IF(RIGHT(TEXT(AI595,"0.#"),1)=".",TRUE,FALSE)</formula>
    </cfRule>
  </conditionalFormatting>
  <conditionalFormatting sqref="AI596">
    <cfRule type="expression" dxfId="1069" priority="391">
      <formula>IF(RIGHT(TEXT(AI596,"0.#"),1)=".",FALSE,TRUE)</formula>
    </cfRule>
    <cfRule type="expression" dxfId="1068" priority="392">
      <formula>IF(RIGHT(TEXT(AI596,"0.#"),1)=".",TRUE,FALSE)</formula>
    </cfRule>
  </conditionalFormatting>
  <conditionalFormatting sqref="AM622">
    <cfRule type="expression" dxfId="1067" priority="383">
      <formula>IF(RIGHT(TEXT(AM622,"0.#"),1)=".",FALSE,TRUE)</formula>
    </cfRule>
    <cfRule type="expression" dxfId="1066" priority="384">
      <formula>IF(RIGHT(TEXT(AM622,"0.#"),1)=".",TRUE,FALSE)</formula>
    </cfRule>
  </conditionalFormatting>
  <conditionalFormatting sqref="AM620">
    <cfRule type="expression" dxfId="1065" priority="387">
      <formula>IF(RIGHT(TEXT(AM620,"0.#"),1)=".",FALSE,TRUE)</formula>
    </cfRule>
    <cfRule type="expression" dxfId="1064" priority="388">
      <formula>IF(RIGHT(TEXT(AM620,"0.#"),1)=".",TRUE,FALSE)</formula>
    </cfRule>
  </conditionalFormatting>
  <conditionalFormatting sqref="AM621">
    <cfRule type="expression" dxfId="1063" priority="385">
      <formula>IF(RIGHT(TEXT(AM621,"0.#"),1)=".",FALSE,TRUE)</formula>
    </cfRule>
    <cfRule type="expression" dxfId="1062" priority="386">
      <formula>IF(RIGHT(TEXT(AM621,"0.#"),1)=".",TRUE,FALSE)</formula>
    </cfRule>
  </conditionalFormatting>
  <conditionalFormatting sqref="AI622">
    <cfRule type="expression" dxfId="1061" priority="377">
      <formula>IF(RIGHT(TEXT(AI622,"0.#"),1)=".",FALSE,TRUE)</formula>
    </cfRule>
    <cfRule type="expression" dxfId="1060" priority="378">
      <formula>IF(RIGHT(TEXT(AI622,"0.#"),1)=".",TRUE,FALSE)</formula>
    </cfRule>
  </conditionalFormatting>
  <conditionalFormatting sqref="AI620">
    <cfRule type="expression" dxfId="1059" priority="381">
      <formula>IF(RIGHT(TEXT(AI620,"0.#"),1)=".",FALSE,TRUE)</formula>
    </cfRule>
    <cfRule type="expression" dxfId="1058" priority="382">
      <formula>IF(RIGHT(TEXT(AI620,"0.#"),1)=".",TRUE,FALSE)</formula>
    </cfRule>
  </conditionalFormatting>
  <conditionalFormatting sqref="AI621">
    <cfRule type="expression" dxfId="1057" priority="379">
      <formula>IF(RIGHT(TEXT(AI621,"0.#"),1)=".",FALSE,TRUE)</formula>
    </cfRule>
    <cfRule type="expression" dxfId="1056" priority="380">
      <formula>IF(RIGHT(TEXT(AI621,"0.#"),1)=".",TRUE,FALSE)</formula>
    </cfRule>
  </conditionalFormatting>
  <conditionalFormatting sqref="AM627">
    <cfRule type="expression" dxfId="1055" priority="323">
      <formula>IF(RIGHT(TEXT(AM627,"0.#"),1)=".",FALSE,TRUE)</formula>
    </cfRule>
    <cfRule type="expression" dxfId="1054" priority="324">
      <formula>IF(RIGHT(TEXT(AM627,"0.#"),1)=".",TRUE,FALSE)</formula>
    </cfRule>
  </conditionalFormatting>
  <conditionalFormatting sqref="AM625">
    <cfRule type="expression" dxfId="1053" priority="327">
      <formula>IF(RIGHT(TEXT(AM625,"0.#"),1)=".",FALSE,TRUE)</formula>
    </cfRule>
    <cfRule type="expression" dxfId="1052" priority="328">
      <formula>IF(RIGHT(TEXT(AM625,"0.#"),1)=".",TRUE,FALSE)</formula>
    </cfRule>
  </conditionalFormatting>
  <conditionalFormatting sqref="AM626">
    <cfRule type="expression" dxfId="1051" priority="325">
      <formula>IF(RIGHT(TEXT(AM626,"0.#"),1)=".",FALSE,TRUE)</formula>
    </cfRule>
    <cfRule type="expression" dxfId="1050" priority="326">
      <formula>IF(RIGHT(TEXT(AM626,"0.#"),1)=".",TRUE,FALSE)</formula>
    </cfRule>
  </conditionalFormatting>
  <conditionalFormatting sqref="AI627">
    <cfRule type="expression" dxfId="1049" priority="317">
      <formula>IF(RIGHT(TEXT(AI627,"0.#"),1)=".",FALSE,TRUE)</formula>
    </cfRule>
    <cfRule type="expression" dxfId="1048" priority="318">
      <formula>IF(RIGHT(TEXT(AI627,"0.#"),1)=".",TRUE,FALSE)</formula>
    </cfRule>
  </conditionalFormatting>
  <conditionalFormatting sqref="AI625">
    <cfRule type="expression" dxfId="1047" priority="321">
      <formula>IF(RIGHT(TEXT(AI625,"0.#"),1)=".",FALSE,TRUE)</formula>
    </cfRule>
    <cfRule type="expression" dxfId="1046" priority="322">
      <formula>IF(RIGHT(TEXT(AI625,"0.#"),1)=".",TRUE,FALSE)</formula>
    </cfRule>
  </conditionalFormatting>
  <conditionalFormatting sqref="AI626">
    <cfRule type="expression" dxfId="1045" priority="319">
      <formula>IF(RIGHT(TEXT(AI626,"0.#"),1)=".",FALSE,TRUE)</formula>
    </cfRule>
    <cfRule type="expression" dxfId="1044" priority="320">
      <formula>IF(RIGHT(TEXT(AI626,"0.#"),1)=".",TRUE,FALSE)</formula>
    </cfRule>
  </conditionalFormatting>
  <conditionalFormatting sqref="AM632">
    <cfRule type="expression" dxfId="1043" priority="311">
      <formula>IF(RIGHT(TEXT(AM632,"0.#"),1)=".",FALSE,TRUE)</formula>
    </cfRule>
    <cfRule type="expression" dxfId="1042" priority="312">
      <formula>IF(RIGHT(TEXT(AM632,"0.#"),1)=".",TRUE,FALSE)</formula>
    </cfRule>
  </conditionalFormatting>
  <conditionalFormatting sqref="AM630">
    <cfRule type="expression" dxfId="1041" priority="315">
      <formula>IF(RIGHT(TEXT(AM630,"0.#"),1)=".",FALSE,TRUE)</formula>
    </cfRule>
    <cfRule type="expression" dxfId="1040" priority="316">
      <formula>IF(RIGHT(TEXT(AM630,"0.#"),1)=".",TRUE,FALSE)</formula>
    </cfRule>
  </conditionalFormatting>
  <conditionalFormatting sqref="AM631">
    <cfRule type="expression" dxfId="1039" priority="313">
      <formula>IF(RIGHT(TEXT(AM631,"0.#"),1)=".",FALSE,TRUE)</formula>
    </cfRule>
    <cfRule type="expression" dxfId="1038" priority="314">
      <formula>IF(RIGHT(TEXT(AM631,"0.#"),1)=".",TRUE,FALSE)</formula>
    </cfRule>
  </conditionalFormatting>
  <conditionalFormatting sqref="AI632">
    <cfRule type="expression" dxfId="1037" priority="305">
      <formula>IF(RIGHT(TEXT(AI632,"0.#"),1)=".",FALSE,TRUE)</formula>
    </cfRule>
    <cfRule type="expression" dxfId="1036" priority="306">
      <formula>IF(RIGHT(TEXT(AI632,"0.#"),1)=".",TRUE,FALSE)</formula>
    </cfRule>
  </conditionalFormatting>
  <conditionalFormatting sqref="AI630">
    <cfRule type="expression" dxfId="1035" priority="309">
      <formula>IF(RIGHT(TEXT(AI630,"0.#"),1)=".",FALSE,TRUE)</formula>
    </cfRule>
    <cfRule type="expression" dxfId="1034" priority="310">
      <formula>IF(RIGHT(TEXT(AI630,"0.#"),1)=".",TRUE,FALSE)</formula>
    </cfRule>
  </conditionalFormatting>
  <conditionalFormatting sqref="AI631">
    <cfRule type="expression" dxfId="1033" priority="307">
      <formula>IF(RIGHT(TEXT(AI631,"0.#"),1)=".",FALSE,TRUE)</formula>
    </cfRule>
    <cfRule type="expression" dxfId="1032" priority="308">
      <formula>IF(RIGHT(TEXT(AI631,"0.#"),1)=".",TRUE,FALSE)</formula>
    </cfRule>
  </conditionalFormatting>
  <conditionalFormatting sqref="AM637">
    <cfRule type="expression" dxfId="1031" priority="299">
      <formula>IF(RIGHT(TEXT(AM637,"0.#"),1)=".",FALSE,TRUE)</formula>
    </cfRule>
    <cfRule type="expression" dxfId="1030" priority="300">
      <formula>IF(RIGHT(TEXT(AM637,"0.#"),1)=".",TRUE,FALSE)</formula>
    </cfRule>
  </conditionalFormatting>
  <conditionalFormatting sqref="AM635">
    <cfRule type="expression" dxfId="1029" priority="303">
      <formula>IF(RIGHT(TEXT(AM635,"0.#"),1)=".",FALSE,TRUE)</formula>
    </cfRule>
    <cfRule type="expression" dxfId="1028" priority="304">
      <formula>IF(RIGHT(TEXT(AM635,"0.#"),1)=".",TRUE,FALSE)</formula>
    </cfRule>
  </conditionalFormatting>
  <conditionalFormatting sqref="AM636">
    <cfRule type="expression" dxfId="1027" priority="301">
      <formula>IF(RIGHT(TEXT(AM636,"0.#"),1)=".",FALSE,TRUE)</formula>
    </cfRule>
    <cfRule type="expression" dxfId="1026" priority="302">
      <formula>IF(RIGHT(TEXT(AM636,"0.#"),1)=".",TRUE,FALSE)</formula>
    </cfRule>
  </conditionalFormatting>
  <conditionalFormatting sqref="AI637">
    <cfRule type="expression" dxfId="1025" priority="293">
      <formula>IF(RIGHT(TEXT(AI637,"0.#"),1)=".",FALSE,TRUE)</formula>
    </cfRule>
    <cfRule type="expression" dxfId="1024" priority="294">
      <formula>IF(RIGHT(TEXT(AI637,"0.#"),1)=".",TRUE,FALSE)</formula>
    </cfRule>
  </conditionalFormatting>
  <conditionalFormatting sqref="AI635">
    <cfRule type="expression" dxfId="1023" priority="297">
      <formula>IF(RIGHT(TEXT(AI635,"0.#"),1)=".",FALSE,TRUE)</formula>
    </cfRule>
    <cfRule type="expression" dxfId="1022" priority="298">
      <formula>IF(RIGHT(TEXT(AI635,"0.#"),1)=".",TRUE,FALSE)</formula>
    </cfRule>
  </conditionalFormatting>
  <conditionalFormatting sqref="AI636">
    <cfRule type="expression" dxfId="1021" priority="295">
      <formula>IF(RIGHT(TEXT(AI636,"0.#"),1)=".",FALSE,TRUE)</formula>
    </cfRule>
    <cfRule type="expression" dxfId="1020" priority="296">
      <formula>IF(RIGHT(TEXT(AI636,"0.#"),1)=".",TRUE,FALSE)</formula>
    </cfRule>
  </conditionalFormatting>
  <conditionalFormatting sqref="AM602">
    <cfRule type="expression" dxfId="1019" priority="371">
      <formula>IF(RIGHT(TEXT(AM602,"0.#"),1)=".",FALSE,TRUE)</formula>
    </cfRule>
    <cfRule type="expression" dxfId="1018" priority="372">
      <formula>IF(RIGHT(TEXT(AM602,"0.#"),1)=".",TRUE,FALSE)</formula>
    </cfRule>
  </conditionalFormatting>
  <conditionalFormatting sqref="AM600">
    <cfRule type="expression" dxfId="1017" priority="375">
      <formula>IF(RIGHT(TEXT(AM600,"0.#"),1)=".",FALSE,TRUE)</formula>
    </cfRule>
    <cfRule type="expression" dxfId="1016" priority="376">
      <formula>IF(RIGHT(TEXT(AM600,"0.#"),1)=".",TRUE,FALSE)</formula>
    </cfRule>
  </conditionalFormatting>
  <conditionalFormatting sqref="AM601">
    <cfRule type="expression" dxfId="1015" priority="373">
      <formula>IF(RIGHT(TEXT(AM601,"0.#"),1)=".",FALSE,TRUE)</formula>
    </cfRule>
    <cfRule type="expression" dxfId="1014" priority="374">
      <formula>IF(RIGHT(TEXT(AM601,"0.#"),1)=".",TRUE,FALSE)</formula>
    </cfRule>
  </conditionalFormatting>
  <conditionalFormatting sqref="AI602">
    <cfRule type="expression" dxfId="1013" priority="365">
      <formula>IF(RIGHT(TEXT(AI602,"0.#"),1)=".",FALSE,TRUE)</formula>
    </cfRule>
    <cfRule type="expression" dxfId="1012" priority="366">
      <formula>IF(RIGHT(TEXT(AI602,"0.#"),1)=".",TRUE,FALSE)</formula>
    </cfRule>
  </conditionalFormatting>
  <conditionalFormatting sqref="AI600">
    <cfRule type="expression" dxfId="1011" priority="369">
      <formula>IF(RIGHT(TEXT(AI600,"0.#"),1)=".",FALSE,TRUE)</formula>
    </cfRule>
    <cfRule type="expression" dxfId="1010" priority="370">
      <formula>IF(RIGHT(TEXT(AI600,"0.#"),1)=".",TRUE,FALSE)</formula>
    </cfRule>
  </conditionalFormatting>
  <conditionalFormatting sqref="AI601">
    <cfRule type="expression" dxfId="1009" priority="367">
      <formula>IF(RIGHT(TEXT(AI601,"0.#"),1)=".",FALSE,TRUE)</formula>
    </cfRule>
    <cfRule type="expression" dxfId="1008" priority="368">
      <formula>IF(RIGHT(TEXT(AI601,"0.#"),1)=".",TRUE,FALSE)</formula>
    </cfRule>
  </conditionalFormatting>
  <conditionalFormatting sqref="AM607">
    <cfRule type="expression" dxfId="1007" priority="359">
      <formula>IF(RIGHT(TEXT(AM607,"0.#"),1)=".",FALSE,TRUE)</formula>
    </cfRule>
    <cfRule type="expression" dxfId="1006" priority="360">
      <formula>IF(RIGHT(TEXT(AM607,"0.#"),1)=".",TRUE,FALSE)</formula>
    </cfRule>
  </conditionalFormatting>
  <conditionalFormatting sqref="AM605">
    <cfRule type="expression" dxfId="1005" priority="363">
      <formula>IF(RIGHT(TEXT(AM605,"0.#"),1)=".",FALSE,TRUE)</formula>
    </cfRule>
    <cfRule type="expression" dxfId="1004" priority="364">
      <formula>IF(RIGHT(TEXT(AM605,"0.#"),1)=".",TRUE,FALSE)</formula>
    </cfRule>
  </conditionalFormatting>
  <conditionalFormatting sqref="AM606">
    <cfRule type="expression" dxfId="1003" priority="361">
      <formula>IF(RIGHT(TEXT(AM606,"0.#"),1)=".",FALSE,TRUE)</formula>
    </cfRule>
    <cfRule type="expression" dxfId="1002" priority="362">
      <formula>IF(RIGHT(TEXT(AM606,"0.#"),1)=".",TRUE,FALSE)</formula>
    </cfRule>
  </conditionalFormatting>
  <conditionalFormatting sqref="AI607">
    <cfRule type="expression" dxfId="1001" priority="353">
      <formula>IF(RIGHT(TEXT(AI607,"0.#"),1)=".",FALSE,TRUE)</formula>
    </cfRule>
    <cfRule type="expression" dxfId="1000" priority="354">
      <formula>IF(RIGHT(TEXT(AI607,"0.#"),1)=".",TRUE,FALSE)</formula>
    </cfRule>
  </conditionalFormatting>
  <conditionalFormatting sqref="AI605">
    <cfRule type="expression" dxfId="999" priority="357">
      <formula>IF(RIGHT(TEXT(AI605,"0.#"),1)=".",FALSE,TRUE)</formula>
    </cfRule>
    <cfRule type="expression" dxfId="998" priority="358">
      <formula>IF(RIGHT(TEXT(AI605,"0.#"),1)=".",TRUE,FALSE)</formula>
    </cfRule>
  </conditionalFormatting>
  <conditionalFormatting sqref="AI606">
    <cfRule type="expression" dxfId="997" priority="355">
      <formula>IF(RIGHT(TEXT(AI606,"0.#"),1)=".",FALSE,TRUE)</formula>
    </cfRule>
    <cfRule type="expression" dxfId="996" priority="356">
      <formula>IF(RIGHT(TEXT(AI606,"0.#"),1)=".",TRUE,FALSE)</formula>
    </cfRule>
  </conditionalFormatting>
  <conditionalFormatting sqref="AM612">
    <cfRule type="expression" dxfId="995" priority="347">
      <formula>IF(RIGHT(TEXT(AM612,"0.#"),1)=".",FALSE,TRUE)</formula>
    </cfRule>
    <cfRule type="expression" dxfId="994" priority="348">
      <formula>IF(RIGHT(TEXT(AM612,"0.#"),1)=".",TRUE,FALSE)</formula>
    </cfRule>
  </conditionalFormatting>
  <conditionalFormatting sqref="AM610">
    <cfRule type="expression" dxfId="993" priority="351">
      <formula>IF(RIGHT(TEXT(AM610,"0.#"),1)=".",FALSE,TRUE)</formula>
    </cfRule>
    <cfRule type="expression" dxfId="992" priority="352">
      <formula>IF(RIGHT(TEXT(AM610,"0.#"),1)=".",TRUE,FALSE)</formula>
    </cfRule>
  </conditionalFormatting>
  <conditionalFormatting sqref="AM611">
    <cfRule type="expression" dxfId="991" priority="349">
      <formula>IF(RIGHT(TEXT(AM611,"0.#"),1)=".",FALSE,TRUE)</formula>
    </cfRule>
    <cfRule type="expression" dxfId="990" priority="350">
      <formula>IF(RIGHT(TEXT(AM611,"0.#"),1)=".",TRUE,FALSE)</formula>
    </cfRule>
  </conditionalFormatting>
  <conditionalFormatting sqref="AI612">
    <cfRule type="expression" dxfId="989" priority="341">
      <formula>IF(RIGHT(TEXT(AI612,"0.#"),1)=".",FALSE,TRUE)</formula>
    </cfRule>
    <cfRule type="expression" dxfId="988" priority="342">
      <formula>IF(RIGHT(TEXT(AI612,"0.#"),1)=".",TRUE,FALSE)</formula>
    </cfRule>
  </conditionalFormatting>
  <conditionalFormatting sqref="AI610">
    <cfRule type="expression" dxfId="987" priority="345">
      <formula>IF(RIGHT(TEXT(AI610,"0.#"),1)=".",FALSE,TRUE)</formula>
    </cfRule>
    <cfRule type="expression" dxfId="986" priority="346">
      <formula>IF(RIGHT(TEXT(AI610,"0.#"),1)=".",TRUE,FALSE)</formula>
    </cfRule>
  </conditionalFormatting>
  <conditionalFormatting sqref="AI611">
    <cfRule type="expression" dxfId="985" priority="343">
      <formula>IF(RIGHT(TEXT(AI611,"0.#"),1)=".",FALSE,TRUE)</formula>
    </cfRule>
    <cfRule type="expression" dxfId="984" priority="344">
      <formula>IF(RIGHT(TEXT(AI611,"0.#"),1)=".",TRUE,FALSE)</formula>
    </cfRule>
  </conditionalFormatting>
  <conditionalFormatting sqref="AM617">
    <cfRule type="expression" dxfId="983" priority="335">
      <formula>IF(RIGHT(TEXT(AM617,"0.#"),1)=".",FALSE,TRUE)</formula>
    </cfRule>
    <cfRule type="expression" dxfId="982" priority="336">
      <formula>IF(RIGHT(TEXT(AM617,"0.#"),1)=".",TRUE,FALSE)</formula>
    </cfRule>
  </conditionalFormatting>
  <conditionalFormatting sqref="AM615">
    <cfRule type="expression" dxfId="981" priority="339">
      <formula>IF(RIGHT(TEXT(AM615,"0.#"),1)=".",FALSE,TRUE)</formula>
    </cfRule>
    <cfRule type="expression" dxfId="980" priority="340">
      <formula>IF(RIGHT(TEXT(AM615,"0.#"),1)=".",TRUE,FALSE)</formula>
    </cfRule>
  </conditionalFormatting>
  <conditionalFormatting sqref="AM616">
    <cfRule type="expression" dxfId="979" priority="337">
      <formula>IF(RIGHT(TEXT(AM616,"0.#"),1)=".",FALSE,TRUE)</formula>
    </cfRule>
    <cfRule type="expression" dxfId="978" priority="338">
      <formula>IF(RIGHT(TEXT(AM616,"0.#"),1)=".",TRUE,FALSE)</formula>
    </cfRule>
  </conditionalFormatting>
  <conditionalFormatting sqref="AI617">
    <cfRule type="expression" dxfId="977" priority="329">
      <formula>IF(RIGHT(TEXT(AI617,"0.#"),1)=".",FALSE,TRUE)</formula>
    </cfRule>
    <cfRule type="expression" dxfId="976" priority="330">
      <formula>IF(RIGHT(TEXT(AI617,"0.#"),1)=".",TRUE,FALSE)</formula>
    </cfRule>
  </conditionalFormatting>
  <conditionalFormatting sqref="AI615">
    <cfRule type="expression" dxfId="975" priority="333">
      <formula>IF(RIGHT(TEXT(AI615,"0.#"),1)=".",FALSE,TRUE)</formula>
    </cfRule>
    <cfRule type="expression" dxfId="974" priority="334">
      <formula>IF(RIGHT(TEXT(AI615,"0.#"),1)=".",TRUE,FALSE)</formula>
    </cfRule>
  </conditionalFormatting>
  <conditionalFormatting sqref="AI616">
    <cfRule type="expression" dxfId="973" priority="331">
      <formula>IF(RIGHT(TEXT(AI616,"0.#"),1)=".",FALSE,TRUE)</formula>
    </cfRule>
    <cfRule type="expression" dxfId="972" priority="332">
      <formula>IF(RIGHT(TEXT(AI616,"0.#"),1)=".",TRUE,FALSE)</formula>
    </cfRule>
  </conditionalFormatting>
  <conditionalFormatting sqref="AM651">
    <cfRule type="expression" dxfId="971" priority="287">
      <formula>IF(RIGHT(TEXT(AM651,"0.#"),1)=".",FALSE,TRUE)</formula>
    </cfRule>
    <cfRule type="expression" dxfId="970" priority="288">
      <formula>IF(RIGHT(TEXT(AM651,"0.#"),1)=".",TRUE,FALSE)</formula>
    </cfRule>
  </conditionalFormatting>
  <conditionalFormatting sqref="AM649">
    <cfRule type="expression" dxfId="969" priority="291">
      <formula>IF(RIGHT(TEXT(AM649,"0.#"),1)=".",FALSE,TRUE)</formula>
    </cfRule>
    <cfRule type="expression" dxfId="968" priority="292">
      <formula>IF(RIGHT(TEXT(AM649,"0.#"),1)=".",TRUE,FALSE)</formula>
    </cfRule>
  </conditionalFormatting>
  <conditionalFormatting sqref="AM650">
    <cfRule type="expression" dxfId="967" priority="289">
      <formula>IF(RIGHT(TEXT(AM650,"0.#"),1)=".",FALSE,TRUE)</formula>
    </cfRule>
    <cfRule type="expression" dxfId="966" priority="290">
      <formula>IF(RIGHT(TEXT(AM650,"0.#"),1)=".",TRUE,FALSE)</formula>
    </cfRule>
  </conditionalFormatting>
  <conditionalFormatting sqref="AI651">
    <cfRule type="expression" dxfId="965" priority="281">
      <formula>IF(RIGHT(TEXT(AI651,"0.#"),1)=".",FALSE,TRUE)</formula>
    </cfRule>
    <cfRule type="expression" dxfId="964" priority="282">
      <formula>IF(RIGHT(TEXT(AI651,"0.#"),1)=".",TRUE,FALSE)</formula>
    </cfRule>
  </conditionalFormatting>
  <conditionalFormatting sqref="AI649">
    <cfRule type="expression" dxfId="963" priority="285">
      <formula>IF(RIGHT(TEXT(AI649,"0.#"),1)=".",FALSE,TRUE)</formula>
    </cfRule>
    <cfRule type="expression" dxfId="962" priority="286">
      <formula>IF(RIGHT(TEXT(AI649,"0.#"),1)=".",TRUE,FALSE)</formula>
    </cfRule>
  </conditionalFormatting>
  <conditionalFormatting sqref="AI650">
    <cfRule type="expression" dxfId="961" priority="283">
      <formula>IF(RIGHT(TEXT(AI650,"0.#"),1)=".",FALSE,TRUE)</formula>
    </cfRule>
    <cfRule type="expression" dxfId="960" priority="284">
      <formula>IF(RIGHT(TEXT(AI650,"0.#"),1)=".",TRUE,FALSE)</formula>
    </cfRule>
  </conditionalFormatting>
  <conditionalFormatting sqref="AM676">
    <cfRule type="expression" dxfId="959" priority="275">
      <formula>IF(RIGHT(TEXT(AM676,"0.#"),1)=".",FALSE,TRUE)</formula>
    </cfRule>
    <cfRule type="expression" dxfId="958" priority="276">
      <formula>IF(RIGHT(TEXT(AM676,"0.#"),1)=".",TRUE,FALSE)</formula>
    </cfRule>
  </conditionalFormatting>
  <conditionalFormatting sqref="AM674">
    <cfRule type="expression" dxfId="957" priority="279">
      <formula>IF(RIGHT(TEXT(AM674,"0.#"),1)=".",FALSE,TRUE)</formula>
    </cfRule>
    <cfRule type="expression" dxfId="956" priority="280">
      <formula>IF(RIGHT(TEXT(AM674,"0.#"),1)=".",TRUE,FALSE)</formula>
    </cfRule>
  </conditionalFormatting>
  <conditionalFormatting sqref="AM675">
    <cfRule type="expression" dxfId="955" priority="277">
      <formula>IF(RIGHT(TEXT(AM675,"0.#"),1)=".",FALSE,TRUE)</formula>
    </cfRule>
    <cfRule type="expression" dxfId="954" priority="278">
      <formula>IF(RIGHT(TEXT(AM675,"0.#"),1)=".",TRUE,FALSE)</formula>
    </cfRule>
  </conditionalFormatting>
  <conditionalFormatting sqref="AI676">
    <cfRule type="expression" dxfId="953" priority="269">
      <formula>IF(RIGHT(TEXT(AI676,"0.#"),1)=".",FALSE,TRUE)</formula>
    </cfRule>
    <cfRule type="expression" dxfId="952" priority="270">
      <formula>IF(RIGHT(TEXT(AI676,"0.#"),1)=".",TRUE,FALSE)</formula>
    </cfRule>
  </conditionalFormatting>
  <conditionalFormatting sqref="AI674">
    <cfRule type="expression" dxfId="951" priority="273">
      <formula>IF(RIGHT(TEXT(AI674,"0.#"),1)=".",FALSE,TRUE)</formula>
    </cfRule>
    <cfRule type="expression" dxfId="950" priority="274">
      <formula>IF(RIGHT(TEXT(AI674,"0.#"),1)=".",TRUE,FALSE)</formula>
    </cfRule>
  </conditionalFormatting>
  <conditionalFormatting sqref="AI675">
    <cfRule type="expression" dxfId="949" priority="271">
      <formula>IF(RIGHT(TEXT(AI675,"0.#"),1)=".",FALSE,TRUE)</formula>
    </cfRule>
    <cfRule type="expression" dxfId="948" priority="272">
      <formula>IF(RIGHT(TEXT(AI675,"0.#"),1)=".",TRUE,FALSE)</formula>
    </cfRule>
  </conditionalFormatting>
  <conditionalFormatting sqref="AM681">
    <cfRule type="expression" dxfId="947" priority="215">
      <formula>IF(RIGHT(TEXT(AM681,"0.#"),1)=".",FALSE,TRUE)</formula>
    </cfRule>
    <cfRule type="expression" dxfId="946" priority="216">
      <formula>IF(RIGHT(TEXT(AM681,"0.#"),1)=".",TRUE,FALSE)</formula>
    </cfRule>
  </conditionalFormatting>
  <conditionalFormatting sqref="AM679">
    <cfRule type="expression" dxfId="945" priority="219">
      <formula>IF(RIGHT(TEXT(AM679,"0.#"),1)=".",FALSE,TRUE)</formula>
    </cfRule>
    <cfRule type="expression" dxfId="944" priority="220">
      <formula>IF(RIGHT(TEXT(AM679,"0.#"),1)=".",TRUE,FALSE)</formula>
    </cfRule>
  </conditionalFormatting>
  <conditionalFormatting sqref="AM680">
    <cfRule type="expression" dxfId="943" priority="217">
      <formula>IF(RIGHT(TEXT(AM680,"0.#"),1)=".",FALSE,TRUE)</formula>
    </cfRule>
    <cfRule type="expression" dxfId="942" priority="218">
      <formula>IF(RIGHT(TEXT(AM680,"0.#"),1)=".",TRUE,FALSE)</formula>
    </cfRule>
  </conditionalFormatting>
  <conditionalFormatting sqref="AI681">
    <cfRule type="expression" dxfId="941" priority="209">
      <formula>IF(RIGHT(TEXT(AI681,"0.#"),1)=".",FALSE,TRUE)</formula>
    </cfRule>
    <cfRule type="expression" dxfId="940" priority="210">
      <formula>IF(RIGHT(TEXT(AI681,"0.#"),1)=".",TRUE,FALSE)</formula>
    </cfRule>
  </conditionalFormatting>
  <conditionalFormatting sqref="AI679">
    <cfRule type="expression" dxfId="939" priority="213">
      <formula>IF(RIGHT(TEXT(AI679,"0.#"),1)=".",FALSE,TRUE)</formula>
    </cfRule>
    <cfRule type="expression" dxfId="938" priority="214">
      <formula>IF(RIGHT(TEXT(AI679,"0.#"),1)=".",TRUE,FALSE)</formula>
    </cfRule>
  </conditionalFormatting>
  <conditionalFormatting sqref="AI680">
    <cfRule type="expression" dxfId="937" priority="211">
      <formula>IF(RIGHT(TEXT(AI680,"0.#"),1)=".",FALSE,TRUE)</formula>
    </cfRule>
    <cfRule type="expression" dxfId="936" priority="212">
      <formula>IF(RIGHT(TEXT(AI680,"0.#"),1)=".",TRUE,FALSE)</formula>
    </cfRule>
  </conditionalFormatting>
  <conditionalFormatting sqref="AM686">
    <cfRule type="expression" dxfId="935" priority="203">
      <formula>IF(RIGHT(TEXT(AM686,"0.#"),1)=".",FALSE,TRUE)</formula>
    </cfRule>
    <cfRule type="expression" dxfId="934" priority="204">
      <formula>IF(RIGHT(TEXT(AM686,"0.#"),1)=".",TRUE,FALSE)</formula>
    </cfRule>
  </conditionalFormatting>
  <conditionalFormatting sqref="AM684">
    <cfRule type="expression" dxfId="933" priority="207">
      <formula>IF(RIGHT(TEXT(AM684,"0.#"),1)=".",FALSE,TRUE)</formula>
    </cfRule>
    <cfRule type="expression" dxfId="932" priority="208">
      <formula>IF(RIGHT(TEXT(AM684,"0.#"),1)=".",TRUE,FALSE)</formula>
    </cfRule>
  </conditionalFormatting>
  <conditionalFormatting sqref="AM685">
    <cfRule type="expression" dxfId="931" priority="205">
      <formula>IF(RIGHT(TEXT(AM685,"0.#"),1)=".",FALSE,TRUE)</formula>
    </cfRule>
    <cfRule type="expression" dxfId="930" priority="206">
      <formula>IF(RIGHT(TEXT(AM685,"0.#"),1)=".",TRUE,FALSE)</formula>
    </cfRule>
  </conditionalFormatting>
  <conditionalFormatting sqref="AI686">
    <cfRule type="expression" dxfId="929" priority="197">
      <formula>IF(RIGHT(TEXT(AI686,"0.#"),1)=".",FALSE,TRUE)</formula>
    </cfRule>
    <cfRule type="expression" dxfId="928" priority="198">
      <formula>IF(RIGHT(TEXT(AI686,"0.#"),1)=".",TRUE,FALSE)</formula>
    </cfRule>
  </conditionalFormatting>
  <conditionalFormatting sqref="AI684">
    <cfRule type="expression" dxfId="927" priority="201">
      <formula>IF(RIGHT(TEXT(AI684,"0.#"),1)=".",FALSE,TRUE)</formula>
    </cfRule>
    <cfRule type="expression" dxfId="926" priority="202">
      <formula>IF(RIGHT(TEXT(AI684,"0.#"),1)=".",TRUE,FALSE)</formula>
    </cfRule>
  </conditionalFormatting>
  <conditionalFormatting sqref="AI685">
    <cfRule type="expression" dxfId="925" priority="199">
      <formula>IF(RIGHT(TEXT(AI685,"0.#"),1)=".",FALSE,TRUE)</formula>
    </cfRule>
    <cfRule type="expression" dxfId="924" priority="200">
      <formula>IF(RIGHT(TEXT(AI685,"0.#"),1)=".",TRUE,FALSE)</formula>
    </cfRule>
  </conditionalFormatting>
  <conditionalFormatting sqref="AM691">
    <cfRule type="expression" dxfId="923" priority="191">
      <formula>IF(RIGHT(TEXT(AM691,"0.#"),1)=".",FALSE,TRUE)</formula>
    </cfRule>
    <cfRule type="expression" dxfId="922" priority="192">
      <formula>IF(RIGHT(TEXT(AM691,"0.#"),1)=".",TRUE,FALSE)</formula>
    </cfRule>
  </conditionalFormatting>
  <conditionalFormatting sqref="AM689">
    <cfRule type="expression" dxfId="921" priority="195">
      <formula>IF(RIGHT(TEXT(AM689,"0.#"),1)=".",FALSE,TRUE)</formula>
    </cfRule>
    <cfRule type="expression" dxfId="920" priority="196">
      <formula>IF(RIGHT(TEXT(AM689,"0.#"),1)=".",TRUE,FALSE)</formula>
    </cfRule>
  </conditionalFormatting>
  <conditionalFormatting sqref="AM690">
    <cfRule type="expression" dxfId="919" priority="193">
      <formula>IF(RIGHT(TEXT(AM690,"0.#"),1)=".",FALSE,TRUE)</formula>
    </cfRule>
    <cfRule type="expression" dxfId="918" priority="194">
      <formula>IF(RIGHT(TEXT(AM690,"0.#"),1)=".",TRUE,FALSE)</formula>
    </cfRule>
  </conditionalFormatting>
  <conditionalFormatting sqref="AI691">
    <cfRule type="expression" dxfId="917" priority="185">
      <formula>IF(RIGHT(TEXT(AI691,"0.#"),1)=".",FALSE,TRUE)</formula>
    </cfRule>
    <cfRule type="expression" dxfId="916" priority="186">
      <formula>IF(RIGHT(TEXT(AI691,"0.#"),1)=".",TRUE,FALSE)</formula>
    </cfRule>
  </conditionalFormatting>
  <conditionalFormatting sqref="AI689">
    <cfRule type="expression" dxfId="915" priority="189">
      <formula>IF(RIGHT(TEXT(AI689,"0.#"),1)=".",FALSE,TRUE)</formula>
    </cfRule>
    <cfRule type="expression" dxfId="914" priority="190">
      <formula>IF(RIGHT(TEXT(AI689,"0.#"),1)=".",TRUE,FALSE)</formula>
    </cfRule>
  </conditionalFormatting>
  <conditionalFormatting sqref="AI690">
    <cfRule type="expression" dxfId="913" priority="187">
      <formula>IF(RIGHT(TEXT(AI690,"0.#"),1)=".",FALSE,TRUE)</formula>
    </cfRule>
    <cfRule type="expression" dxfId="912" priority="188">
      <formula>IF(RIGHT(TEXT(AI690,"0.#"),1)=".",TRUE,FALSE)</formula>
    </cfRule>
  </conditionalFormatting>
  <conditionalFormatting sqref="AM656">
    <cfRule type="expression" dxfId="911" priority="263">
      <formula>IF(RIGHT(TEXT(AM656,"0.#"),1)=".",FALSE,TRUE)</formula>
    </cfRule>
    <cfRule type="expression" dxfId="910" priority="264">
      <formula>IF(RIGHT(TEXT(AM656,"0.#"),1)=".",TRUE,FALSE)</formula>
    </cfRule>
  </conditionalFormatting>
  <conditionalFormatting sqref="AM654">
    <cfRule type="expression" dxfId="909" priority="267">
      <formula>IF(RIGHT(TEXT(AM654,"0.#"),1)=".",FALSE,TRUE)</formula>
    </cfRule>
    <cfRule type="expression" dxfId="908" priority="268">
      <formula>IF(RIGHT(TEXT(AM654,"0.#"),1)=".",TRUE,FALSE)</formula>
    </cfRule>
  </conditionalFormatting>
  <conditionalFormatting sqref="AM655">
    <cfRule type="expression" dxfId="907" priority="265">
      <formula>IF(RIGHT(TEXT(AM655,"0.#"),1)=".",FALSE,TRUE)</formula>
    </cfRule>
    <cfRule type="expression" dxfId="906" priority="266">
      <formula>IF(RIGHT(TEXT(AM655,"0.#"),1)=".",TRUE,FALSE)</formula>
    </cfRule>
  </conditionalFormatting>
  <conditionalFormatting sqref="AI656">
    <cfRule type="expression" dxfId="905" priority="257">
      <formula>IF(RIGHT(TEXT(AI656,"0.#"),1)=".",FALSE,TRUE)</formula>
    </cfRule>
    <cfRule type="expression" dxfId="904" priority="258">
      <formula>IF(RIGHT(TEXT(AI656,"0.#"),1)=".",TRUE,FALSE)</formula>
    </cfRule>
  </conditionalFormatting>
  <conditionalFormatting sqref="AI654">
    <cfRule type="expression" dxfId="903" priority="261">
      <formula>IF(RIGHT(TEXT(AI654,"0.#"),1)=".",FALSE,TRUE)</formula>
    </cfRule>
    <cfRule type="expression" dxfId="902" priority="262">
      <formula>IF(RIGHT(TEXT(AI654,"0.#"),1)=".",TRUE,FALSE)</formula>
    </cfRule>
  </conditionalFormatting>
  <conditionalFormatting sqref="AI655">
    <cfRule type="expression" dxfId="901" priority="259">
      <formula>IF(RIGHT(TEXT(AI655,"0.#"),1)=".",FALSE,TRUE)</formula>
    </cfRule>
    <cfRule type="expression" dxfId="900" priority="260">
      <formula>IF(RIGHT(TEXT(AI655,"0.#"),1)=".",TRUE,FALSE)</formula>
    </cfRule>
  </conditionalFormatting>
  <conditionalFormatting sqref="AM661">
    <cfRule type="expression" dxfId="899" priority="251">
      <formula>IF(RIGHT(TEXT(AM661,"0.#"),1)=".",FALSE,TRUE)</formula>
    </cfRule>
    <cfRule type="expression" dxfId="898" priority="252">
      <formula>IF(RIGHT(TEXT(AM661,"0.#"),1)=".",TRUE,FALSE)</formula>
    </cfRule>
  </conditionalFormatting>
  <conditionalFormatting sqref="AM659">
    <cfRule type="expression" dxfId="897" priority="255">
      <formula>IF(RIGHT(TEXT(AM659,"0.#"),1)=".",FALSE,TRUE)</formula>
    </cfRule>
    <cfRule type="expression" dxfId="896" priority="256">
      <formula>IF(RIGHT(TEXT(AM659,"0.#"),1)=".",TRUE,FALSE)</formula>
    </cfRule>
  </conditionalFormatting>
  <conditionalFormatting sqref="AM660">
    <cfRule type="expression" dxfId="895" priority="253">
      <formula>IF(RIGHT(TEXT(AM660,"0.#"),1)=".",FALSE,TRUE)</formula>
    </cfRule>
    <cfRule type="expression" dxfId="894" priority="254">
      <formula>IF(RIGHT(TEXT(AM660,"0.#"),1)=".",TRUE,FALSE)</formula>
    </cfRule>
  </conditionalFormatting>
  <conditionalFormatting sqref="AI661">
    <cfRule type="expression" dxfId="893" priority="245">
      <formula>IF(RIGHT(TEXT(AI661,"0.#"),1)=".",FALSE,TRUE)</formula>
    </cfRule>
    <cfRule type="expression" dxfId="892" priority="246">
      <formula>IF(RIGHT(TEXT(AI661,"0.#"),1)=".",TRUE,FALSE)</formula>
    </cfRule>
  </conditionalFormatting>
  <conditionalFormatting sqref="AI659">
    <cfRule type="expression" dxfId="891" priority="249">
      <formula>IF(RIGHT(TEXT(AI659,"0.#"),1)=".",FALSE,TRUE)</formula>
    </cfRule>
    <cfRule type="expression" dxfId="890" priority="250">
      <formula>IF(RIGHT(TEXT(AI659,"0.#"),1)=".",TRUE,FALSE)</formula>
    </cfRule>
  </conditionalFormatting>
  <conditionalFormatting sqref="AI660">
    <cfRule type="expression" dxfId="889" priority="247">
      <formula>IF(RIGHT(TEXT(AI660,"0.#"),1)=".",FALSE,TRUE)</formula>
    </cfRule>
    <cfRule type="expression" dxfId="888" priority="248">
      <formula>IF(RIGHT(TEXT(AI660,"0.#"),1)=".",TRUE,FALSE)</formula>
    </cfRule>
  </conditionalFormatting>
  <conditionalFormatting sqref="AM666">
    <cfRule type="expression" dxfId="887" priority="239">
      <formula>IF(RIGHT(TEXT(AM666,"0.#"),1)=".",FALSE,TRUE)</formula>
    </cfRule>
    <cfRule type="expression" dxfId="886" priority="240">
      <formula>IF(RIGHT(TEXT(AM666,"0.#"),1)=".",TRUE,FALSE)</formula>
    </cfRule>
  </conditionalFormatting>
  <conditionalFormatting sqref="AM664">
    <cfRule type="expression" dxfId="885" priority="243">
      <formula>IF(RIGHT(TEXT(AM664,"0.#"),1)=".",FALSE,TRUE)</formula>
    </cfRule>
    <cfRule type="expression" dxfId="884" priority="244">
      <formula>IF(RIGHT(TEXT(AM664,"0.#"),1)=".",TRUE,FALSE)</formula>
    </cfRule>
  </conditionalFormatting>
  <conditionalFormatting sqref="AM665">
    <cfRule type="expression" dxfId="883" priority="241">
      <formula>IF(RIGHT(TEXT(AM665,"0.#"),1)=".",FALSE,TRUE)</formula>
    </cfRule>
    <cfRule type="expression" dxfId="882" priority="242">
      <formula>IF(RIGHT(TEXT(AM665,"0.#"),1)=".",TRUE,FALSE)</formula>
    </cfRule>
  </conditionalFormatting>
  <conditionalFormatting sqref="AI666">
    <cfRule type="expression" dxfId="881" priority="233">
      <formula>IF(RIGHT(TEXT(AI666,"0.#"),1)=".",FALSE,TRUE)</formula>
    </cfRule>
    <cfRule type="expression" dxfId="880" priority="234">
      <formula>IF(RIGHT(TEXT(AI666,"0.#"),1)=".",TRUE,FALSE)</formula>
    </cfRule>
  </conditionalFormatting>
  <conditionalFormatting sqref="AI664">
    <cfRule type="expression" dxfId="879" priority="237">
      <formula>IF(RIGHT(TEXT(AI664,"0.#"),1)=".",FALSE,TRUE)</formula>
    </cfRule>
    <cfRule type="expression" dxfId="878" priority="238">
      <formula>IF(RIGHT(TEXT(AI664,"0.#"),1)=".",TRUE,FALSE)</formula>
    </cfRule>
  </conditionalFormatting>
  <conditionalFormatting sqref="AI665">
    <cfRule type="expression" dxfId="877" priority="235">
      <formula>IF(RIGHT(TEXT(AI665,"0.#"),1)=".",FALSE,TRUE)</formula>
    </cfRule>
    <cfRule type="expression" dxfId="876" priority="236">
      <formula>IF(RIGHT(TEXT(AI665,"0.#"),1)=".",TRUE,FALSE)</formula>
    </cfRule>
  </conditionalFormatting>
  <conditionalFormatting sqref="AM671">
    <cfRule type="expression" dxfId="875" priority="227">
      <formula>IF(RIGHT(TEXT(AM671,"0.#"),1)=".",FALSE,TRUE)</formula>
    </cfRule>
    <cfRule type="expression" dxfId="874" priority="228">
      <formula>IF(RIGHT(TEXT(AM671,"0.#"),1)=".",TRUE,FALSE)</formula>
    </cfRule>
  </conditionalFormatting>
  <conditionalFormatting sqref="AM669">
    <cfRule type="expression" dxfId="873" priority="231">
      <formula>IF(RIGHT(TEXT(AM669,"0.#"),1)=".",FALSE,TRUE)</formula>
    </cfRule>
    <cfRule type="expression" dxfId="872" priority="232">
      <formula>IF(RIGHT(TEXT(AM669,"0.#"),1)=".",TRUE,FALSE)</formula>
    </cfRule>
  </conditionalFormatting>
  <conditionalFormatting sqref="AM670">
    <cfRule type="expression" dxfId="871" priority="229">
      <formula>IF(RIGHT(TEXT(AM670,"0.#"),1)=".",FALSE,TRUE)</formula>
    </cfRule>
    <cfRule type="expression" dxfId="870" priority="230">
      <formula>IF(RIGHT(TEXT(AM670,"0.#"),1)=".",TRUE,FALSE)</formula>
    </cfRule>
  </conditionalFormatting>
  <conditionalFormatting sqref="AI671">
    <cfRule type="expression" dxfId="869" priority="221">
      <formula>IF(RIGHT(TEXT(AI671,"0.#"),1)=".",FALSE,TRUE)</formula>
    </cfRule>
    <cfRule type="expression" dxfId="868" priority="222">
      <formula>IF(RIGHT(TEXT(AI671,"0.#"),1)=".",TRUE,FALSE)</formula>
    </cfRule>
  </conditionalFormatting>
  <conditionalFormatting sqref="AI669">
    <cfRule type="expression" dxfId="867" priority="225">
      <formula>IF(RIGHT(TEXT(AI669,"0.#"),1)=".",FALSE,TRUE)</formula>
    </cfRule>
    <cfRule type="expression" dxfId="866" priority="226">
      <formula>IF(RIGHT(TEXT(AI669,"0.#"),1)=".",TRUE,FALSE)</formula>
    </cfRule>
  </conditionalFormatting>
  <conditionalFormatting sqref="AI670">
    <cfRule type="expression" dxfId="865" priority="223">
      <formula>IF(RIGHT(TEXT(AI670,"0.#"),1)=".",FALSE,TRUE)</formula>
    </cfRule>
    <cfRule type="expression" dxfId="864" priority="224">
      <formula>IF(RIGHT(TEXT(AI670,"0.#"),1)=".",TRUE,FALSE)</formula>
    </cfRule>
  </conditionalFormatting>
  <conditionalFormatting sqref="P29:AC29">
    <cfRule type="expression" dxfId="863" priority="183">
      <formula>IF(RIGHT(TEXT(P29,"0.#"),1)=".",FALSE,TRUE)</formula>
    </cfRule>
    <cfRule type="expression" dxfId="862" priority="184">
      <formula>IF(RIGHT(TEXT(P29,"0.#"),1)=".",TRUE,FALSE)</formula>
    </cfRule>
  </conditionalFormatting>
  <conditionalFormatting sqref="AE32">
    <cfRule type="expression" dxfId="861" priority="181">
      <formula>IF(RIGHT(TEXT(AE32,"0.#"),1)=".",FALSE,TRUE)</formula>
    </cfRule>
    <cfRule type="expression" dxfId="860" priority="182">
      <formula>IF(RIGHT(TEXT(AE32,"0.#"),1)=".",TRUE,FALSE)</formula>
    </cfRule>
  </conditionalFormatting>
  <conditionalFormatting sqref="AM34">
    <cfRule type="expression" dxfId="859" priority="165">
      <formula>IF(RIGHT(TEXT(AM34,"0.#"),1)=".",FALSE,TRUE)</formula>
    </cfRule>
    <cfRule type="expression" dxfId="858" priority="166">
      <formula>IF(RIGHT(TEXT(AM34,"0.#"),1)=".",TRUE,FALSE)</formula>
    </cfRule>
  </conditionalFormatting>
  <conditionalFormatting sqref="AE33">
    <cfRule type="expression" dxfId="857" priority="179">
      <formula>IF(RIGHT(TEXT(AE33,"0.#"),1)=".",FALSE,TRUE)</formula>
    </cfRule>
    <cfRule type="expression" dxfId="856" priority="180">
      <formula>IF(RIGHT(TEXT(AE33,"0.#"),1)=".",TRUE,FALSE)</formula>
    </cfRule>
  </conditionalFormatting>
  <conditionalFormatting sqref="AE34">
    <cfRule type="expression" dxfId="855" priority="177">
      <formula>IF(RIGHT(TEXT(AE34,"0.#"),1)=".",FALSE,TRUE)</formula>
    </cfRule>
    <cfRule type="expression" dxfId="854" priority="178">
      <formula>IF(RIGHT(TEXT(AE34,"0.#"),1)=".",TRUE,FALSE)</formula>
    </cfRule>
  </conditionalFormatting>
  <conditionalFormatting sqref="AI34">
    <cfRule type="expression" dxfId="853" priority="175">
      <formula>IF(RIGHT(TEXT(AI34,"0.#"),1)=".",FALSE,TRUE)</formula>
    </cfRule>
    <cfRule type="expression" dxfId="852" priority="176">
      <formula>IF(RIGHT(TEXT(AI34,"0.#"),1)=".",TRUE,FALSE)</formula>
    </cfRule>
  </conditionalFormatting>
  <conditionalFormatting sqref="AI33">
    <cfRule type="expression" dxfId="851" priority="173">
      <formula>IF(RIGHT(TEXT(AI33,"0.#"),1)=".",FALSE,TRUE)</formula>
    </cfRule>
    <cfRule type="expression" dxfId="850" priority="174">
      <formula>IF(RIGHT(TEXT(AI33,"0.#"),1)=".",TRUE,FALSE)</formula>
    </cfRule>
  </conditionalFormatting>
  <conditionalFormatting sqref="AI32">
    <cfRule type="expression" dxfId="849" priority="171">
      <formula>IF(RIGHT(TEXT(AI32,"0.#"),1)=".",FALSE,TRUE)</formula>
    </cfRule>
    <cfRule type="expression" dxfId="848" priority="172">
      <formula>IF(RIGHT(TEXT(AI32,"0.#"),1)=".",TRUE,FALSE)</formula>
    </cfRule>
  </conditionalFormatting>
  <conditionalFormatting sqref="AM32">
    <cfRule type="expression" dxfId="847" priority="169">
      <formula>IF(RIGHT(TEXT(AM32,"0.#"),1)=".",FALSE,TRUE)</formula>
    </cfRule>
    <cfRule type="expression" dxfId="846" priority="170">
      <formula>IF(RIGHT(TEXT(AM32,"0.#"),1)=".",TRUE,FALSE)</formula>
    </cfRule>
  </conditionalFormatting>
  <conditionalFormatting sqref="AM33">
    <cfRule type="expression" dxfId="845" priority="167">
      <formula>IF(RIGHT(TEXT(AM33,"0.#"),1)=".",FALSE,TRUE)</formula>
    </cfRule>
    <cfRule type="expression" dxfId="844" priority="168">
      <formula>IF(RIGHT(TEXT(AM33,"0.#"),1)=".",TRUE,FALSE)</formula>
    </cfRule>
  </conditionalFormatting>
  <conditionalFormatting sqref="AQ32:AQ34">
    <cfRule type="expression" dxfId="843" priority="163">
      <formula>IF(RIGHT(TEXT(AQ32,"0.#"),1)=".",FALSE,TRUE)</formula>
    </cfRule>
    <cfRule type="expression" dxfId="842" priority="164">
      <formula>IF(RIGHT(TEXT(AQ32,"0.#"),1)=".",TRUE,FALSE)</formula>
    </cfRule>
  </conditionalFormatting>
  <conditionalFormatting sqref="AU32:AU34">
    <cfRule type="expression" dxfId="841" priority="161">
      <formula>IF(RIGHT(TEXT(AU32,"0.#"),1)=".",FALSE,TRUE)</formula>
    </cfRule>
    <cfRule type="expression" dxfId="840" priority="162">
      <formula>IF(RIGHT(TEXT(AU32,"0.#"),1)=".",TRUE,FALSE)</formula>
    </cfRule>
  </conditionalFormatting>
  <conditionalFormatting sqref="AE101">
    <cfRule type="expression" dxfId="839" priority="159">
      <formula>IF(RIGHT(TEXT(AE101,"0.#"),1)=".",FALSE,TRUE)</formula>
    </cfRule>
    <cfRule type="expression" dxfId="838" priority="160">
      <formula>IF(RIGHT(TEXT(AE101,"0.#"),1)=".",TRUE,FALSE)</formula>
    </cfRule>
  </conditionalFormatting>
  <conditionalFormatting sqref="AI101">
    <cfRule type="expression" dxfId="837" priority="157">
      <formula>IF(RIGHT(TEXT(AI101,"0.#"),1)=".",FALSE,TRUE)</formula>
    </cfRule>
    <cfRule type="expression" dxfId="836" priority="158">
      <formula>IF(RIGHT(TEXT(AI101,"0.#"),1)=".",TRUE,FALSE)</formula>
    </cfRule>
  </conditionalFormatting>
  <conditionalFormatting sqref="AM101">
    <cfRule type="expression" dxfId="835" priority="155">
      <formula>IF(RIGHT(TEXT(AM101,"0.#"),1)=".",FALSE,TRUE)</formula>
    </cfRule>
    <cfRule type="expression" dxfId="834" priority="156">
      <formula>IF(RIGHT(TEXT(AM101,"0.#"),1)=".",TRUE,FALSE)</formula>
    </cfRule>
  </conditionalFormatting>
  <conditionalFormatting sqref="AE102">
    <cfRule type="expression" dxfId="833" priority="153">
      <formula>IF(RIGHT(TEXT(AE102,"0.#"),1)=".",FALSE,TRUE)</formula>
    </cfRule>
    <cfRule type="expression" dxfId="832" priority="154">
      <formula>IF(RIGHT(TEXT(AE102,"0.#"),1)=".",TRUE,FALSE)</formula>
    </cfRule>
  </conditionalFormatting>
  <conditionalFormatting sqref="AI102">
    <cfRule type="expression" dxfId="831" priority="151">
      <formula>IF(RIGHT(TEXT(AI102,"0.#"),1)=".",FALSE,TRUE)</formula>
    </cfRule>
    <cfRule type="expression" dxfId="830" priority="152">
      <formula>IF(RIGHT(TEXT(AI102,"0.#"),1)=".",TRUE,FALSE)</formula>
    </cfRule>
  </conditionalFormatting>
  <conditionalFormatting sqref="AM102">
    <cfRule type="expression" dxfId="829" priority="149">
      <formula>IF(RIGHT(TEXT(AM102,"0.#"),1)=".",FALSE,TRUE)</formula>
    </cfRule>
    <cfRule type="expression" dxfId="828" priority="150">
      <formula>IF(RIGHT(TEXT(AM102,"0.#"),1)=".",TRUE,FALSE)</formula>
    </cfRule>
  </conditionalFormatting>
  <conditionalFormatting sqref="AQ102">
    <cfRule type="expression" dxfId="827" priority="147">
      <formula>IF(RIGHT(TEXT(AQ102,"0.#"),1)=".",FALSE,TRUE)</formula>
    </cfRule>
    <cfRule type="expression" dxfId="826" priority="148">
      <formula>IF(RIGHT(TEXT(AQ102,"0.#"),1)=".",TRUE,FALSE)</formula>
    </cfRule>
  </conditionalFormatting>
  <conditionalFormatting sqref="AU102">
    <cfRule type="expression" dxfId="825" priority="145">
      <formula>IF(RIGHT(TEXT(AU102,"0.#"),1)=".",FALSE,TRUE)</formula>
    </cfRule>
    <cfRule type="expression" dxfId="824" priority="146">
      <formula>IF(RIGHT(TEXT(AU102,"0.#"),1)=".",TRUE,FALSE)</formula>
    </cfRule>
  </conditionalFormatting>
  <conditionalFormatting sqref="AQ101 AU101">
    <cfRule type="expression" dxfId="823" priority="143">
      <formula>IF(RIGHT(TEXT(AQ101,"0.#"),1)=".",FALSE,TRUE)</formula>
    </cfRule>
    <cfRule type="expression" dxfId="822" priority="144">
      <formula>IF(RIGHT(TEXT(AQ101,"0.#"),1)=".",TRUE,FALSE)</formula>
    </cfRule>
  </conditionalFormatting>
  <conditionalFormatting sqref="AI116">
    <cfRule type="expression" dxfId="821" priority="141">
      <formula>IF(RIGHT(TEXT(AI116,"0.#"),1)=".",FALSE,TRUE)</formula>
    </cfRule>
    <cfRule type="expression" dxfId="820" priority="142">
      <formula>IF(RIGHT(TEXT(AI116,"0.#"),1)=".",TRUE,FALSE)</formula>
    </cfRule>
  </conditionalFormatting>
  <conditionalFormatting sqref="AI117">
    <cfRule type="expression" dxfId="819" priority="139">
      <formula>IF(RIGHT(TEXT(AI117,"0.#"),1)=".",FALSE,TRUE)</formula>
    </cfRule>
    <cfRule type="expression" dxfId="818" priority="140">
      <formula>IF(RIGHT(TEXT(AI117,"0.#"),1)=".",TRUE,FALSE)</formula>
    </cfRule>
  </conditionalFormatting>
  <conditionalFormatting sqref="AE116">
    <cfRule type="expression" dxfId="817" priority="137">
      <formula>IF(RIGHT(TEXT(AE116,"0.#"),1)=".",FALSE,TRUE)</formula>
    </cfRule>
    <cfRule type="expression" dxfId="816" priority="138">
      <formula>IF(RIGHT(TEXT(AE116,"0.#"),1)=".",TRUE,FALSE)</formula>
    </cfRule>
  </conditionalFormatting>
  <conditionalFormatting sqref="AE117">
    <cfRule type="expression" dxfId="815" priority="135">
      <formula>IF(RIGHT(TEXT(AE117,"0.#"),1)=".",FALSE,TRUE)</formula>
    </cfRule>
    <cfRule type="expression" dxfId="814" priority="136">
      <formula>IF(RIGHT(TEXT(AE117,"0.#"),1)=".",TRUE,FALSE)</formula>
    </cfRule>
  </conditionalFormatting>
  <conditionalFormatting sqref="AQ116">
    <cfRule type="expression" dxfId="813" priority="133">
      <formula>IF(RIGHT(TEXT(AQ116,"0.#"),1)=".",FALSE,TRUE)</formula>
    </cfRule>
    <cfRule type="expression" dxfId="812" priority="134">
      <formula>IF(RIGHT(TEXT(AQ116,"0.#"),1)=".",TRUE,FALSE)</formula>
    </cfRule>
  </conditionalFormatting>
  <conditionalFormatting sqref="AQ117">
    <cfRule type="expression" dxfId="811" priority="131">
      <formula>IF(RIGHT(TEXT(AQ117,"0.#"),1)=".",FALSE,TRUE)</formula>
    </cfRule>
    <cfRule type="expression" dxfId="810" priority="132">
      <formula>IF(RIGHT(TEXT(AQ117,"0.#"),1)=".",TRUE,FALSE)</formula>
    </cfRule>
  </conditionalFormatting>
  <conditionalFormatting sqref="AE134:AE135 AI134:AI135 AM134:AM135 AQ134:AQ135 AU134:AU135">
    <cfRule type="expression" dxfId="809" priority="129">
      <formula>IF(RIGHT(TEXT(AE134,"0.#"),1)=".",FALSE,TRUE)</formula>
    </cfRule>
    <cfRule type="expression" dxfId="808" priority="130">
      <formula>IF(RIGHT(TEXT(AE134,"0.#"),1)=".",TRUE,FALSE)</formula>
    </cfRule>
  </conditionalFormatting>
  <conditionalFormatting sqref="AE194:AE195 AI194:AI195 AM194:AM195 AQ194:AQ195 AU194:AU195">
    <cfRule type="expression" dxfId="807" priority="127">
      <formula>IF(RIGHT(TEXT(AE194,"0.#"),1)=".",FALSE,TRUE)</formula>
    </cfRule>
    <cfRule type="expression" dxfId="806" priority="128">
      <formula>IF(RIGHT(TEXT(AE194,"0.#"),1)=".",TRUE,FALSE)</formula>
    </cfRule>
  </conditionalFormatting>
  <conditionalFormatting sqref="AE254:AE255 AI254:AI255 AM254:AM255 AQ254:AQ255 AU254:AU255">
    <cfRule type="expression" dxfId="805" priority="125">
      <formula>IF(RIGHT(TEXT(AE254,"0.#"),1)=".",FALSE,TRUE)</formula>
    </cfRule>
    <cfRule type="expression" dxfId="804" priority="126">
      <formula>IF(RIGHT(TEXT(AE254,"0.#"),1)=".",TRUE,FALSE)</formula>
    </cfRule>
  </conditionalFormatting>
  <conditionalFormatting sqref="AE314:AE315 AI314:AI315 AM314:AM315 AQ314:AQ315 AU314:AU315">
    <cfRule type="expression" dxfId="803" priority="123">
      <formula>IF(RIGHT(TEXT(AE314,"0.#"),1)=".",FALSE,TRUE)</formula>
    </cfRule>
    <cfRule type="expression" dxfId="802" priority="124">
      <formula>IF(RIGHT(TEXT(AE314,"0.#"),1)=".",TRUE,FALSE)</formula>
    </cfRule>
  </conditionalFormatting>
  <conditionalFormatting sqref="AM435">
    <cfRule type="expression" dxfId="801" priority="111">
      <formula>IF(RIGHT(TEXT(AM435,"0.#"),1)=".",FALSE,TRUE)</formula>
    </cfRule>
    <cfRule type="expression" dxfId="800" priority="112">
      <formula>IF(RIGHT(TEXT(AM435,"0.#"),1)=".",TRUE,FALSE)</formula>
    </cfRule>
  </conditionalFormatting>
  <conditionalFormatting sqref="AE434">
    <cfRule type="expression" dxfId="799" priority="119">
      <formula>IF(RIGHT(TEXT(AE434,"0.#"),1)=".",FALSE,TRUE)</formula>
    </cfRule>
    <cfRule type="expression" dxfId="798" priority="120">
      <formula>IF(RIGHT(TEXT(AE434,"0.#"),1)=".",TRUE,FALSE)</formula>
    </cfRule>
  </conditionalFormatting>
  <conditionalFormatting sqref="AE435">
    <cfRule type="expression" dxfId="797" priority="117">
      <formula>IF(RIGHT(TEXT(AE435,"0.#"),1)=".",FALSE,TRUE)</formula>
    </cfRule>
    <cfRule type="expression" dxfId="796" priority="118">
      <formula>IF(RIGHT(TEXT(AE435,"0.#"),1)=".",TRUE,FALSE)</formula>
    </cfRule>
  </conditionalFormatting>
  <conditionalFormatting sqref="AM434">
    <cfRule type="expression" dxfId="795" priority="113">
      <formula>IF(RIGHT(TEXT(AM434,"0.#"),1)=".",FALSE,TRUE)</formula>
    </cfRule>
    <cfRule type="expression" dxfId="794" priority="114">
      <formula>IF(RIGHT(TEXT(AM434,"0.#"),1)=".",TRUE,FALSE)</formula>
    </cfRule>
  </conditionalFormatting>
  <conditionalFormatting sqref="AU433">
    <cfRule type="expression" dxfId="793" priority="109">
      <formula>IF(RIGHT(TEXT(AU433,"0.#"),1)=".",FALSE,TRUE)</formula>
    </cfRule>
    <cfRule type="expression" dxfId="792" priority="110">
      <formula>IF(RIGHT(TEXT(AU433,"0.#"),1)=".",TRUE,FALSE)</formula>
    </cfRule>
  </conditionalFormatting>
  <conditionalFormatting sqref="AU434">
    <cfRule type="expression" dxfId="791" priority="107">
      <formula>IF(RIGHT(TEXT(AU434,"0.#"),1)=".",FALSE,TRUE)</formula>
    </cfRule>
    <cfRule type="expression" dxfId="790" priority="108">
      <formula>IF(RIGHT(TEXT(AU434,"0.#"),1)=".",TRUE,FALSE)</formula>
    </cfRule>
  </conditionalFormatting>
  <conditionalFormatting sqref="AU435">
    <cfRule type="expression" dxfId="789" priority="105">
      <formula>IF(RIGHT(TEXT(AU435,"0.#"),1)=".",FALSE,TRUE)</formula>
    </cfRule>
    <cfRule type="expression" dxfId="788" priority="106">
      <formula>IF(RIGHT(TEXT(AU435,"0.#"),1)=".",TRUE,FALSE)</formula>
    </cfRule>
  </conditionalFormatting>
  <conditionalFormatting sqref="AI435">
    <cfRule type="expression" dxfId="787" priority="99">
      <formula>IF(RIGHT(TEXT(AI435,"0.#"),1)=".",FALSE,TRUE)</formula>
    </cfRule>
    <cfRule type="expression" dxfId="786" priority="100">
      <formula>IF(RIGHT(TEXT(AI435,"0.#"),1)=".",TRUE,FALSE)</formula>
    </cfRule>
  </conditionalFormatting>
  <conditionalFormatting sqref="AI434">
    <cfRule type="expression" dxfId="785" priority="101">
      <formula>IF(RIGHT(TEXT(AI434,"0.#"),1)=".",FALSE,TRUE)</formula>
    </cfRule>
    <cfRule type="expression" dxfId="784" priority="102">
      <formula>IF(RIGHT(TEXT(AI434,"0.#"),1)=".",TRUE,FALSE)</formula>
    </cfRule>
  </conditionalFormatting>
  <conditionalFormatting sqref="AQ434">
    <cfRule type="expression" dxfId="783" priority="97">
      <formula>IF(RIGHT(TEXT(AQ434,"0.#"),1)=".",FALSE,TRUE)</formula>
    </cfRule>
    <cfRule type="expression" dxfId="782" priority="98">
      <formula>IF(RIGHT(TEXT(AQ434,"0.#"),1)=".",TRUE,FALSE)</formula>
    </cfRule>
  </conditionalFormatting>
  <conditionalFormatting sqref="AQ435">
    <cfRule type="expression" dxfId="781" priority="95">
      <formula>IF(RIGHT(TEXT(AQ435,"0.#"),1)=".",FALSE,TRUE)</formula>
    </cfRule>
    <cfRule type="expression" dxfId="780" priority="96">
      <formula>IF(RIGHT(TEXT(AQ435,"0.#"),1)=".",TRUE,FALSE)</formula>
    </cfRule>
  </conditionalFormatting>
  <conditionalFormatting sqref="AQ433">
    <cfRule type="expression" dxfId="779" priority="93">
      <formula>IF(RIGHT(TEXT(AQ433,"0.#"),1)=".",FALSE,TRUE)</formula>
    </cfRule>
    <cfRule type="expression" dxfId="778" priority="94">
      <formula>IF(RIGHT(TEXT(AQ433,"0.#"),1)=".",TRUE,FALSE)</formula>
    </cfRule>
  </conditionalFormatting>
  <conditionalFormatting sqref="AM460">
    <cfRule type="expression" dxfId="777" priority="81">
      <formula>IF(RIGHT(TEXT(AM460,"0.#"),1)=".",FALSE,TRUE)</formula>
    </cfRule>
    <cfRule type="expression" dxfId="776" priority="82">
      <formula>IF(RIGHT(TEXT(AM460,"0.#"),1)=".",TRUE,FALSE)</formula>
    </cfRule>
  </conditionalFormatting>
  <conditionalFormatting sqref="AE459">
    <cfRule type="expression" dxfId="775" priority="89">
      <formula>IF(RIGHT(TEXT(AE459,"0.#"),1)=".",FALSE,TRUE)</formula>
    </cfRule>
    <cfRule type="expression" dxfId="774" priority="90">
      <formula>IF(RIGHT(TEXT(AE459,"0.#"),1)=".",TRUE,FALSE)</formula>
    </cfRule>
  </conditionalFormatting>
  <conditionalFormatting sqref="AE460">
    <cfRule type="expression" dxfId="773" priority="87">
      <formula>IF(RIGHT(TEXT(AE460,"0.#"),1)=".",FALSE,TRUE)</formula>
    </cfRule>
    <cfRule type="expression" dxfId="772" priority="88">
      <formula>IF(RIGHT(TEXT(AE460,"0.#"),1)=".",TRUE,FALSE)</formula>
    </cfRule>
  </conditionalFormatting>
  <conditionalFormatting sqref="AM459">
    <cfRule type="expression" dxfId="771" priority="83">
      <formula>IF(RIGHT(TEXT(AM459,"0.#"),1)=".",FALSE,TRUE)</formula>
    </cfRule>
    <cfRule type="expression" dxfId="770" priority="84">
      <formula>IF(RIGHT(TEXT(AM459,"0.#"),1)=".",TRUE,FALSE)</formula>
    </cfRule>
  </conditionalFormatting>
  <conditionalFormatting sqref="AU458">
    <cfRule type="expression" dxfId="769" priority="79">
      <formula>IF(RIGHT(TEXT(AU458,"0.#"),1)=".",FALSE,TRUE)</formula>
    </cfRule>
    <cfRule type="expression" dxfId="768" priority="80">
      <formula>IF(RIGHT(TEXT(AU458,"0.#"),1)=".",TRUE,FALSE)</formula>
    </cfRule>
  </conditionalFormatting>
  <conditionalFormatting sqref="AU459">
    <cfRule type="expression" dxfId="767" priority="77">
      <formula>IF(RIGHT(TEXT(AU459,"0.#"),1)=".",FALSE,TRUE)</formula>
    </cfRule>
    <cfRule type="expression" dxfId="766" priority="78">
      <formula>IF(RIGHT(TEXT(AU459,"0.#"),1)=".",TRUE,FALSE)</formula>
    </cfRule>
  </conditionalFormatting>
  <conditionalFormatting sqref="AU460">
    <cfRule type="expression" dxfId="765" priority="75">
      <formula>IF(RIGHT(TEXT(AU460,"0.#"),1)=".",FALSE,TRUE)</formula>
    </cfRule>
    <cfRule type="expression" dxfId="764" priority="76">
      <formula>IF(RIGHT(TEXT(AU460,"0.#"),1)=".",TRUE,FALSE)</formula>
    </cfRule>
  </conditionalFormatting>
  <conditionalFormatting sqref="AI460">
    <cfRule type="expression" dxfId="763" priority="69">
      <formula>IF(RIGHT(TEXT(AI460,"0.#"),1)=".",FALSE,TRUE)</formula>
    </cfRule>
    <cfRule type="expression" dxfId="762" priority="70">
      <formula>IF(RIGHT(TEXT(AI460,"0.#"),1)=".",TRUE,FALSE)</formula>
    </cfRule>
  </conditionalFormatting>
  <conditionalFormatting sqref="AI459">
    <cfRule type="expression" dxfId="761" priority="71">
      <formula>IF(RIGHT(TEXT(AI459,"0.#"),1)=".",FALSE,TRUE)</formula>
    </cfRule>
    <cfRule type="expression" dxfId="760" priority="72">
      <formula>IF(RIGHT(TEXT(AI459,"0.#"),1)=".",TRUE,FALSE)</formula>
    </cfRule>
  </conditionalFormatting>
  <conditionalFormatting sqref="AQ459">
    <cfRule type="expression" dxfId="759" priority="67">
      <formula>IF(RIGHT(TEXT(AQ459,"0.#"),1)=".",FALSE,TRUE)</formula>
    </cfRule>
    <cfRule type="expression" dxfId="758" priority="68">
      <formula>IF(RIGHT(TEXT(AQ459,"0.#"),1)=".",TRUE,FALSE)</formula>
    </cfRule>
  </conditionalFormatting>
  <conditionalFormatting sqref="AQ460">
    <cfRule type="expression" dxfId="757" priority="65">
      <formula>IF(RIGHT(TEXT(AQ460,"0.#"),1)=".",FALSE,TRUE)</formula>
    </cfRule>
    <cfRule type="expression" dxfId="756" priority="66">
      <formula>IF(RIGHT(TEXT(AQ460,"0.#"),1)=".",TRUE,FALSE)</formula>
    </cfRule>
  </conditionalFormatting>
  <conditionalFormatting sqref="AQ458">
    <cfRule type="expression" dxfId="755" priority="63">
      <formula>IF(RIGHT(TEXT(AQ458,"0.#"),1)=".",FALSE,TRUE)</formula>
    </cfRule>
    <cfRule type="expression" dxfId="754" priority="64">
      <formula>IF(RIGHT(TEXT(AQ458,"0.#"),1)=".",TRUE,FALSE)</formula>
    </cfRule>
  </conditionalFormatting>
  <conditionalFormatting sqref="AL845:AO845">
    <cfRule type="expression" dxfId="753" priority="59">
      <formula>IF(AND(AL845&gt;=0, RIGHT(TEXT(AL845,"0.#"),1)&lt;&gt;"."),TRUE,FALSE)</formula>
    </cfRule>
    <cfRule type="expression" dxfId="752" priority="60">
      <formula>IF(AND(AL845&gt;=0, RIGHT(TEXT(AL845,"0.#"),1)="."),TRUE,FALSE)</formula>
    </cfRule>
    <cfRule type="expression" dxfId="751" priority="61">
      <formula>IF(AND(AL845&lt;0, RIGHT(TEXT(AL845,"0.#"),1)&lt;&gt;"."),TRUE,FALSE)</formula>
    </cfRule>
    <cfRule type="expression" dxfId="750" priority="62">
      <formula>IF(AND(AL845&lt;0, RIGHT(TEXT(AL845,"0.#"),1)="."),TRUE,FALSE)</formula>
    </cfRule>
  </conditionalFormatting>
  <conditionalFormatting sqref="AL846:AO846">
    <cfRule type="expression" dxfId="749" priority="47">
      <formula>IF(AND(AL846&gt;=0, RIGHT(TEXT(AL846,"0.#"),1)&lt;&gt;"."),TRUE,FALSE)</formula>
    </cfRule>
    <cfRule type="expression" dxfId="748" priority="48">
      <formula>IF(AND(AL846&gt;=0, RIGHT(TEXT(AL846,"0.#"),1)="."),TRUE,FALSE)</formula>
    </cfRule>
    <cfRule type="expression" dxfId="747" priority="49">
      <formula>IF(AND(AL846&lt;0, RIGHT(TEXT(AL846,"0.#"),1)&lt;&gt;"."),TRUE,FALSE)</formula>
    </cfRule>
    <cfRule type="expression" dxfId="746" priority="50">
      <formula>IF(AND(AL846&lt;0, RIGHT(TEXT(AL846,"0.#"),1)="."),TRUE,FALSE)</formula>
    </cfRule>
  </conditionalFormatting>
  <conditionalFormatting sqref="AL847:AO848">
    <cfRule type="expression" dxfId="745" priority="43">
      <formula>IF(AND(AL847&gt;=0, RIGHT(TEXT(AL847,"0.#"),1)&lt;&gt;"."),TRUE,FALSE)</formula>
    </cfRule>
    <cfRule type="expression" dxfId="744" priority="44">
      <formula>IF(AND(AL847&gt;=0, RIGHT(TEXT(AL847,"0.#"),1)="."),TRUE,FALSE)</formula>
    </cfRule>
    <cfRule type="expression" dxfId="743" priority="45">
      <formula>IF(AND(AL847&lt;0, RIGHT(TEXT(AL847,"0.#"),1)&lt;&gt;"."),TRUE,FALSE)</formula>
    </cfRule>
    <cfRule type="expression" dxfId="742" priority="46">
      <formula>IF(AND(AL847&lt;0, RIGHT(TEXT(AL847,"0.#"),1)="."),TRUE,FALSE)</formula>
    </cfRule>
  </conditionalFormatting>
  <conditionalFormatting sqref="AL1114:AO1115">
    <cfRule type="expression" dxfId="741" priority="39">
      <formula>IF(AND(AL1114&gt;=0, RIGHT(TEXT(AL1114,"0.#"),1)&lt;&gt;"."),TRUE,FALSE)</formula>
    </cfRule>
    <cfRule type="expression" dxfId="740" priority="40">
      <formula>IF(AND(AL1114&gt;=0, RIGHT(TEXT(AL1114,"0.#"),1)="."),TRUE,FALSE)</formula>
    </cfRule>
    <cfRule type="expression" dxfId="739" priority="41">
      <formula>IF(AND(AL1114&lt;0, RIGHT(TEXT(AL1114,"0.#"),1)&lt;&gt;"."),TRUE,FALSE)</formula>
    </cfRule>
    <cfRule type="expression" dxfId="738" priority="42">
      <formula>IF(AND(AL1114&lt;0, RIGHT(TEXT(AL1114,"0.#"),1)="."),TRUE,FALSE)</formula>
    </cfRule>
  </conditionalFormatting>
  <conditionalFormatting sqref="Y1112 Y1114:Y1115">
    <cfRule type="expression" dxfId="737" priority="37">
      <formula>IF(RIGHT(TEXT(Y1112,"0.#"),1)=".",FALSE,TRUE)</formula>
    </cfRule>
    <cfRule type="expression" dxfId="736" priority="38">
      <formula>IF(RIGHT(TEXT(Y1112,"0.#"),1)=".",TRUE,FALSE)</formula>
    </cfRule>
  </conditionalFormatting>
  <conditionalFormatting sqref="Y1110:Y1111">
    <cfRule type="expression" dxfId="735" priority="35">
      <formula>IF(RIGHT(TEXT(Y1110,"0.#"),1)=".",FALSE,TRUE)</formula>
    </cfRule>
    <cfRule type="expression" dxfId="734" priority="36">
      <formula>IF(RIGHT(TEXT(Y1110,"0.#"),1)=".",TRUE,FALSE)</formula>
    </cfRule>
  </conditionalFormatting>
  <conditionalFormatting sqref="AL1110:AO1110">
    <cfRule type="expression" dxfId="733" priority="31">
      <formula>IF(AND(AL1110&gt;=0, RIGHT(TEXT(AL1110,"0.#"),1)&lt;&gt;"."),TRUE,FALSE)</formula>
    </cfRule>
    <cfRule type="expression" dxfId="732" priority="32">
      <formula>IF(AND(AL1110&gt;=0, RIGHT(TEXT(AL1110,"0.#"),1)="."),TRUE,FALSE)</formula>
    </cfRule>
    <cfRule type="expression" dxfId="731" priority="33">
      <formula>IF(AND(AL1110&lt;0, RIGHT(TEXT(AL1110,"0.#"),1)&lt;&gt;"."),TRUE,FALSE)</formula>
    </cfRule>
    <cfRule type="expression" dxfId="730" priority="34">
      <formula>IF(AND(AL1110&lt;0, RIGHT(TEXT(AL1110,"0.#"),1)="."),TRUE,FALSE)</formula>
    </cfRule>
  </conditionalFormatting>
  <conditionalFormatting sqref="AL1111:AO1111">
    <cfRule type="expression" dxfId="729" priority="27">
      <formula>IF(AND(AL1111&gt;=0, RIGHT(TEXT(AL1111,"0.#"),1)&lt;&gt;"."),TRUE,FALSE)</formula>
    </cfRule>
    <cfRule type="expression" dxfId="728" priority="28">
      <formula>IF(AND(AL1111&gt;=0, RIGHT(TEXT(AL1111,"0.#"),1)="."),TRUE,FALSE)</formula>
    </cfRule>
    <cfRule type="expression" dxfId="727" priority="29">
      <formula>IF(AND(AL1111&lt;0, RIGHT(TEXT(AL1111,"0.#"),1)&lt;&gt;"."),TRUE,FALSE)</formula>
    </cfRule>
    <cfRule type="expression" dxfId="726" priority="30">
      <formula>IF(AND(AL1111&lt;0, RIGHT(TEXT(AL1111,"0.#"),1)="."),TRUE,FALSE)</formula>
    </cfRule>
  </conditionalFormatting>
  <conditionalFormatting sqref="AL1112:AO1112">
    <cfRule type="expression" dxfId="725" priority="23">
      <formula>IF(AND(AL1112&gt;=0, RIGHT(TEXT(AL1112,"0.#"),1)&lt;&gt;"."),TRUE,FALSE)</formula>
    </cfRule>
    <cfRule type="expression" dxfId="724" priority="24">
      <formula>IF(AND(AL1112&gt;=0, RIGHT(TEXT(AL1112,"0.#"),1)="."),TRUE,FALSE)</formula>
    </cfRule>
    <cfRule type="expression" dxfId="723" priority="25">
      <formula>IF(AND(AL1112&lt;0, RIGHT(TEXT(AL1112,"0.#"),1)&lt;&gt;"."),TRUE,FALSE)</formula>
    </cfRule>
    <cfRule type="expression" dxfId="722" priority="26">
      <formula>IF(AND(AL1112&lt;0, RIGHT(TEXT(AL1112,"0.#"),1)="."),TRUE,FALSE)</formula>
    </cfRule>
  </conditionalFormatting>
  <conditionalFormatting sqref="AL1113:AO1113">
    <cfRule type="expression" dxfId="721" priority="19">
      <formula>IF(AND(AL1113&gt;=0, RIGHT(TEXT(AL1113,"0.#"),1)&lt;&gt;"."),TRUE,FALSE)</formula>
    </cfRule>
    <cfRule type="expression" dxfId="720" priority="20">
      <formula>IF(AND(AL1113&gt;=0, RIGHT(TEXT(AL1113,"0.#"),1)="."),TRUE,FALSE)</formula>
    </cfRule>
    <cfRule type="expression" dxfId="719" priority="21">
      <formula>IF(AND(AL1113&lt;0, RIGHT(TEXT(AL1113,"0.#"),1)&lt;&gt;"."),TRUE,FALSE)</formula>
    </cfRule>
    <cfRule type="expression" dxfId="718" priority="22">
      <formula>IF(AND(AL1113&lt;0, RIGHT(TEXT(AL1113,"0.#"),1)="."),TRUE,FALSE)</formula>
    </cfRule>
  </conditionalFormatting>
  <conditionalFormatting sqref="Y1113">
    <cfRule type="expression" dxfId="717" priority="17">
      <formula>IF(RIGHT(TEXT(Y1113,"0.#"),1)=".",FALSE,TRUE)</formula>
    </cfRule>
    <cfRule type="expression" dxfId="716" priority="18">
      <formula>IF(RIGHT(TEXT(Y1113,"0.#"),1)=".",TRUE,FALSE)</formula>
    </cfRule>
  </conditionalFormatting>
  <conditionalFormatting sqref="P14:AQ14">
    <cfRule type="expression" dxfId="715" priority="15">
      <formula>IF(RIGHT(TEXT(P14,"0.#"),1)=".",FALSE,TRUE)</formula>
    </cfRule>
    <cfRule type="expression" dxfId="714" priority="16">
      <formula>IF(RIGHT(TEXT(P14,"0.#"),1)=".",TRUE,FALSE)</formula>
    </cfRule>
  </conditionalFormatting>
  <conditionalFormatting sqref="P15:AQ17">
    <cfRule type="expression" dxfId="713" priority="13">
      <formula>IF(RIGHT(TEXT(P15,"0.#"),1)=".",FALSE,TRUE)</formula>
    </cfRule>
    <cfRule type="expression" dxfId="712" priority="14">
      <formula>IF(RIGHT(TEXT(P15,"0.#"),1)=".",TRUE,FALSE)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458">
    <cfRule type="expression" dxfId="705" priority="5">
      <formula>IF(RIGHT(TEXT(AE458,"0.#"),1)=".",FALSE,TRUE)</formula>
    </cfRule>
    <cfRule type="expression" dxfId="704" priority="6">
      <formula>IF(RIGHT(TEXT(AE458,"0.#"),1)=".",TRUE,FALSE)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11" max="50" man="1"/>
    <brk id="309" max="50" man="1"/>
    <brk id="480" max="50" man="1"/>
    <brk id="718" max="50" man="1"/>
    <brk id="747" max="50" man="1"/>
    <brk id="764"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t="s">
        <v>718</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ＩＴ戦略</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0"/>
      <c r="Z2" s="828"/>
      <c r="AA2" s="829"/>
      <c r="AB2" s="1024" t="s">
        <v>11</v>
      </c>
      <c r="AC2" s="1025"/>
      <c r="AD2" s="1026"/>
      <c r="AE2" s="1030" t="s">
        <v>392</v>
      </c>
      <c r="AF2" s="1030"/>
      <c r="AG2" s="1030"/>
      <c r="AH2" s="1030"/>
      <c r="AI2" s="1030" t="s">
        <v>414</v>
      </c>
      <c r="AJ2" s="1030"/>
      <c r="AK2" s="1030"/>
      <c r="AL2" s="560"/>
      <c r="AM2" s="1030" t="s">
        <v>511</v>
      </c>
      <c r="AN2" s="1030"/>
      <c r="AO2" s="1030"/>
      <c r="AP2" s="560"/>
      <c r="AQ2" s="162" t="s">
        <v>232</v>
      </c>
      <c r="AR2" s="137"/>
      <c r="AS2" s="137"/>
      <c r="AT2" s="138"/>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1"/>
      <c r="Z3" s="1022"/>
      <c r="AA3" s="1023"/>
      <c r="AB3" s="1027"/>
      <c r="AC3" s="1028"/>
      <c r="AD3" s="1029"/>
      <c r="AE3" s="915"/>
      <c r="AF3" s="915"/>
      <c r="AG3" s="915"/>
      <c r="AH3" s="915"/>
      <c r="AI3" s="915"/>
      <c r="AJ3" s="915"/>
      <c r="AK3" s="915"/>
      <c r="AL3" s="408"/>
      <c r="AM3" s="915"/>
      <c r="AN3" s="915"/>
      <c r="AO3" s="915"/>
      <c r="AP3" s="408"/>
      <c r="AQ3" s="202"/>
      <c r="AR3" s="203"/>
      <c r="AS3" s="140" t="s">
        <v>233</v>
      </c>
      <c r="AT3" s="141"/>
      <c r="AU3" s="203"/>
      <c r="AV3" s="203"/>
      <c r="AW3" s="393" t="s">
        <v>179</v>
      </c>
      <c r="AX3" s="394"/>
      <c r="AY3" s="34">
        <f>$AY$2</f>
        <v>0</v>
      </c>
    </row>
    <row r="4" spans="1:51" ht="22.5" customHeight="1" x14ac:dyDescent="0.15">
      <c r="A4" s="398"/>
      <c r="B4" s="396"/>
      <c r="C4" s="396"/>
      <c r="D4" s="396"/>
      <c r="E4" s="396"/>
      <c r="F4" s="397"/>
      <c r="G4" s="567"/>
      <c r="H4" s="997"/>
      <c r="I4" s="997"/>
      <c r="J4" s="997"/>
      <c r="K4" s="997"/>
      <c r="L4" s="997"/>
      <c r="M4" s="997"/>
      <c r="N4" s="997"/>
      <c r="O4" s="998"/>
      <c r="P4" s="108"/>
      <c r="Q4" s="1005"/>
      <c r="R4" s="1005"/>
      <c r="S4" s="1005"/>
      <c r="T4" s="1005"/>
      <c r="U4" s="1005"/>
      <c r="V4" s="1005"/>
      <c r="W4" s="1005"/>
      <c r="X4" s="1006"/>
      <c r="Y4" s="1015" t="s">
        <v>12</v>
      </c>
      <c r="Z4" s="1016"/>
      <c r="AA4" s="1017"/>
      <c r="AB4" s="461"/>
      <c r="AC4" s="1019"/>
      <c r="AD4" s="1019"/>
      <c r="AE4" s="221"/>
      <c r="AF4" s="222"/>
      <c r="AG4" s="222"/>
      <c r="AH4" s="222"/>
      <c r="AI4" s="221"/>
      <c r="AJ4" s="222"/>
      <c r="AK4" s="222"/>
      <c r="AL4" s="222"/>
      <c r="AM4" s="221"/>
      <c r="AN4" s="222"/>
      <c r="AO4" s="222"/>
      <c r="AP4" s="222"/>
      <c r="AQ4" s="335"/>
      <c r="AR4" s="211"/>
      <c r="AS4" s="211"/>
      <c r="AT4" s="336"/>
      <c r="AU4" s="222"/>
      <c r="AV4" s="222"/>
      <c r="AW4" s="222"/>
      <c r="AX4" s="224"/>
      <c r="AY4" s="34">
        <f t="shared" ref="AY4:AY8" si="0">$AY$2</f>
        <v>0</v>
      </c>
    </row>
    <row r="5" spans="1:51" ht="22.5" customHeight="1" x14ac:dyDescent="0.15">
      <c r="A5" s="399"/>
      <c r="B5" s="400"/>
      <c r="C5" s="400"/>
      <c r="D5" s="400"/>
      <c r="E5" s="400"/>
      <c r="F5" s="401"/>
      <c r="G5" s="999"/>
      <c r="H5" s="1000"/>
      <c r="I5" s="1000"/>
      <c r="J5" s="1000"/>
      <c r="K5" s="1000"/>
      <c r="L5" s="1000"/>
      <c r="M5" s="1000"/>
      <c r="N5" s="1000"/>
      <c r="O5" s="1001"/>
      <c r="P5" s="1007"/>
      <c r="Q5" s="1007"/>
      <c r="R5" s="1007"/>
      <c r="S5" s="1007"/>
      <c r="T5" s="1007"/>
      <c r="U5" s="1007"/>
      <c r="V5" s="1007"/>
      <c r="W5" s="1007"/>
      <c r="X5" s="1008"/>
      <c r="Y5" s="447" t="s">
        <v>54</v>
      </c>
      <c r="Z5" s="1012"/>
      <c r="AA5" s="1013"/>
      <c r="AB5" s="523"/>
      <c r="AC5" s="1018"/>
      <c r="AD5" s="1018"/>
      <c r="AE5" s="221"/>
      <c r="AF5" s="222"/>
      <c r="AG5" s="222"/>
      <c r="AH5" s="222"/>
      <c r="AI5" s="221"/>
      <c r="AJ5" s="222"/>
      <c r="AK5" s="222"/>
      <c r="AL5" s="222"/>
      <c r="AM5" s="221"/>
      <c r="AN5" s="222"/>
      <c r="AO5" s="222"/>
      <c r="AP5" s="222"/>
      <c r="AQ5" s="335"/>
      <c r="AR5" s="211"/>
      <c r="AS5" s="211"/>
      <c r="AT5" s="336"/>
      <c r="AU5" s="222"/>
      <c r="AV5" s="222"/>
      <c r="AW5" s="222"/>
      <c r="AX5" s="224"/>
      <c r="AY5" s="34">
        <f t="shared" si="0"/>
        <v>0</v>
      </c>
    </row>
    <row r="6" spans="1:51" ht="22.5" customHeight="1" x14ac:dyDescent="0.15">
      <c r="A6" s="399"/>
      <c r="B6" s="400"/>
      <c r="C6" s="400"/>
      <c r="D6" s="400"/>
      <c r="E6" s="400"/>
      <c r="F6" s="401"/>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180</v>
      </c>
      <c r="AC6" s="1014"/>
      <c r="AD6" s="1014"/>
      <c r="AE6" s="221"/>
      <c r="AF6" s="222"/>
      <c r="AG6" s="222"/>
      <c r="AH6" s="222"/>
      <c r="AI6" s="221"/>
      <c r="AJ6" s="222"/>
      <c r="AK6" s="222"/>
      <c r="AL6" s="222"/>
      <c r="AM6" s="221"/>
      <c r="AN6" s="222"/>
      <c r="AO6" s="222"/>
      <c r="AP6" s="222"/>
      <c r="AQ6" s="335"/>
      <c r="AR6" s="211"/>
      <c r="AS6" s="211"/>
      <c r="AT6" s="336"/>
      <c r="AU6" s="222"/>
      <c r="AV6" s="222"/>
      <c r="AW6" s="222"/>
      <c r="AX6" s="224"/>
      <c r="AY6" s="34">
        <f t="shared" si="0"/>
        <v>0</v>
      </c>
    </row>
    <row r="7" spans="1:51" customFormat="1" ht="23.25" customHeight="1" x14ac:dyDescent="0.15">
      <c r="A7" s="231" t="s">
        <v>382</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0"/>
      <c r="Z9" s="828"/>
      <c r="AA9" s="829"/>
      <c r="AB9" s="1024" t="s">
        <v>11</v>
      </c>
      <c r="AC9" s="1025"/>
      <c r="AD9" s="1026"/>
      <c r="AE9" s="1030" t="s">
        <v>392</v>
      </c>
      <c r="AF9" s="1030"/>
      <c r="AG9" s="1030"/>
      <c r="AH9" s="1030"/>
      <c r="AI9" s="1030" t="s">
        <v>414</v>
      </c>
      <c r="AJ9" s="1030"/>
      <c r="AK9" s="1030"/>
      <c r="AL9" s="560"/>
      <c r="AM9" s="1030" t="s">
        <v>511</v>
      </c>
      <c r="AN9" s="1030"/>
      <c r="AO9" s="1030"/>
      <c r="AP9" s="560"/>
      <c r="AQ9" s="162" t="s">
        <v>232</v>
      </c>
      <c r="AR9" s="137"/>
      <c r="AS9" s="137"/>
      <c r="AT9" s="138"/>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1"/>
      <c r="Z10" s="1022"/>
      <c r="AA10" s="1023"/>
      <c r="AB10" s="1027"/>
      <c r="AC10" s="1028"/>
      <c r="AD10" s="1029"/>
      <c r="AE10" s="915"/>
      <c r="AF10" s="915"/>
      <c r="AG10" s="915"/>
      <c r="AH10" s="915"/>
      <c r="AI10" s="915"/>
      <c r="AJ10" s="915"/>
      <c r="AK10" s="915"/>
      <c r="AL10" s="408"/>
      <c r="AM10" s="915"/>
      <c r="AN10" s="915"/>
      <c r="AO10" s="915"/>
      <c r="AP10" s="408"/>
      <c r="AQ10" s="202"/>
      <c r="AR10" s="203"/>
      <c r="AS10" s="140" t="s">
        <v>233</v>
      </c>
      <c r="AT10" s="141"/>
      <c r="AU10" s="203"/>
      <c r="AV10" s="203"/>
      <c r="AW10" s="393" t="s">
        <v>179</v>
      </c>
      <c r="AX10" s="394"/>
      <c r="AY10" s="34">
        <f>$AY$9</f>
        <v>0</v>
      </c>
    </row>
    <row r="11" spans="1:51" ht="22.5" customHeight="1" x14ac:dyDescent="0.15">
      <c r="A11" s="398"/>
      <c r="B11" s="396"/>
      <c r="C11" s="396"/>
      <c r="D11" s="396"/>
      <c r="E11" s="396"/>
      <c r="F11" s="397"/>
      <c r="G11" s="567"/>
      <c r="H11" s="997"/>
      <c r="I11" s="997"/>
      <c r="J11" s="997"/>
      <c r="K11" s="997"/>
      <c r="L11" s="997"/>
      <c r="M11" s="997"/>
      <c r="N11" s="997"/>
      <c r="O11" s="998"/>
      <c r="P11" s="108"/>
      <c r="Q11" s="1005"/>
      <c r="R11" s="1005"/>
      <c r="S11" s="1005"/>
      <c r="T11" s="1005"/>
      <c r="U11" s="1005"/>
      <c r="V11" s="1005"/>
      <c r="W11" s="1005"/>
      <c r="X11" s="1006"/>
      <c r="Y11" s="1015" t="s">
        <v>12</v>
      </c>
      <c r="Z11" s="1016"/>
      <c r="AA11" s="1017"/>
      <c r="AB11" s="461"/>
      <c r="AC11" s="1019"/>
      <c r="AD11" s="1019"/>
      <c r="AE11" s="221"/>
      <c r="AF11" s="222"/>
      <c r="AG11" s="222"/>
      <c r="AH11" s="222"/>
      <c r="AI11" s="221"/>
      <c r="AJ11" s="222"/>
      <c r="AK11" s="222"/>
      <c r="AL11" s="222"/>
      <c r="AM11" s="221"/>
      <c r="AN11" s="222"/>
      <c r="AO11" s="222"/>
      <c r="AP11" s="222"/>
      <c r="AQ11" s="335"/>
      <c r="AR11" s="211"/>
      <c r="AS11" s="211"/>
      <c r="AT11" s="336"/>
      <c r="AU11" s="222"/>
      <c r="AV11" s="222"/>
      <c r="AW11" s="222"/>
      <c r="AX11" s="224"/>
      <c r="AY11" s="34">
        <f t="shared" ref="AY11:AY15" si="1">$AY$9</f>
        <v>0</v>
      </c>
    </row>
    <row r="12" spans="1:51" ht="22.5" customHeight="1" x14ac:dyDescent="0.15">
      <c r="A12" s="399"/>
      <c r="B12" s="400"/>
      <c r="C12" s="400"/>
      <c r="D12" s="400"/>
      <c r="E12" s="400"/>
      <c r="F12" s="401"/>
      <c r="G12" s="999"/>
      <c r="H12" s="1000"/>
      <c r="I12" s="1000"/>
      <c r="J12" s="1000"/>
      <c r="K12" s="1000"/>
      <c r="L12" s="1000"/>
      <c r="M12" s="1000"/>
      <c r="N12" s="1000"/>
      <c r="O12" s="1001"/>
      <c r="P12" s="1007"/>
      <c r="Q12" s="1007"/>
      <c r="R12" s="1007"/>
      <c r="S12" s="1007"/>
      <c r="T12" s="1007"/>
      <c r="U12" s="1007"/>
      <c r="V12" s="1007"/>
      <c r="W12" s="1007"/>
      <c r="X12" s="1008"/>
      <c r="Y12" s="447" t="s">
        <v>54</v>
      </c>
      <c r="Z12" s="1012"/>
      <c r="AA12" s="1013"/>
      <c r="AB12" s="523"/>
      <c r="AC12" s="1018"/>
      <c r="AD12" s="1018"/>
      <c r="AE12" s="221"/>
      <c r="AF12" s="222"/>
      <c r="AG12" s="222"/>
      <c r="AH12" s="222"/>
      <c r="AI12" s="221"/>
      <c r="AJ12" s="222"/>
      <c r="AK12" s="222"/>
      <c r="AL12" s="222"/>
      <c r="AM12" s="221"/>
      <c r="AN12" s="222"/>
      <c r="AO12" s="222"/>
      <c r="AP12" s="222"/>
      <c r="AQ12" s="335"/>
      <c r="AR12" s="211"/>
      <c r="AS12" s="211"/>
      <c r="AT12" s="336"/>
      <c r="AU12" s="222"/>
      <c r="AV12" s="222"/>
      <c r="AW12" s="222"/>
      <c r="AX12" s="224"/>
      <c r="AY12" s="34">
        <f t="shared" si="1"/>
        <v>0</v>
      </c>
    </row>
    <row r="13" spans="1:51" ht="22.5" customHeight="1" x14ac:dyDescent="0.15">
      <c r="A13" s="402"/>
      <c r="B13" s="403"/>
      <c r="C13" s="403"/>
      <c r="D13" s="403"/>
      <c r="E13" s="403"/>
      <c r="F13" s="404"/>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180</v>
      </c>
      <c r="AC13" s="1014"/>
      <c r="AD13" s="1014"/>
      <c r="AE13" s="221"/>
      <c r="AF13" s="222"/>
      <c r="AG13" s="222"/>
      <c r="AH13" s="222"/>
      <c r="AI13" s="221"/>
      <c r="AJ13" s="222"/>
      <c r="AK13" s="222"/>
      <c r="AL13" s="222"/>
      <c r="AM13" s="221"/>
      <c r="AN13" s="222"/>
      <c r="AO13" s="222"/>
      <c r="AP13" s="222"/>
      <c r="AQ13" s="335"/>
      <c r="AR13" s="211"/>
      <c r="AS13" s="211"/>
      <c r="AT13" s="336"/>
      <c r="AU13" s="222"/>
      <c r="AV13" s="222"/>
      <c r="AW13" s="222"/>
      <c r="AX13" s="224"/>
      <c r="AY13" s="34">
        <f t="shared" si="1"/>
        <v>0</v>
      </c>
    </row>
    <row r="14" spans="1:51" customFormat="1" ht="23.25" customHeight="1" x14ac:dyDescent="0.15">
      <c r="A14" s="231" t="s">
        <v>382</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0"/>
      <c r="Z16" s="828"/>
      <c r="AA16" s="829"/>
      <c r="AB16" s="1024" t="s">
        <v>11</v>
      </c>
      <c r="AC16" s="1025"/>
      <c r="AD16" s="1026"/>
      <c r="AE16" s="1030" t="s">
        <v>392</v>
      </c>
      <c r="AF16" s="1030"/>
      <c r="AG16" s="1030"/>
      <c r="AH16" s="1030"/>
      <c r="AI16" s="1030" t="s">
        <v>414</v>
      </c>
      <c r="AJ16" s="1030"/>
      <c r="AK16" s="1030"/>
      <c r="AL16" s="560"/>
      <c r="AM16" s="1030" t="s">
        <v>511</v>
      </c>
      <c r="AN16" s="1030"/>
      <c r="AO16" s="1030"/>
      <c r="AP16" s="560"/>
      <c r="AQ16" s="162" t="s">
        <v>232</v>
      </c>
      <c r="AR16" s="137"/>
      <c r="AS16" s="137"/>
      <c r="AT16" s="138"/>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1"/>
      <c r="Z17" s="1022"/>
      <c r="AA17" s="1023"/>
      <c r="AB17" s="1027"/>
      <c r="AC17" s="1028"/>
      <c r="AD17" s="1029"/>
      <c r="AE17" s="915"/>
      <c r="AF17" s="915"/>
      <c r="AG17" s="915"/>
      <c r="AH17" s="915"/>
      <c r="AI17" s="915"/>
      <c r="AJ17" s="915"/>
      <c r="AK17" s="915"/>
      <c r="AL17" s="408"/>
      <c r="AM17" s="915"/>
      <c r="AN17" s="915"/>
      <c r="AO17" s="915"/>
      <c r="AP17" s="408"/>
      <c r="AQ17" s="202"/>
      <c r="AR17" s="203"/>
      <c r="AS17" s="140" t="s">
        <v>233</v>
      </c>
      <c r="AT17" s="141"/>
      <c r="AU17" s="203"/>
      <c r="AV17" s="203"/>
      <c r="AW17" s="393" t="s">
        <v>179</v>
      </c>
      <c r="AX17" s="394"/>
      <c r="AY17" s="34">
        <f>$AY$16</f>
        <v>0</v>
      </c>
    </row>
    <row r="18" spans="1:51" ht="22.5" customHeight="1" x14ac:dyDescent="0.15">
      <c r="A18" s="398"/>
      <c r="B18" s="396"/>
      <c r="C18" s="396"/>
      <c r="D18" s="396"/>
      <c r="E18" s="396"/>
      <c r="F18" s="397"/>
      <c r="G18" s="567"/>
      <c r="H18" s="997"/>
      <c r="I18" s="997"/>
      <c r="J18" s="997"/>
      <c r="K18" s="997"/>
      <c r="L18" s="997"/>
      <c r="M18" s="997"/>
      <c r="N18" s="997"/>
      <c r="O18" s="998"/>
      <c r="P18" s="108"/>
      <c r="Q18" s="1005"/>
      <c r="R18" s="1005"/>
      <c r="S18" s="1005"/>
      <c r="T18" s="1005"/>
      <c r="U18" s="1005"/>
      <c r="V18" s="1005"/>
      <c r="W18" s="1005"/>
      <c r="X18" s="1006"/>
      <c r="Y18" s="1015" t="s">
        <v>12</v>
      </c>
      <c r="Z18" s="1016"/>
      <c r="AA18" s="1017"/>
      <c r="AB18" s="461"/>
      <c r="AC18" s="1019"/>
      <c r="AD18" s="1019"/>
      <c r="AE18" s="221"/>
      <c r="AF18" s="222"/>
      <c r="AG18" s="222"/>
      <c r="AH18" s="222"/>
      <c r="AI18" s="221"/>
      <c r="AJ18" s="222"/>
      <c r="AK18" s="222"/>
      <c r="AL18" s="222"/>
      <c r="AM18" s="221"/>
      <c r="AN18" s="222"/>
      <c r="AO18" s="222"/>
      <c r="AP18" s="222"/>
      <c r="AQ18" s="335"/>
      <c r="AR18" s="211"/>
      <c r="AS18" s="211"/>
      <c r="AT18" s="336"/>
      <c r="AU18" s="222"/>
      <c r="AV18" s="222"/>
      <c r="AW18" s="222"/>
      <c r="AX18" s="224"/>
      <c r="AY18" s="34">
        <f t="shared" ref="AY18:AY22" si="2">$AY$16</f>
        <v>0</v>
      </c>
    </row>
    <row r="19" spans="1:51" ht="22.5" customHeight="1" x14ac:dyDescent="0.15">
      <c r="A19" s="399"/>
      <c r="B19" s="400"/>
      <c r="C19" s="400"/>
      <c r="D19" s="400"/>
      <c r="E19" s="400"/>
      <c r="F19" s="401"/>
      <c r="G19" s="999"/>
      <c r="H19" s="1000"/>
      <c r="I19" s="1000"/>
      <c r="J19" s="1000"/>
      <c r="K19" s="1000"/>
      <c r="L19" s="1000"/>
      <c r="M19" s="1000"/>
      <c r="N19" s="1000"/>
      <c r="O19" s="1001"/>
      <c r="P19" s="1007"/>
      <c r="Q19" s="1007"/>
      <c r="R19" s="1007"/>
      <c r="S19" s="1007"/>
      <c r="T19" s="1007"/>
      <c r="U19" s="1007"/>
      <c r="V19" s="1007"/>
      <c r="W19" s="1007"/>
      <c r="X19" s="1008"/>
      <c r="Y19" s="447" t="s">
        <v>54</v>
      </c>
      <c r="Z19" s="1012"/>
      <c r="AA19" s="1013"/>
      <c r="AB19" s="523"/>
      <c r="AC19" s="1018"/>
      <c r="AD19" s="1018"/>
      <c r="AE19" s="221"/>
      <c r="AF19" s="222"/>
      <c r="AG19" s="222"/>
      <c r="AH19" s="222"/>
      <c r="AI19" s="221"/>
      <c r="AJ19" s="222"/>
      <c r="AK19" s="222"/>
      <c r="AL19" s="222"/>
      <c r="AM19" s="221"/>
      <c r="AN19" s="222"/>
      <c r="AO19" s="222"/>
      <c r="AP19" s="222"/>
      <c r="AQ19" s="335"/>
      <c r="AR19" s="211"/>
      <c r="AS19" s="211"/>
      <c r="AT19" s="336"/>
      <c r="AU19" s="222"/>
      <c r="AV19" s="222"/>
      <c r="AW19" s="222"/>
      <c r="AX19" s="224"/>
      <c r="AY19" s="34">
        <f t="shared" si="2"/>
        <v>0</v>
      </c>
    </row>
    <row r="20" spans="1:51" ht="22.5" customHeight="1" x14ac:dyDescent="0.15">
      <c r="A20" s="402"/>
      <c r="B20" s="403"/>
      <c r="C20" s="403"/>
      <c r="D20" s="403"/>
      <c r="E20" s="403"/>
      <c r="F20" s="404"/>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180</v>
      </c>
      <c r="AC20" s="1014"/>
      <c r="AD20" s="1014"/>
      <c r="AE20" s="221"/>
      <c r="AF20" s="222"/>
      <c r="AG20" s="222"/>
      <c r="AH20" s="222"/>
      <c r="AI20" s="221"/>
      <c r="AJ20" s="222"/>
      <c r="AK20" s="222"/>
      <c r="AL20" s="222"/>
      <c r="AM20" s="221"/>
      <c r="AN20" s="222"/>
      <c r="AO20" s="222"/>
      <c r="AP20" s="222"/>
      <c r="AQ20" s="335"/>
      <c r="AR20" s="211"/>
      <c r="AS20" s="211"/>
      <c r="AT20" s="336"/>
      <c r="AU20" s="222"/>
      <c r="AV20" s="222"/>
      <c r="AW20" s="222"/>
      <c r="AX20" s="224"/>
      <c r="AY20" s="34">
        <f t="shared" si="2"/>
        <v>0</v>
      </c>
    </row>
    <row r="21" spans="1:51" customFormat="1" ht="23.25" customHeight="1" x14ac:dyDescent="0.15">
      <c r="A21" s="231" t="s">
        <v>382</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0"/>
      <c r="Z23" s="828"/>
      <c r="AA23" s="829"/>
      <c r="AB23" s="1024" t="s">
        <v>11</v>
      </c>
      <c r="AC23" s="1025"/>
      <c r="AD23" s="1026"/>
      <c r="AE23" s="1030" t="s">
        <v>392</v>
      </c>
      <c r="AF23" s="1030"/>
      <c r="AG23" s="1030"/>
      <c r="AH23" s="1030"/>
      <c r="AI23" s="1030" t="s">
        <v>414</v>
      </c>
      <c r="AJ23" s="1030"/>
      <c r="AK23" s="1030"/>
      <c r="AL23" s="560"/>
      <c r="AM23" s="1030" t="s">
        <v>511</v>
      </c>
      <c r="AN23" s="1030"/>
      <c r="AO23" s="1030"/>
      <c r="AP23" s="560"/>
      <c r="AQ23" s="162" t="s">
        <v>232</v>
      </c>
      <c r="AR23" s="137"/>
      <c r="AS23" s="137"/>
      <c r="AT23" s="138"/>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1"/>
      <c r="Z24" s="1022"/>
      <c r="AA24" s="1023"/>
      <c r="AB24" s="1027"/>
      <c r="AC24" s="1028"/>
      <c r="AD24" s="1029"/>
      <c r="AE24" s="915"/>
      <c r="AF24" s="915"/>
      <c r="AG24" s="915"/>
      <c r="AH24" s="915"/>
      <c r="AI24" s="915"/>
      <c r="AJ24" s="915"/>
      <c r="AK24" s="915"/>
      <c r="AL24" s="408"/>
      <c r="AM24" s="915"/>
      <c r="AN24" s="915"/>
      <c r="AO24" s="915"/>
      <c r="AP24" s="408"/>
      <c r="AQ24" s="202"/>
      <c r="AR24" s="203"/>
      <c r="AS24" s="140" t="s">
        <v>233</v>
      </c>
      <c r="AT24" s="141"/>
      <c r="AU24" s="203"/>
      <c r="AV24" s="203"/>
      <c r="AW24" s="393" t="s">
        <v>179</v>
      </c>
      <c r="AX24" s="394"/>
      <c r="AY24" s="34">
        <f>$AY$23</f>
        <v>0</v>
      </c>
    </row>
    <row r="25" spans="1:51" ht="22.5" customHeight="1" x14ac:dyDescent="0.15">
      <c r="A25" s="398"/>
      <c r="B25" s="396"/>
      <c r="C25" s="396"/>
      <c r="D25" s="396"/>
      <c r="E25" s="396"/>
      <c r="F25" s="397"/>
      <c r="G25" s="567"/>
      <c r="H25" s="997"/>
      <c r="I25" s="997"/>
      <c r="J25" s="997"/>
      <c r="K25" s="997"/>
      <c r="L25" s="997"/>
      <c r="M25" s="997"/>
      <c r="N25" s="997"/>
      <c r="O25" s="998"/>
      <c r="P25" s="108"/>
      <c r="Q25" s="1005"/>
      <c r="R25" s="1005"/>
      <c r="S25" s="1005"/>
      <c r="T25" s="1005"/>
      <c r="U25" s="1005"/>
      <c r="V25" s="1005"/>
      <c r="W25" s="1005"/>
      <c r="X25" s="1006"/>
      <c r="Y25" s="1015" t="s">
        <v>12</v>
      </c>
      <c r="Z25" s="1016"/>
      <c r="AA25" s="1017"/>
      <c r="AB25" s="461"/>
      <c r="AC25" s="1019"/>
      <c r="AD25" s="1019"/>
      <c r="AE25" s="221"/>
      <c r="AF25" s="222"/>
      <c r="AG25" s="222"/>
      <c r="AH25" s="222"/>
      <c r="AI25" s="221"/>
      <c r="AJ25" s="222"/>
      <c r="AK25" s="222"/>
      <c r="AL25" s="222"/>
      <c r="AM25" s="221"/>
      <c r="AN25" s="222"/>
      <c r="AO25" s="222"/>
      <c r="AP25" s="222"/>
      <c r="AQ25" s="335"/>
      <c r="AR25" s="211"/>
      <c r="AS25" s="211"/>
      <c r="AT25" s="336"/>
      <c r="AU25" s="222"/>
      <c r="AV25" s="222"/>
      <c r="AW25" s="222"/>
      <c r="AX25" s="224"/>
      <c r="AY25" s="34">
        <f t="shared" ref="AY25:AY29" si="3">$AY$23</f>
        <v>0</v>
      </c>
    </row>
    <row r="26" spans="1:51" ht="22.5" customHeight="1" x14ac:dyDescent="0.15">
      <c r="A26" s="399"/>
      <c r="B26" s="400"/>
      <c r="C26" s="400"/>
      <c r="D26" s="400"/>
      <c r="E26" s="400"/>
      <c r="F26" s="401"/>
      <c r="G26" s="999"/>
      <c r="H26" s="1000"/>
      <c r="I26" s="1000"/>
      <c r="J26" s="1000"/>
      <c r="K26" s="1000"/>
      <c r="L26" s="1000"/>
      <c r="M26" s="1000"/>
      <c r="N26" s="1000"/>
      <c r="O26" s="1001"/>
      <c r="P26" s="1007"/>
      <c r="Q26" s="1007"/>
      <c r="R26" s="1007"/>
      <c r="S26" s="1007"/>
      <c r="T26" s="1007"/>
      <c r="U26" s="1007"/>
      <c r="V26" s="1007"/>
      <c r="W26" s="1007"/>
      <c r="X26" s="1008"/>
      <c r="Y26" s="447" t="s">
        <v>54</v>
      </c>
      <c r="Z26" s="1012"/>
      <c r="AA26" s="1013"/>
      <c r="AB26" s="523"/>
      <c r="AC26" s="1018"/>
      <c r="AD26" s="1018"/>
      <c r="AE26" s="221"/>
      <c r="AF26" s="222"/>
      <c r="AG26" s="222"/>
      <c r="AH26" s="222"/>
      <c r="AI26" s="221"/>
      <c r="AJ26" s="222"/>
      <c r="AK26" s="222"/>
      <c r="AL26" s="222"/>
      <c r="AM26" s="221"/>
      <c r="AN26" s="222"/>
      <c r="AO26" s="222"/>
      <c r="AP26" s="222"/>
      <c r="AQ26" s="335"/>
      <c r="AR26" s="211"/>
      <c r="AS26" s="211"/>
      <c r="AT26" s="336"/>
      <c r="AU26" s="222"/>
      <c r="AV26" s="222"/>
      <c r="AW26" s="222"/>
      <c r="AX26" s="224"/>
      <c r="AY26" s="34">
        <f t="shared" si="3"/>
        <v>0</v>
      </c>
    </row>
    <row r="27" spans="1:51" ht="22.5" customHeight="1" x14ac:dyDescent="0.15">
      <c r="A27" s="402"/>
      <c r="B27" s="403"/>
      <c r="C27" s="403"/>
      <c r="D27" s="403"/>
      <c r="E27" s="403"/>
      <c r="F27" s="404"/>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180</v>
      </c>
      <c r="AC27" s="1014"/>
      <c r="AD27" s="1014"/>
      <c r="AE27" s="221"/>
      <c r="AF27" s="222"/>
      <c r="AG27" s="222"/>
      <c r="AH27" s="222"/>
      <c r="AI27" s="221"/>
      <c r="AJ27" s="222"/>
      <c r="AK27" s="222"/>
      <c r="AL27" s="222"/>
      <c r="AM27" s="221"/>
      <c r="AN27" s="222"/>
      <c r="AO27" s="222"/>
      <c r="AP27" s="222"/>
      <c r="AQ27" s="335"/>
      <c r="AR27" s="211"/>
      <c r="AS27" s="211"/>
      <c r="AT27" s="336"/>
      <c r="AU27" s="222"/>
      <c r="AV27" s="222"/>
      <c r="AW27" s="222"/>
      <c r="AX27" s="224"/>
      <c r="AY27" s="34">
        <f t="shared" si="3"/>
        <v>0</v>
      </c>
    </row>
    <row r="28" spans="1:51" customFormat="1" ht="23.25" customHeight="1" x14ac:dyDescent="0.15">
      <c r="A28" s="231" t="s">
        <v>382</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0"/>
      <c r="Z30" s="828"/>
      <c r="AA30" s="829"/>
      <c r="AB30" s="1024" t="s">
        <v>11</v>
      </c>
      <c r="AC30" s="1025"/>
      <c r="AD30" s="1026"/>
      <c r="AE30" s="1030" t="s">
        <v>392</v>
      </c>
      <c r="AF30" s="1030"/>
      <c r="AG30" s="1030"/>
      <c r="AH30" s="1030"/>
      <c r="AI30" s="1030" t="s">
        <v>414</v>
      </c>
      <c r="AJ30" s="1030"/>
      <c r="AK30" s="1030"/>
      <c r="AL30" s="560"/>
      <c r="AM30" s="1030" t="s">
        <v>511</v>
      </c>
      <c r="AN30" s="1030"/>
      <c r="AO30" s="1030"/>
      <c r="AP30" s="560"/>
      <c r="AQ30" s="162" t="s">
        <v>232</v>
      </c>
      <c r="AR30" s="137"/>
      <c r="AS30" s="137"/>
      <c r="AT30" s="138"/>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1"/>
      <c r="Z31" s="1022"/>
      <c r="AA31" s="1023"/>
      <c r="AB31" s="1027"/>
      <c r="AC31" s="1028"/>
      <c r="AD31" s="1029"/>
      <c r="AE31" s="915"/>
      <c r="AF31" s="915"/>
      <c r="AG31" s="915"/>
      <c r="AH31" s="915"/>
      <c r="AI31" s="915"/>
      <c r="AJ31" s="915"/>
      <c r="AK31" s="915"/>
      <c r="AL31" s="408"/>
      <c r="AM31" s="915"/>
      <c r="AN31" s="915"/>
      <c r="AO31" s="915"/>
      <c r="AP31" s="408"/>
      <c r="AQ31" s="202"/>
      <c r="AR31" s="203"/>
      <c r="AS31" s="140" t="s">
        <v>233</v>
      </c>
      <c r="AT31" s="141"/>
      <c r="AU31" s="203"/>
      <c r="AV31" s="203"/>
      <c r="AW31" s="393" t="s">
        <v>179</v>
      </c>
      <c r="AX31" s="394"/>
      <c r="AY31" s="34">
        <f>$AY$30</f>
        <v>0</v>
      </c>
    </row>
    <row r="32" spans="1:51" ht="22.5" customHeight="1" x14ac:dyDescent="0.15">
      <c r="A32" s="398"/>
      <c r="B32" s="396"/>
      <c r="C32" s="396"/>
      <c r="D32" s="396"/>
      <c r="E32" s="396"/>
      <c r="F32" s="397"/>
      <c r="G32" s="567"/>
      <c r="H32" s="997"/>
      <c r="I32" s="997"/>
      <c r="J32" s="997"/>
      <c r="K32" s="997"/>
      <c r="L32" s="997"/>
      <c r="M32" s="997"/>
      <c r="N32" s="997"/>
      <c r="O32" s="998"/>
      <c r="P32" s="108"/>
      <c r="Q32" s="1005"/>
      <c r="R32" s="1005"/>
      <c r="S32" s="1005"/>
      <c r="T32" s="1005"/>
      <c r="U32" s="1005"/>
      <c r="V32" s="1005"/>
      <c r="W32" s="1005"/>
      <c r="X32" s="1006"/>
      <c r="Y32" s="1015" t="s">
        <v>12</v>
      </c>
      <c r="Z32" s="1016"/>
      <c r="AA32" s="1017"/>
      <c r="AB32" s="461"/>
      <c r="AC32" s="1019"/>
      <c r="AD32" s="1019"/>
      <c r="AE32" s="221"/>
      <c r="AF32" s="222"/>
      <c r="AG32" s="222"/>
      <c r="AH32" s="222"/>
      <c r="AI32" s="221"/>
      <c r="AJ32" s="222"/>
      <c r="AK32" s="222"/>
      <c r="AL32" s="222"/>
      <c r="AM32" s="221"/>
      <c r="AN32" s="222"/>
      <c r="AO32" s="222"/>
      <c r="AP32" s="222"/>
      <c r="AQ32" s="335"/>
      <c r="AR32" s="211"/>
      <c r="AS32" s="211"/>
      <c r="AT32" s="336"/>
      <c r="AU32" s="222"/>
      <c r="AV32" s="222"/>
      <c r="AW32" s="222"/>
      <c r="AX32" s="224"/>
      <c r="AY32" s="34">
        <f t="shared" ref="AY32:AY36" si="4">$AY$30</f>
        <v>0</v>
      </c>
    </row>
    <row r="33" spans="1:51" ht="22.5" customHeight="1" x14ac:dyDescent="0.15">
      <c r="A33" s="399"/>
      <c r="B33" s="400"/>
      <c r="C33" s="400"/>
      <c r="D33" s="400"/>
      <c r="E33" s="400"/>
      <c r="F33" s="401"/>
      <c r="G33" s="999"/>
      <c r="H33" s="1000"/>
      <c r="I33" s="1000"/>
      <c r="J33" s="1000"/>
      <c r="K33" s="1000"/>
      <c r="L33" s="1000"/>
      <c r="M33" s="1000"/>
      <c r="N33" s="1000"/>
      <c r="O33" s="1001"/>
      <c r="P33" s="1007"/>
      <c r="Q33" s="1007"/>
      <c r="R33" s="1007"/>
      <c r="S33" s="1007"/>
      <c r="T33" s="1007"/>
      <c r="U33" s="1007"/>
      <c r="V33" s="1007"/>
      <c r="W33" s="1007"/>
      <c r="X33" s="1008"/>
      <c r="Y33" s="447" t="s">
        <v>54</v>
      </c>
      <c r="Z33" s="1012"/>
      <c r="AA33" s="1013"/>
      <c r="AB33" s="523"/>
      <c r="AC33" s="1018"/>
      <c r="AD33" s="1018"/>
      <c r="AE33" s="221"/>
      <c r="AF33" s="222"/>
      <c r="AG33" s="222"/>
      <c r="AH33" s="222"/>
      <c r="AI33" s="221"/>
      <c r="AJ33" s="222"/>
      <c r="AK33" s="222"/>
      <c r="AL33" s="222"/>
      <c r="AM33" s="221"/>
      <c r="AN33" s="222"/>
      <c r="AO33" s="222"/>
      <c r="AP33" s="222"/>
      <c r="AQ33" s="335"/>
      <c r="AR33" s="211"/>
      <c r="AS33" s="211"/>
      <c r="AT33" s="336"/>
      <c r="AU33" s="222"/>
      <c r="AV33" s="222"/>
      <c r="AW33" s="222"/>
      <c r="AX33" s="224"/>
      <c r="AY33" s="34">
        <f t="shared" si="4"/>
        <v>0</v>
      </c>
    </row>
    <row r="34" spans="1:51" ht="22.5" customHeight="1" x14ac:dyDescent="0.15">
      <c r="A34" s="402"/>
      <c r="B34" s="403"/>
      <c r="C34" s="403"/>
      <c r="D34" s="403"/>
      <c r="E34" s="403"/>
      <c r="F34" s="404"/>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180</v>
      </c>
      <c r="AC34" s="1014"/>
      <c r="AD34" s="1014"/>
      <c r="AE34" s="221"/>
      <c r="AF34" s="222"/>
      <c r="AG34" s="222"/>
      <c r="AH34" s="222"/>
      <c r="AI34" s="221"/>
      <c r="AJ34" s="222"/>
      <c r="AK34" s="222"/>
      <c r="AL34" s="222"/>
      <c r="AM34" s="221"/>
      <c r="AN34" s="222"/>
      <c r="AO34" s="222"/>
      <c r="AP34" s="222"/>
      <c r="AQ34" s="335"/>
      <c r="AR34" s="211"/>
      <c r="AS34" s="211"/>
      <c r="AT34" s="336"/>
      <c r="AU34" s="222"/>
      <c r="AV34" s="222"/>
      <c r="AW34" s="222"/>
      <c r="AX34" s="224"/>
      <c r="AY34" s="34">
        <f t="shared" si="4"/>
        <v>0</v>
      </c>
    </row>
    <row r="35" spans="1:51" customFormat="1" ht="23.25" customHeight="1" x14ac:dyDescent="0.15">
      <c r="A35" s="231" t="s">
        <v>382</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0"/>
      <c r="Z37" s="828"/>
      <c r="AA37" s="829"/>
      <c r="AB37" s="1024" t="s">
        <v>11</v>
      </c>
      <c r="AC37" s="1025"/>
      <c r="AD37" s="1026"/>
      <c r="AE37" s="1030" t="s">
        <v>392</v>
      </c>
      <c r="AF37" s="1030"/>
      <c r="AG37" s="1030"/>
      <c r="AH37" s="1030"/>
      <c r="AI37" s="1030" t="s">
        <v>414</v>
      </c>
      <c r="AJ37" s="1030"/>
      <c r="AK37" s="1030"/>
      <c r="AL37" s="560"/>
      <c r="AM37" s="1030" t="s">
        <v>511</v>
      </c>
      <c r="AN37" s="1030"/>
      <c r="AO37" s="1030"/>
      <c r="AP37" s="560"/>
      <c r="AQ37" s="162" t="s">
        <v>232</v>
      </c>
      <c r="AR37" s="137"/>
      <c r="AS37" s="137"/>
      <c r="AT37" s="138"/>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1"/>
      <c r="Z38" s="1022"/>
      <c r="AA38" s="1023"/>
      <c r="AB38" s="1027"/>
      <c r="AC38" s="1028"/>
      <c r="AD38" s="1029"/>
      <c r="AE38" s="915"/>
      <c r="AF38" s="915"/>
      <c r="AG38" s="915"/>
      <c r="AH38" s="915"/>
      <c r="AI38" s="915"/>
      <c r="AJ38" s="915"/>
      <c r="AK38" s="915"/>
      <c r="AL38" s="408"/>
      <c r="AM38" s="915"/>
      <c r="AN38" s="915"/>
      <c r="AO38" s="915"/>
      <c r="AP38" s="408"/>
      <c r="AQ38" s="202"/>
      <c r="AR38" s="203"/>
      <c r="AS38" s="140" t="s">
        <v>233</v>
      </c>
      <c r="AT38" s="141"/>
      <c r="AU38" s="203"/>
      <c r="AV38" s="203"/>
      <c r="AW38" s="393" t="s">
        <v>179</v>
      </c>
      <c r="AX38" s="394"/>
      <c r="AY38" s="34">
        <f>$AY$37</f>
        <v>0</v>
      </c>
    </row>
    <row r="39" spans="1:51" ht="22.5" customHeight="1" x14ac:dyDescent="0.15">
      <c r="A39" s="398"/>
      <c r="B39" s="396"/>
      <c r="C39" s="396"/>
      <c r="D39" s="396"/>
      <c r="E39" s="396"/>
      <c r="F39" s="397"/>
      <c r="G39" s="567"/>
      <c r="H39" s="997"/>
      <c r="I39" s="997"/>
      <c r="J39" s="997"/>
      <c r="K39" s="997"/>
      <c r="L39" s="997"/>
      <c r="M39" s="997"/>
      <c r="N39" s="997"/>
      <c r="O39" s="998"/>
      <c r="P39" s="108"/>
      <c r="Q39" s="1005"/>
      <c r="R39" s="1005"/>
      <c r="S39" s="1005"/>
      <c r="T39" s="1005"/>
      <c r="U39" s="1005"/>
      <c r="V39" s="1005"/>
      <c r="W39" s="1005"/>
      <c r="X39" s="1006"/>
      <c r="Y39" s="1015" t="s">
        <v>12</v>
      </c>
      <c r="Z39" s="1016"/>
      <c r="AA39" s="1017"/>
      <c r="AB39" s="461"/>
      <c r="AC39" s="1019"/>
      <c r="AD39" s="1019"/>
      <c r="AE39" s="221"/>
      <c r="AF39" s="222"/>
      <c r="AG39" s="222"/>
      <c r="AH39" s="222"/>
      <c r="AI39" s="221"/>
      <c r="AJ39" s="222"/>
      <c r="AK39" s="222"/>
      <c r="AL39" s="222"/>
      <c r="AM39" s="221"/>
      <c r="AN39" s="222"/>
      <c r="AO39" s="222"/>
      <c r="AP39" s="222"/>
      <c r="AQ39" s="335"/>
      <c r="AR39" s="211"/>
      <c r="AS39" s="211"/>
      <c r="AT39" s="336"/>
      <c r="AU39" s="222"/>
      <c r="AV39" s="222"/>
      <c r="AW39" s="222"/>
      <c r="AX39" s="224"/>
      <c r="AY39" s="34">
        <f t="shared" ref="AY39:AY43" si="5">$AY$37</f>
        <v>0</v>
      </c>
    </row>
    <row r="40" spans="1:51" ht="22.5" customHeight="1" x14ac:dyDescent="0.15">
      <c r="A40" s="399"/>
      <c r="B40" s="400"/>
      <c r="C40" s="400"/>
      <c r="D40" s="400"/>
      <c r="E40" s="400"/>
      <c r="F40" s="401"/>
      <c r="G40" s="999"/>
      <c r="H40" s="1000"/>
      <c r="I40" s="1000"/>
      <c r="J40" s="1000"/>
      <c r="K40" s="1000"/>
      <c r="L40" s="1000"/>
      <c r="M40" s="1000"/>
      <c r="N40" s="1000"/>
      <c r="O40" s="1001"/>
      <c r="P40" s="1007"/>
      <c r="Q40" s="1007"/>
      <c r="R40" s="1007"/>
      <c r="S40" s="1007"/>
      <c r="T40" s="1007"/>
      <c r="U40" s="1007"/>
      <c r="V40" s="1007"/>
      <c r="W40" s="1007"/>
      <c r="X40" s="1008"/>
      <c r="Y40" s="447" t="s">
        <v>54</v>
      </c>
      <c r="Z40" s="1012"/>
      <c r="AA40" s="1013"/>
      <c r="AB40" s="523"/>
      <c r="AC40" s="1018"/>
      <c r="AD40" s="1018"/>
      <c r="AE40" s="221"/>
      <c r="AF40" s="222"/>
      <c r="AG40" s="222"/>
      <c r="AH40" s="222"/>
      <c r="AI40" s="221"/>
      <c r="AJ40" s="222"/>
      <c r="AK40" s="222"/>
      <c r="AL40" s="222"/>
      <c r="AM40" s="221"/>
      <c r="AN40" s="222"/>
      <c r="AO40" s="222"/>
      <c r="AP40" s="222"/>
      <c r="AQ40" s="335"/>
      <c r="AR40" s="211"/>
      <c r="AS40" s="211"/>
      <c r="AT40" s="336"/>
      <c r="AU40" s="222"/>
      <c r="AV40" s="222"/>
      <c r="AW40" s="222"/>
      <c r="AX40" s="224"/>
      <c r="AY40" s="34">
        <f t="shared" si="5"/>
        <v>0</v>
      </c>
    </row>
    <row r="41" spans="1:51" ht="22.5" customHeight="1" x14ac:dyDescent="0.15">
      <c r="A41" s="402"/>
      <c r="B41" s="403"/>
      <c r="C41" s="403"/>
      <c r="D41" s="403"/>
      <c r="E41" s="403"/>
      <c r="F41" s="404"/>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180</v>
      </c>
      <c r="AC41" s="1014"/>
      <c r="AD41" s="1014"/>
      <c r="AE41" s="221"/>
      <c r="AF41" s="222"/>
      <c r="AG41" s="222"/>
      <c r="AH41" s="222"/>
      <c r="AI41" s="221"/>
      <c r="AJ41" s="222"/>
      <c r="AK41" s="222"/>
      <c r="AL41" s="222"/>
      <c r="AM41" s="221"/>
      <c r="AN41" s="222"/>
      <c r="AO41" s="222"/>
      <c r="AP41" s="222"/>
      <c r="AQ41" s="335"/>
      <c r="AR41" s="211"/>
      <c r="AS41" s="211"/>
      <c r="AT41" s="336"/>
      <c r="AU41" s="222"/>
      <c r="AV41" s="222"/>
      <c r="AW41" s="222"/>
      <c r="AX41" s="224"/>
      <c r="AY41" s="34">
        <f t="shared" si="5"/>
        <v>0</v>
      </c>
    </row>
    <row r="42" spans="1:51" customFormat="1" ht="23.25"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0"/>
      <c r="Z44" s="828"/>
      <c r="AA44" s="829"/>
      <c r="AB44" s="1024" t="s">
        <v>11</v>
      </c>
      <c r="AC44" s="1025"/>
      <c r="AD44" s="1026"/>
      <c r="AE44" s="1030" t="s">
        <v>392</v>
      </c>
      <c r="AF44" s="1030"/>
      <c r="AG44" s="1030"/>
      <c r="AH44" s="1030"/>
      <c r="AI44" s="1030" t="s">
        <v>414</v>
      </c>
      <c r="AJ44" s="1030"/>
      <c r="AK44" s="1030"/>
      <c r="AL44" s="560"/>
      <c r="AM44" s="1030" t="s">
        <v>511</v>
      </c>
      <c r="AN44" s="1030"/>
      <c r="AO44" s="1030"/>
      <c r="AP44" s="560"/>
      <c r="AQ44" s="162" t="s">
        <v>232</v>
      </c>
      <c r="AR44" s="137"/>
      <c r="AS44" s="137"/>
      <c r="AT44" s="138"/>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1"/>
      <c r="Z45" s="1022"/>
      <c r="AA45" s="1023"/>
      <c r="AB45" s="1027"/>
      <c r="AC45" s="1028"/>
      <c r="AD45" s="1029"/>
      <c r="AE45" s="915"/>
      <c r="AF45" s="915"/>
      <c r="AG45" s="915"/>
      <c r="AH45" s="915"/>
      <c r="AI45" s="915"/>
      <c r="AJ45" s="915"/>
      <c r="AK45" s="915"/>
      <c r="AL45" s="408"/>
      <c r="AM45" s="915"/>
      <c r="AN45" s="915"/>
      <c r="AO45" s="915"/>
      <c r="AP45" s="408"/>
      <c r="AQ45" s="202"/>
      <c r="AR45" s="203"/>
      <c r="AS45" s="140" t="s">
        <v>233</v>
      </c>
      <c r="AT45" s="141"/>
      <c r="AU45" s="203"/>
      <c r="AV45" s="203"/>
      <c r="AW45" s="393" t="s">
        <v>179</v>
      </c>
      <c r="AX45" s="394"/>
      <c r="AY45" s="34">
        <f>$AY$44</f>
        <v>0</v>
      </c>
    </row>
    <row r="46" spans="1:51" ht="22.5" customHeight="1" x14ac:dyDescent="0.15">
      <c r="A46" s="398"/>
      <c r="B46" s="396"/>
      <c r="C46" s="396"/>
      <c r="D46" s="396"/>
      <c r="E46" s="396"/>
      <c r="F46" s="397"/>
      <c r="G46" s="567"/>
      <c r="H46" s="997"/>
      <c r="I46" s="997"/>
      <c r="J46" s="997"/>
      <c r="K46" s="997"/>
      <c r="L46" s="997"/>
      <c r="M46" s="997"/>
      <c r="N46" s="997"/>
      <c r="O46" s="998"/>
      <c r="P46" s="108"/>
      <c r="Q46" s="1005"/>
      <c r="R46" s="1005"/>
      <c r="S46" s="1005"/>
      <c r="T46" s="1005"/>
      <c r="U46" s="1005"/>
      <c r="V46" s="1005"/>
      <c r="W46" s="1005"/>
      <c r="X46" s="1006"/>
      <c r="Y46" s="1015" t="s">
        <v>12</v>
      </c>
      <c r="Z46" s="1016"/>
      <c r="AA46" s="1017"/>
      <c r="AB46" s="461"/>
      <c r="AC46" s="1019"/>
      <c r="AD46" s="1019"/>
      <c r="AE46" s="221"/>
      <c r="AF46" s="222"/>
      <c r="AG46" s="222"/>
      <c r="AH46" s="222"/>
      <c r="AI46" s="221"/>
      <c r="AJ46" s="222"/>
      <c r="AK46" s="222"/>
      <c r="AL46" s="222"/>
      <c r="AM46" s="221"/>
      <c r="AN46" s="222"/>
      <c r="AO46" s="222"/>
      <c r="AP46" s="222"/>
      <c r="AQ46" s="335"/>
      <c r="AR46" s="211"/>
      <c r="AS46" s="211"/>
      <c r="AT46" s="336"/>
      <c r="AU46" s="222"/>
      <c r="AV46" s="222"/>
      <c r="AW46" s="222"/>
      <c r="AX46" s="224"/>
      <c r="AY46" s="34">
        <f t="shared" ref="AY46:AY50" si="6">$AY$44</f>
        <v>0</v>
      </c>
    </row>
    <row r="47" spans="1:51" ht="22.5" customHeight="1" x14ac:dyDescent="0.15">
      <c r="A47" s="399"/>
      <c r="B47" s="400"/>
      <c r="C47" s="400"/>
      <c r="D47" s="400"/>
      <c r="E47" s="400"/>
      <c r="F47" s="401"/>
      <c r="G47" s="999"/>
      <c r="H47" s="1000"/>
      <c r="I47" s="1000"/>
      <c r="J47" s="1000"/>
      <c r="K47" s="1000"/>
      <c r="L47" s="1000"/>
      <c r="M47" s="1000"/>
      <c r="N47" s="1000"/>
      <c r="O47" s="1001"/>
      <c r="P47" s="1007"/>
      <c r="Q47" s="1007"/>
      <c r="R47" s="1007"/>
      <c r="S47" s="1007"/>
      <c r="T47" s="1007"/>
      <c r="U47" s="1007"/>
      <c r="V47" s="1007"/>
      <c r="W47" s="1007"/>
      <c r="X47" s="1008"/>
      <c r="Y47" s="447" t="s">
        <v>54</v>
      </c>
      <c r="Z47" s="1012"/>
      <c r="AA47" s="1013"/>
      <c r="AB47" s="523"/>
      <c r="AC47" s="1018"/>
      <c r="AD47" s="1018"/>
      <c r="AE47" s="221"/>
      <c r="AF47" s="222"/>
      <c r="AG47" s="222"/>
      <c r="AH47" s="222"/>
      <c r="AI47" s="221"/>
      <c r="AJ47" s="222"/>
      <c r="AK47" s="222"/>
      <c r="AL47" s="222"/>
      <c r="AM47" s="221"/>
      <c r="AN47" s="222"/>
      <c r="AO47" s="222"/>
      <c r="AP47" s="222"/>
      <c r="AQ47" s="335"/>
      <c r="AR47" s="211"/>
      <c r="AS47" s="211"/>
      <c r="AT47" s="336"/>
      <c r="AU47" s="222"/>
      <c r="AV47" s="222"/>
      <c r="AW47" s="222"/>
      <c r="AX47" s="224"/>
      <c r="AY47" s="34">
        <f t="shared" si="6"/>
        <v>0</v>
      </c>
    </row>
    <row r="48" spans="1:51" ht="22.5" customHeight="1" x14ac:dyDescent="0.15">
      <c r="A48" s="402"/>
      <c r="B48" s="403"/>
      <c r="C48" s="403"/>
      <c r="D48" s="403"/>
      <c r="E48" s="403"/>
      <c r="F48" s="404"/>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180</v>
      </c>
      <c r="AC48" s="1014"/>
      <c r="AD48" s="1014"/>
      <c r="AE48" s="221"/>
      <c r="AF48" s="222"/>
      <c r="AG48" s="222"/>
      <c r="AH48" s="222"/>
      <c r="AI48" s="221"/>
      <c r="AJ48" s="222"/>
      <c r="AK48" s="222"/>
      <c r="AL48" s="222"/>
      <c r="AM48" s="221"/>
      <c r="AN48" s="222"/>
      <c r="AO48" s="222"/>
      <c r="AP48" s="222"/>
      <c r="AQ48" s="335"/>
      <c r="AR48" s="211"/>
      <c r="AS48" s="211"/>
      <c r="AT48" s="336"/>
      <c r="AU48" s="222"/>
      <c r="AV48" s="222"/>
      <c r="AW48" s="222"/>
      <c r="AX48" s="224"/>
      <c r="AY48" s="34">
        <f t="shared" si="6"/>
        <v>0</v>
      </c>
    </row>
    <row r="49" spans="1:51" customFormat="1" ht="23.25"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0"/>
      <c r="Z51" s="828"/>
      <c r="AA51" s="829"/>
      <c r="AB51" s="560" t="s">
        <v>11</v>
      </c>
      <c r="AC51" s="1025"/>
      <c r="AD51" s="1026"/>
      <c r="AE51" s="1030" t="s">
        <v>392</v>
      </c>
      <c r="AF51" s="1030"/>
      <c r="AG51" s="1030"/>
      <c r="AH51" s="1030"/>
      <c r="AI51" s="1030" t="s">
        <v>414</v>
      </c>
      <c r="AJ51" s="1030"/>
      <c r="AK51" s="1030"/>
      <c r="AL51" s="560"/>
      <c r="AM51" s="1030" t="s">
        <v>511</v>
      </c>
      <c r="AN51" s="1030"/>
      <c r="AO51" s="1030"/>
      <c r="AP51" s="560"/>
      <c r="AQ51" s="162" t="s">
        <v>232</v>
      </c>
      <c r="AR51" s="137"/>
      <c r="AS51" s="137"/>
      <c r="AT51" s="138"/>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1"/>
      <c r="Z52" s="1022"/>
      <c r="AA52" s="1023"/>
      <c r="AB52" s="1027"/>
      <c r="AC52" s="1028"/>
      <c r="AD52" s="1029"/>
      <c r="AE52" s="915"/>
      <c r="AF52" s="915"/>
      <c r="AG52" s="915"/>
      <c r="AH52" s="915"/>
      <c r="AI52" s="915"/>
      <c r="AJ52" s="915"/>
      <c r="AK52" s="915"/>
      <c r="AL52" s="408"/>
      <c r="AM52" s="915"/>
      <c r="AN52" s="915"/>
      <c r="AO52" s="915"/>
      <c r="AP52" s="408"/>
      <c r="AQ52" s="202"/>
      <c r="AR52" s="203"/>
      <c r="AS52" s="140" t="s">
        <v>233</v>
      </c>
      <c r="AT52" s="141"/>
      <c r="AU52" s="203"/>
      <c r="AV52" s="203"/>
      <c r="AW52" s="393" t="s">
        <v>179</v>
      </c>
      <c r="AX52" s="394"/>
      <c r="AY52" s="34">
        <f>$AY$51</f>
        <v>0</v>
      </c>
    </row>
    <row r="53" spans="1:51" ht="22.5" customHeight="1" x14ac:dyDescent="0.15">
      <c r="A53" s="398"/>
      <c r="B53" s="396"/>
      <c r="C53" s="396"/>
      <c r="D53" s="396"/>
      <c r="E53" s="396"/>
      <c r="F53" s="397"/>
      <c r="G53" s="567"/>
      <c r="H53" s="997"/>
      <c r="I53" s="997"/>
      <c r="J53" s="997"/>
      <c r="K53" s="997"/>
      <c r="L53" s="997"/>
      <c r="M53" s="997"/>
      <c r="N53" s="997"/>
      <c r="O53" s="998"/>
      <c r="P53" s="108"/>
      <c r="Q53" s="1005"/>
      <c r="R53" s="1005"/>
      <c r="S53" s="1005"/>
      <c r="T53" s="1005"/>
      <c r="U53" s="1005"/>
      <c r="V53" s="1005"/>
      <c r="W53" s="1005"/>
      <c r="X53" s="1006"/>
      <c r="Y53" s="1015" t="s">
        <v>12</v>
      </c>
      <c r="Z53" s="1016"/>
      <c r="AA53" s="1017"/>
      <c r="AB53" s="461"/>
      <c r="AC53" s="1019"/>
      <c r="AD53" s="1019"/>
      <c r="AE53" s="221"/>
      <c r="AF53" s="222"/>
      <c r="AG53" s="222"/>
      <c r="AH53" s="222"/>
      <c r="AI53" s="221"/>
      <c r="AJ53" s="222"/>
      <c r="AK53" s="222"/>
      <c r="AL53" s="222"/>
      <c r="AM53" s="221"/>
      <c r="AN53" s="222"/>
      <c r="AO53" s="222"/>
      <c r="AP53" s="222"/>
      <c r="AQ53" s="335"/>
      <c r="AR53" s="211"/>
      <c r="AS53" s="211"/>
      <c r="AT53" s="336"/>
      <c r="AU53" s="222"/>
      <c r="AV53" s="222"/>
      <c r="AW53" s="222"/>
      <c r="AX53" s="224"/>
      <c r="AY53" s="34">
        <f t="shared" ref="AY53:AY57" si="7">$AY$51</f>
        <v>0</v>
      </c>
    </row>
    <row r="54" spans="1:51" ht="22.5" customHeight="1" x14ac:dyDescent="0.15">
      <c r="A54" s="399"/>
      <c r="B54" s="400"/>
      <c r="C54" s="400"/>
      <c r="D54" s="400"/>
      <c r="E54" s="400"/>
      <c r="F54" s="401"/>
      <c r="G54" s="999"/>
      <c r="H54" s="1000"/>
      <c r="I54" s="1000"/>
      <c r="J54" s="1000"/>
      <c r="K54" s="1000"/>
      <c r="L54" s="1000"/>
      <c r="M54" s="1000"/>
      <c r="N54" s="1000"/>
      <c r="O54" s="1001"/>
      <c r="P54" s="1007"/>
      <c r="Q54" s="1007"/>
      <c r="R54" s="1007"/>
      <c r="S54" s="1007"/>
      <c r="T54" s="1007"/>
      <c r="U54" s="1007"/>
      <c r="V54" s="1007"/>
      <c r="W54" s="1007"/>
      <c r="X54" s="1008"/>
      <c r="Y54" s="447" t="s">
        <v>54</v>
      </c>
      <c r="Z54" s="1012"/>
      <c r="AA54" s="1013"/>
      <c r="AB54" s="523"/>
      <c r="AC54" s="1018"/>
      <c r="AD54" s="1018"/>
      <c r="AE54" s="221"/>
      <c r="AF54" s="222"/>
      <c r="AG54" s="222"/>
      <c r="AH54" s="222"/>
      <c r="AI54" s="221"/>
      <c r="AJ54" s="222"/>
      <c r="AK54" s="222"/>
      <c r="AL54" s="222"/>
      <c r="AM54" s="221"/>
      <c r="AN54" s="222"/>
      <c r="AO54" s="222"/>
      <c r="AP54" s="222"/>
      <c r="AQ54" s="335"/>
      <c r="AR54" s="211"/>
      <c r="AS54" s="211"/>
      <c r="AT54" s="336"/>
      <c r="AU54" s="222"/>
      <c r="AV54" s="222"/>
      <c r="AW54" s="222"/>
      <c r="AX54" s="224"/>
      <c r="AY54" s="34">
        <f t="shared" si="7"/>
        <v>0</v>
      </c>
    </row>
    <row r="55" spans="1:51" ht="22.5" customHeight="1" x14ac:dyDescent="0.15">
      <c r="A55" s="402"/>
      <c r="B55" s="403"/>
      <c r="C55" s="403"/>
      <c r="D55" s="403"/>
      <c r="E55" s="403"/>
      <c r="F55" s="404"/>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180</v>
      </c>
      <c r="AC55" s="1014"/>
      <c r="AD55" s="1014"/>
      <c r="AE55" s="221"/>
      <c r="AF55" s="222"/>
      <c r="AG55" s="222"/>
      <c r="AH55" s="222"/>
      <c r="AI55" s="221"/>
      <c r="AJ55" s="222"/>
      <c r="AK55" s="222"/>
      <c r="AL55" s="222"/>
      <c r="AM55" s="221"/>
      <c r="AN55" s="222"/>
      <c r="AO55" s="222"/>
      <c r="AP55" s="222"/>
      <c r="AQ55" s="335"/>
      <c r="AR55" s="211"/>
      <c r="AS55" s="211"/>
      <c r="AT55" s="336"/>
      <c r="AU55" s="222"/>
      <c r="AV55" s="222"/>
      <c r="AW55" s="222"/>
      <c r="AX55" s="224"/>
      <c r="AY55" s="34">
        <f t="shared" si="7"/>
        <v>0</v>
      </c>
    </row>
    <row r="56" spans="1:51" customFormat="1" ht="23.25"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0"/>
      <c r="Z58" s="828"/>
      <c r="AA58" s="829"/>
      <c r="AB58" s="1024" t="s">
        <v>11</v>
      </c>
      <c r="AC58" s="1025"/>
      <c r="AD58" s="1026"/>
      <c r="AE58" s="1030" t="s">
        <v>392</v>
      </c>
      <c r="AF58" s="1030"/>
      <c r="AG58" s="1030"/>
      <c r="AH58" s="1030"/>
      <c r="AI58" s="1030" t="s">
        <v>414</v>
      </c>
      <c r="AJ58" s="1030"/>
      <c r="AK58" s="1030"/>
      <c r="AL58" s="560"/>
      <c r="AM58" s="1030" t="s">
        <v>511</v>
      </c>
      <c r="AN58" s="1030"/>
      <c r="AO58" s="1030"/>
      <c r="AP58" s="560"/>
      <c r="AQ58" s="162" t="s">
        <v>232</v>
      </c>
      <c r="AR58" s="137"/>
      <c r="AS58" s="137"/>
      <c r="AT58" s="138"/>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1"/>
      <c r="Z59" s="1022"/>
      <c r="AA59" s="1023"/>
      <c r="AB59" s="1027"/>
      <c r="AC59" s="1028"/>
      <c r="AD59" s="1029"/>
      <c r="AE59" s="915"/>
      <c r="AF59" s="915"/>
      <c r="AG59" s="915"/>
      <c r="AH59" s="915"/>
      <c r="AI59" s="915"/>
      <c r="AJ59" s="915"/>
      <c r="AK59" s="915"/>
      <c r="AL59" s="408"/>
      <c r="AM59" s="915"/>
      <c r="AN59" s="915"/>
      <c r="AO59" s="915"/>
      <c r="AP59" s="408"/>
      <c r="AQ59" s="202"/>
      <c r="AR59" s="203"/>
      <c r="AS59" s="140" t="s">
        <v>233</v>
      </c>
      <c r="AT59" s="141"/>
      <c r="AU59" s="203"/>
      <c r="AV59" s="203"/>
      <c r="AW59" s="393" t="s">
        <v>179</v>
      </c>
      <c r="AX59" s="394"/>
      <c r="AY59" s="34">
        <f>$AY$58</f>
        <v>0</v>
      </c>
    </row>
    <row r="60" spans="1:51" ht="22.5" customHeight="1" x14ac:dyDescent="0.15">
      <c r="A60" s="398"/>
      <c r="B60" s="396"/>
      <c r="C60" s="396"/>
      <c r="D60" s="396"/>
      <c r="E60" s="396"/>
      <c r="F60" s="397"/>
      <c r="G60" s="567"/>
      <c r="H60" s="997"/>
      <c r="I60" s="997"/>
      <c r="J60" s="997"/>
      <c r="K60" s="997"/>
      <c r="L60" s="997"/>
      <c r="M60" s="997"/>
      <c r="N60" s="997"/>
      <c r="O60" s="998"/>
      <c r="P60" s="108"/>
      <c r="Q60" s="1005"/>
      <c r="R60" s="1005"/>
      <c r="S60" s="1005"/>
      <c r="T60" s="1005"/>
      <c r="U60" s="1005"/>
      <c r="V60" s="1005"/>
      <c r="W60" s="1005"/>
      <c r="X60" s="1006"/>
      <c r="Y60" s="1015" t="s">
        <v>12</v>
      </c>
      <c r="Z60" s="1016"/>
      <c r="AA60" s="1017"/>
      <c r="AB60" s="461"/>
      <c r="AC60" s="1019"/>
      <c r="AD60" s="1019"/>
      <c r="AE60" s="221"/>
      <c r="AF60" s="222"/>
      <c r="AG60" s="222"/>
      <c r="AH60" s="222"/>
      <c r="AI60" s="221"/>
      <c r="AJ60" s="222"/>
      <c r="AK60" s="222"/>
      <c r="AL60" s="222"/>
      <c r="AM60" s="221"/>
      <c r="AN60" s="222"/>
      <c r="AO60" s="222"/>
      <c r="AP60" s="222"/>
      <c r="AQ60" s="335"/>
      <c r="AR60" s="211"/>
      <c r="AS60" s="211"/>
      <c r="AT60" s="336"/>
      <c r="AU60" s="222"/>
      <c r="AV60" s="222"/>
      <c r="AW60" s="222"/>
      <c r="AX60" s="224"/>
      <c r="AY60" s="34">
        <f t="shared" ref="AY60:AY64" si="8">$AY$58</f>
        <v>0</v>
      </c>
    </row>
    <row r="61" spans="1:51" ht="22.5" customHeight="1" x14ac:dyDescent="0.15">
      <c r="A61" s="399"/>
      <c r="B61" s="400"/>
      <c r="C61" s="400"/>
      <c r="D61" s="400"/>
      <c r="E61" s="400"/>
      <c r="F61" s="401"/>
      <c r="G61" s="999"/>
      <c r="H61" s="1000"/>
      <c r="I61" s="1000"/>
      <c r="J61" s="1000"/>
      <c r="K61" s="1000"/>
      <c r="L61" s="1000"/>
      <c r="M61" s="1000"/>
      <c r="N61" s="1000"/>
      <c r="O61" s="1001"/>
      <c r="P61" s="1007"/>
      <c r="Q61" s="1007"/>
      <c r="R61" s="1007"/>
      <c r="S61" s="1007"/>
      <c r="T61" s="1007"/>
      <c r="U61" s="1007"/>
      <c r="V61" s="1007"/>
      <c r="W61" s="1007"/>
      <c r="X61" s="1008"/>
      <c r="Y61" s="447" t="s">
        <v>54</v>
      </c>
      <c r="Z61" s="1012"/>
      <c r="AA61" s="1013"/>
      <c r="AB61" s="523"/>
      <c r="AC61" s="1018"/>
      <c r="AD61" s="1018"/>
      <c r="AE61" s="221"/>
      <c r="AF61" s="222"/>
      <c r="AG61" s="222"/>
      <c r="AH61" s="222"/>
      <c r="AI61" s="221"/>
      <c r="AJ61" s="222"/>
      <c r="AK61" s="222"/>
      <c r="AL61" s="222"/>
      <c r="AM61" s="221"/>
      <c r="AN61" s="222"/>
      <c r="AO61" s="222"/>
      <c r="AP61" s="222"/>
      <c r="AQ61" s="335"/>
      <c r="AR61" s="211"/>
      <c r="AS61" s="211"/>
      <c r="AT61" s="336"/>
      <c r="AU61" s="222"/>
      <c r="AV61" s="222"/>
      <c r="AW61" s="222"/>
      <c r="AX61" s="224"/>
      <c r="AY61" s="34">
        <f t="shared" si="8"/>
        <v>0</v>
      </c>
    </row>
    <row r="62" spans="1:51" ht="22.5" customHeight="1" x14ac:dyDescent="0.15">
      <c r="A62" s="402"/>
      <c r="B62" s="403"/>
      <c r="C62" s="403"/>
      <c r="D62" s="403"/>
      <c r="E62" s="403"/>
      <c r="F62" s="404"/>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180</v>
      </c>
      <c r="AC62" s="1014"/>
      <c r="AD62" s="1014"/>
      <c r="AE62" s="221"/>
      <c r="AF62" s="222"/>
      <c r="AG62" s="222"/>
      <c r="AH62" s="222"/>
      <c r="AI62" s="221"/>
      <c r="AJ62" s="222"/>
      <c r="AK62" s="222"/>
      <c r="AL62" s="222"/>
      <c r="AM62" s="221"/>
      <c r="AN62" s="222"/>
      <c r="AO62" s="222"/>
      <c r="AP62" s="222"/>
      <c r="AQ62" s="335"/>
      <c r="AR62" s="211"/>
      <c r="AS62" s="211"/>
      <c r="AT62" s="336"/>
      <c r="AU62" s="222"/>
      <c r="AV62" s="222"/>
      <c r="AW62" s="222"/>
      <c r="AX62" s="224"/>
      <c r="AY62" s="34">
        <f t="shared" si="8"/>
        <v>0</v>
      </c>
    </row>
    <row r="63" spans="1:51" customFormat="1" ht="23.25"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0"/>
      <c r="Z65" s="828"/>
      <c r="AA65" s="829"/>
      <c r="AB65" s="1024" t="s">
        <v>11</v>
      </c>
      <c r="AC65" s="1025"/>
      <c r="AD65" s="1026"/>
      <c r="AE65" s="1030" t="s">
        <v>392</v>
      </c>
      <c r="AF65" s="1030"/>
      <c r="AG65" s="1030"/>
      <c r="AH65" s="1030"/>
      <c r="AI65" s="1030" t="s">
        <v>414</v>
      </c>
      <c r="AJ65" s="1030"/>
      <c r="AK65" s="1030"/>
      <c r="AL65" s="560"/>
      <c r="AM65" s="1030" t="s">
        <v>511</v>
      </c>
      <c r="AN65" s="1030"/>
      <c r="AO65" s="1030"/>
      <c r="AP65" s="560"/>
      <c r="AQ65" s="162" t="s">
        <v>232</v>
      </c>
      <c r="AR65" s="137"/>
      <c r="AS65" s="137"/>
      <c r="AT65" s="138"/>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1"/>
      <c r="Z66" s="1022"/>
      <c r="AA66" s="1023"/>
      <c r="AB66" s="1027"/>
      <c r="AC66" s="1028"/>
      <c r="AD66" s="1029"/>
      <c r="AE66" s="915"/>
      <c r="AF66" s="915"/>
      <c r="AG66" s="915"/>
      <c r="AH66" s="915"/>
      <c r="AI66" s="915"/>
      <c r="AJ66" s="915"/>
      <c r="AK66" s="915"/>
      <c r="AL66" s="408"/>
      <c r="AM66" s="915"/>
      <c r="AN66" s="915"/>
      <c r="AO66" s="915"/>
      <c r="AP66" s="408"/>
      <c r="AQ66" s="202"/>
      <c r="AR66" s="203"/>
      <c r="AS66" s="140" t="s">
        <v>233</v>
      </c>
      <c r="AT66" s="141"/>
      <c r="AU66" s="203"/>
      <c r="AV66" s="203"/>
      <c r="AW66" s="393" t="s">
        <v>179</v>
      </c>
      <c r="AX66" s="394"/>
      <c r="AY66" s="34">
        <f>$AY$65</f>
        <v>0</v>
      </c>
    </row>
    <row r="67" spans="1:51" ht="22.5" customHeight="1" x14ac:dyDescent="0.15">
      <c r="A67" s="398"/>
      <c r="B67" s="396"/>
      <c r="C67" s="396"/>
      <c r="D67" s="396"/>
      <c r="E67" s="396"/>
      <c r="F67" s="397"/>
      <c r="G67" s="567"/>
      <c r="H67" s="997"/>
      <c r="I67" s="997"/>
      <c r="J67" s="997"/>
      <c r="K67" s="997"/>
      <c r="L67" s="997"/>
      <c r="M67" s="997"/>
      <c r="N67" s="997"/>
      <c r="O67" s="998"/>
      <c r="P67" s="108"/>
      <c r="Q67" s="1005"/>
      <c r="R67" s="1005"/>
      <c r="S67" s="1005"/>
      <c r="T67" s="1005"/>
      <c r="U67" s="1005"/>
      <c r="V67" s="1005"/>
      <c r="W67" s="1005"/>
      <c r="X67" s="1006"/>
      <c r="Y67" s="1015" t="s">
        <v>12</v>
      </c>
      <c r="Z67" s="1016"/>
      <c r="AA67" s="1017"/>
      <c r="AB67" s="461"/>
      <c r="AC67" s="1019"/>
      <c r="AD67" s="1019"/>
      <c r="AE67" s="221"/>
      <c r="AF67" s="222"/>
      <c r="AG67" s="222"/>
      <c r="AH67" s="222"/>
      <c r="AI67" s="221"/>
      <c r="AJ67" s="222"/>
      <c r="AK67" s="222"/>
      <c r="AL67" s="222"/>
      <c r="AM67" s="221"/>
      <c r="AN67" s="222"/>
      <c r="AO67" s="222"/>
      <c r="AP67" s="222"/>
      <c r="AQ67" s="335"/>
      <c r="AR67" s="211"/>
      <c r="AS67" s="211"/>
      <c r="AT67" s="336"/>
      <c r="AU67" s="222"/>
      <c r="AV67" s="222"/>
      <c r="AW67" s="222"/>
      <c r="AX67" s="224"/>
      <c r="AY67" s="34">
        <f t="shared" ref="AY67:AY71" si="9">$AY$65</f>
        <v>0</v>
      </c>
    </row>
    <row r="68" spans="1:51" ht="22.5" customHeight="1" x14ac:dyDescent="0.15">
      <c r="A68" s="399"/>
      <c r="B68" s="400"/>
      <c r="C68" s="400"/>
      <c r="D68" s="400"/>
      <c r="E68" s="400"/>
      <c r="F68" s="401"/>
      <c r="G68" s="999"/>
      <c r="H68" s="1000"/>
      <c r="I68" s="1000"/>
      <c r="J68" s="1000"/>
      <c r="K68" s="1000"/>
      <c r="L68" s="1000"/>
      <c r="M68" s="1000"/>
      <c r="N68" s="1000"/>
      <c r="O68" s="1001"/>
      <c r="P68" s="1007"/>
      <c r="Q68" s="1007"/>
      <c r="R68" s="1007"/>
      <c r="S68" s="1007"/>
      <c r="T68" s="1007"/>
      <c r="U68" s="1007"/>
      <c r="V68" s="1007"/>
      <c r="W68" s="1007"/>
      <c r="X68" s="1008"/>
      <c r="Y68" s="447" t="s">
        <v>54</v>
      </c>
      <c r="Z68" s="1012"/>
      <c r="AA68" s="1013"/>
      <c r="AB68" s="523"/>
      <c r="AC68" s="1018"/>
      <c r="AD68" s="1018"/>
      <c r="AE68" s="221"/>
      <c r="AF68" s="222"/>
      <c r="AG68" s="222"/>
      <c r="AH68" s="222"/>
      <c r="AI68" s="221"/>
      <c r="AJ68" s="222"/>
      <c r="AK68" s="222"/>
      <c r="AL68" s="222"/>
      <c r="AM68" s="221"/>
      <c r="AN68" s="222"/>
      <c r="AO68" s="222"/>
      <c r="AP68" s="222"/>
      <c r="AQ68" s="335"/>
      <c r="AR68" s="211"/>
      <c r="AS68" s="211"/>
      <c r="AT68" s="336"/>
      <c r="AU68" s="222"/>
      <c r="AV68" s="222"/>
      <c r="AW68" s="222"/>
      <c r="AX68" s="224"/>
      <c r="AY68" s="34">
        <f t="shared" si="9"/>
        <v>0</v>
      </c>
    </row>
    <row r="69" spans="1:51" ht="22.5" customHeight="1" x14ac:dyDescent="0.15">
      <c r="A69" s="402"/>
      <c r="B69" s="403"/>
      <c r="C69" s="403"/>
      <c r="D69" s="403"/>
      <c r="E69" s="403"/>
      <c r="F69" s="404"/>
      <c r="G69" s="1002"/>
      <c r="H69" s="1003"/>
      <c r="I69" s="1003"/>
      <c r="J69" s="1003"/>
      <c r="K69" s="1003"/>
      <c r="L69" s="1003"/>
      <c r="M69" s="1003"/>
      <c r="N69" s="1003"/>
      <c r="O69" s="1004"/>
      <c r="P69" s="1009"/>
      <c r="Q69" s="1009"/>
      <c r="R69" s="1009"/>
      <c r="S69" s="1009"/>
      <c r="T69" s="1009"/>
      <c r="U69" s="1009"/>
      <c r="V69" s="1009"/>
      <c r="W69" s="1009"/>
      <c r="X69" s="1010"/>
      <c r="Y69" s="447" t="s">
        <v>13</v>
      </c>
      <c r="Z69" s="1012"/>
      <c r="AA69" s="1013"/>
      <c r="AB69" s="559" t="s">
        <v>180</v>
      </c>
      <c r="AC69" s="363"/>
      <c r="AD69" s="363"/>
      <c r="AE69" s="221"/>
      <c r="AF69" s="222"/>
      <c r="AG69" s="222"/>
      <c r="AH69" s="222"/>
      <c r="AI69" s="221"/>
      <c r="AJ69" s="222"/>
      <c r="AK69" s="222"/>
      <c r="AL69" s="222"/>
      <c r="AM69" s="221"/>
      <c r="AN69" s="222"/>
      <c r="AO69" s="222"/>
      <c r="AP69" s="222"/>
      <c r="AQ69" s="335"/>
      <c r="AR69" s="211"/>
      <c r="AS69" s="211"/>
      <c r="AT69" s="336"/>
      <c r="AU69" s="222"/>
      <c r="AV69" s="222"/>
      <c r="AW69" s="222"/>
      <c r="AX69" s="224"/>
      <c r="AY69" s="34">
        <f t="shared" si="9"/>
        <v>0</v>
      </c>
    </row>
    <row r="70" spans="1:51" customFormat="1" ht="23.25" customHeight="1" x14ac:dyDescent="0.15">
      <c r="A70" s="231" t="s">
        <v>382</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3"/>
      <c r="Z4" s="384"/>
      <c r="AA4" s="384"/>
      <c r="AB4" s="804"/>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3"/>
      <c r="Z17" s="384"/>
      <c r="AA17" s="384"/>
      <c r="AB17" s="804"/>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3"/>
      <c r="Z30" s="384"/>
      <c r="AA30" s="384"/>
      <c r="AB30" s="804"/>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3"/>
      <c r="Z43" s="384"/>
      <c r="AA43" s="384"/>
      <c r="AB43" s="804"/>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3"/>
      <c r="Z57" s="384"/>
      <c r="AA57" s="384"/>
      <c r="AB57" s="804"/>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3"/>
      <c r="Z70" s="384"/>
      <c r="AA70" s="384"/>
      <c r="AB70" s="804"/>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3"/>
      <c r="Z83" s="384"/>
      <c r="AA83" s="384"/>
      <c r="AB83" s="804"/>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3"/>
      <c r="Z96" s="384"/>
      <c r="AA96" s="384"/>
      <c r="AB96" s="804"/>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804"/>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804"/>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804"/>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804"/>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804"/>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804"/>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804"/>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804"/>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804"/>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804"/>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804"/>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804"/>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6" t="s">
        <v>297</v>
      </c>
      <c r="K3" s="360"/>
      <c r="L3" s="360"/>
      <c r="M3" s="360"/>
      <c r="N3" s="360"/>
      <c r="O3" s="360"/>
      <c r="P3" s="250" t="s">
        <v>27</v>
      </c>
      <c r="Q3" s="250"/>
      <c r="R3" s="250"/>
      <c r="S3" s="250"/>
      <c r="T3" s="250"/>
      <c r="U3" s="250"/>
      <c r="V3" s="250"/>
      <c r="W3" s="250"/>
      <c r="X3" s="250"/>
      <c r="Y3" s="361" t="s">
        <v>353</v>
      </c>
      <c r="Z3" s="362"/>
      <c r="AA3" s="362"/>
      <c r="AB3" s="362"/>
      <c r="AC3" s="156" t="s">
        <v>338</v>
      </c>
      <c r="AD3" s="156"/>
      <c r="AE3" s="156"/>
      <c r="AF3" s="156"/>
      <c r="AG3" s="156"/>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6" t="s">
        <v>297</v>
      </c>
      <c r="K36" s="360"/>
      <c r="L36" s="360"/>
      <c r="M36" s="360"/>
      <c r="N36" s="360"/>
      <c r="O36" s="360"/>
      <c r="P36" s="250" t="s">
        <v>27</v>
      </c>
      <c r="Q36" s="250"/>
      <c r="R36" s="250"/>
      <c r="S36" s="250"/>
      <c r="T36" s="250"/>
      <c r="U36" s="250"/>
      <c r="V36" s="250"/>
      <c r="W36" s="250"/>
      <c r="X36" s="250"/>
      <c r="Y36" s="361" t="s">
        <v>353</v>
      </c>
      <c r="Z36" s="362"/>
      <c r="AA36" s="362"/>
      <c r="AB36" s="362"/>
      <c r="AC36" s="156" t="s">
        <v>338</v>
      </c>
      <c r="AD36" s="156"/>
      <c r="AE36" s="156"/>
      <c r="AF36" s="156"/>
      <c r="AG36" s="156"/>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6" t="s">
        <v>297</v>
      </c>
      <c r="K69" s="360"/>
      <c r="L69" s="360"/>
      <c r="M69" s="360"/>
      <c r="N69" s="360"/>
      <c r="O69" s="360"/>
      <c r="P69" s="250" t="s">
        <v>27</v>
      </c>
      <c r="Q69" s="250"/>
      <c r="R69" s="250"/>
      <c r="S69" s="250"/>
      <c r="T69" s="250"/>
      <c r="U69" s="250"/>
      <c r="V69" s="250"/>
      <c r="W69" s="250"/>
      <c r="X69" s="250"/>
      <c r="Y69" s="361" t="s">
        <v>353</v>
      </c>
      <c r="Z69" s="362"/>
      <c r="AA69" s="362"/>
      <c r="AB69" s="362"/>
      <c r="AC69" s="156" t="s">
        <v>338</v>
      </c>
      <c r="AD69" s="156"/>
      <c r="AE69" s="156"/>
      <c r="AF69" s="156"/>
      <c r="AG69" s="156"/>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6" t="s">
        <v>297</v>
      </c>
      <c r="K102" s="360"/>
      <c r="L102" s="360"/>
      <c r="M102" s="360"/>
      <c r="N102" s="360"/>
      <c r="O102" s="360"/>
      <c r="P102" s="250" t="s">
        <v>27</v>
      </c>
      <c r="Q102" s="250"/>
      <c r="R102" s="250"/>
      <c r="S102" s="250"/>
      <c r="T102" s="250"/>
      <c r="U102" s="250"/>
      <c r="V102" s="250"/>
      <c r="W102" s="250"/>
      <c r="X102" s="250"/>
      <c r="Y102" s="361" t="s">
        <v>353</v>
      </c>
      <c r="Z102" s="362"/>
      <c r="AA102" s="362"/>
      <c r="AB102" s="362"/>
      <c r="AC102" s="156" t="s">
        <v>338</v>
      </c>
      <c r="AD102" s="156"/>
      <c r="AE102" s="156"/>
      <c r="AF102" s="156"/>
      <c r="AG102" s="156"/>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6" t="s">
        <v>297</v>
      </c>
      <c r="K135" s="360"/>
      <c r="L135" s="360"/>
      <c r="M135" s="360"/>
      <c r="N135" s="360"/>
      <c r="O135" s="360"/>
      <c r="P135" s="250" t="s">
        <v>27</v>
      </c>
      <c r="Q135" s="250"/>
      <c r="R135" s="250"/>
      <c r="S135" s="250"/>
      <c r="T135" s="250"/>
      <c r="U135" s="250"/>
      <c r="V135" s="250"/>
      <c r="W135" s="250"/>
      <c r="X135" s="250"/>
      <c r="Y135" s="361" t="s">
        <v>353</v>
      </c>
      <c r="Z135" s="362"/>
      <c r="AA135" s="362"/>
      <c r="AB135" s="362"/>
      <c r="AC135" s="156" t="s">
        <v>338</v>
      </c>
      <c r="AD135" s="156"/>
      <c r="AE135" s="156"/>
      <c r="AF135" s="156"/>
      <c r="AG135" s="156"/>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6" t="s">
        <v>297</v>
      </c>
      <c r="K168" s="360"/>
      <c r="L168" s="360"/>
      <c r="M168" s="360"/>
      <c r="N168" s="360"/>
      <c r="O168" s="360"/>
      <c r="P168" s="250" t="s">
        <v>27</v>
      </c>
      <c r="Q168" s="250"/>
      <c r="R168" s="250"/>
      <c r="S168" s="250"/>
      <c r="T168" s="250"/>
      <c r="U168" s="250"/>
      <c r="V168" s="250"/>
      <c r="W168" s="250"/>
      <c r="X168" s="250"/>
      <c r="Y168" s="361" t="s">
        <v>353</v>
      </c>
      <c r="Z168" s="362"/>
      <c r="AA168" s="362"/>
      <c r="AB168" s="362"/>
      <c r="AC168" s="156" t="s">
        <v>338</v>
      </c>
      <c r="AD168" s="156"/>
      <c r="AE168" s="156"/>
      <c r="AF168" s="156"/>
      <c r="AG168" s="156"/>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6" t="s">
        <v>297</v>
      </c>
      <c r="K201" s="360"/>
      <c r="L201" s="360"/>
      <c r="M201" s="360"/>
      <c r="N201" s="360"/>
      <c r="O201" s="360"/>
      <c r="P201" s="250" t="s">
        <v>27</v>
      </c>
      <c r="Q201" s="250"/>
      <c r="R201" s="250"/>
      <c r="S201" s="250"/>
      <c r="T201" s="250"/>
      <c r="U201" s="250"/>
      <c r="V201" s="250"/>
      <c r="W201" s="250"/>
      <c r="X201" s="250"/>
      <c r="Y201" s="361" t="s">
        <v>353</v>
      </c>
      <c r="Z201" s="362"/>
      <c r="AA201" s="362"/>
      <c r="AB201" s="362"/>
      <c r="AC201" s="156" t="s">
        <v>338</v>
      </c>
      <c r="AD201" s="156"/>
      <c r="AE201" s="156"/>
      <c r="AF201" s="156"/>
      <c r="AG201" s="156"/>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6" t="s">
        <v>297</v>
      </c>
      <c r="K234" s="360"/>
      <c r="L234" s="360"/>
      <c r="M234" s="360"/>
      <c r="N234" s="360"/>
      <c r="O234" s="360"/>
      <c r="P234" s="250" t="s">
        <v>27</v>
      </c>
      <c r="Q234" s="250"/>
      <c r="R234" s="250"/>
      <c r="S234" s="250"/>
      <c r="T234" s="250"/>
      <c r="U234" s="250"/>
      <c r="V234" s="250"/>
      <c r="W234" s="250"/>
      <c r="X234" s="250"/>
      <c r="Y234" s="361" t="s">
        <v>353</v>
      </c>
      <c r="Z234" s="362"/>
      <c r="AA234" s="362"/>
      <c r="AB234" s="362"/>
      <c r="AC234" s="156" t="s">
        <v>338</v>
      </c>
      <c r="AD234" s="156"/>
      <c r="AE234" s="156"/>
      <c r="AF234" s="156"/>
      <c r="AG234" s="156"/>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6" t="s">
        <v>297</v>
      </c>
      <c r="K267" s="360"/>
      <c r="L267" s="360"/>
      <c r="M267" s="360"/>
      <c r="N267" s="360"/>
      <c r="O267" s="360"/>
      <c r="P267" s="250" t="s">
        <v>27</v>
      </c>
      <c r="Q267" s="250"/>
      <c r="R267" s="250"/>
      <c r="S267" s="250"/>
      <c r="T267" s="250"/>
      <c r="U267" s="250"/>
      <c r="V267" s="250"/>
      <c r="W267" s="250"/>
      <c r="X267" s="250"/>
      <c r="Y267" s="361" t="s">
        <v>353</v>
      </c>
      <c r="Z267" s="362"/>
      <c r="AA267" s="362"/>
      <c r="AB267" s="362"/>
      <c r="AC267" s="156" t="s">
        <v>338</v>
      </c>
      <c r="AD267" s="156"/>
      <c r="AE267" s="156"/>
      <c r="AF267" s="156"/>
      <c r="AG267" s="156"/>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6" t="s">
        <v>297</v>
      </c>
      <c r="K300" s="360"/>
      <c r="L300" s="360"/>
      <c r="M300" s="360"/>
      <c r="N300" s="360"/>
      <c r="O300" s="360"/>
      <c r="P300" s="250" t="s">
        <v>27</v>
      </c>
      <c r="Q300" s="250"/>
      <c r="R300" s="250"/>
      <c r="S300" s="250"/>
      <c r="T300" s="250"/>
      <c r="U300" s="250"/>
      <c r="V300" s="250"/>
      <c r="W300" s="250"/>
      <c r="X300" s="250"/>
      <c r="Y300" s="361" t="s">
        <v>353</v>
      </c>
      <c r="Z300" s="362"/>
      <c r="AA300" s="362"/>
      <c r="AB300" s="362"/>
      <c r="AC300" s="156" t="s">
        <v>338</v>
      </c>
      <c r="AD300" s="156"/>
      <c r="AE300" s="156"/>
      <c r="AF300" s="156"/>
      <c r="AG300" s="156"/>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6" t="s">
        <v>297</v>
      </c>
      <c r="K333" s="360"/>
      <c r="L333" s="360"/>
      <c r="M333" s="360"/>
      <c r="N333" s="360"/>
      <c r="O333" s="360"/>
      <c r="P333" s="250" t="s">
        <v>27</v>
      </c>
      <c r="Q333" s="250"/>
      <c r="R333" s="250"/>
      <c r="S333" s="250"/>
      <c r="T333" s="250"/>
      <c r="U333" s="250"/>
      <c r="V333" s="250"/>
      <c r="W333" s="250"/>
      <c r="X333" s="250"/>
      <c r="Y333" s="361" t="s">
        <v>353</v>
      </c>
      <c r="Z333" s="362"/>
      <c r="AA333" s="362"/>
      <c r="AB333" s="362"/>
      <c r="AC333" s="156" t="s">
        <v>338</v>
      </c>
      <c r="AD333" s="156"/>
      <c r="AE333" s="156"/>
      <c r="AF333" s="156"/>
      <c r="AG333" s="156"/>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6" t="s">
        <v>297</v>
      </c>
      <c r="K366" s="360"/>
      <c r="L366" s="360"/>
      <c r="M366" s="360"/>
      <c r="N366" s="360"/>
      <c r="O366" s="360"/>
      <c r="P366" s="250" t="s">
        <v>27</v>
      </c>
      <c r="Q366" s="250"/>
      <c r="R366" s="250"/>
      <c r="S366" s="250"/>
      <c r="T366" s="250"/>
      <c r="U366" s="250"/>
      <c r="V366" s="250"/>
      <c r="W366" s="250"/>
      <c r="X366" s="250"/>
      <c r="Y366" s="361" t="s">
        <v>353</v>
      </c>
      <c r="Z366" s="362"/>
      <c r="AA366" s="362"/>
      <c r="AB366" s="362"/>
      <c r="AC366" s="156" t="s">
        <v>338</v>
      </c>
      <c r="AD366" s="156"/>
      <c r="AE366" s="156"/>
      <c r="AF366" s="156"/>
      <c r="AG366" s="156"/>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6" t="s">
        <v>297</v>
      </c>
      <c r="K399" s="360"/>
      <c r="L399" s="360"/>
      <c r="M399" s="360"/>
      <c r="N399" s="360"/>
      <c r="O399" s="360"/>
      <c r="P399" s="250" t="s">
        <v>27</v>
      </c>
      <c r="Q399" s="250"/>
      <c r="R399" s="250"/>
      <c r="S399" s="250"/>
      <c r="T399" s="250"/>
      <c r="U399" s="250"/>
      <c r="V399" s="250"/>
      <c r="W399" s="250"/>
      <c r="X399" s="250"/>
      <c r="Y399" s="361" t="s">
        <v>353</v>
      </c>
      <c r="Z399" s="362"/>
      <c r="AA399" s="362"/>
      <c r="AB399" s="362"/>
      <c r="AC399" s="156" t="s">
        <v>338</v>
      </c>
      <c r="AD399" s="156"/>
      <c r="AE399" s="156"/>
      <c r="AF399" s="156"/>
      <c r="AG399" s="156"/>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6" t="s">
        <v>297</v>
      </c>
      <c r="K432" s="360"/>
      <c r="L432" s="360"/>
      <c r="M432" s="360"/>
      <c r="N432" s="360"/>
      <c r="O432" s="360"/>
      <c r="P432" s="250" t="s">
        <v>27</v>
      </c>
      <c r="Q432" s="250"/>
      <c r="R432" s="250"/>
      <c r="S432" s="250"/>
      <c r="T432" s="250"/>
      <c r="U432" s="250"/>
      <c r="V432" s="250"/>
      <c r="W432" s="250"/>
      <c r="X432" s="250"/>
      <c r="Y432" s="361" t="s">
        <v>353</v>
      </c>
      <c r="Z432" s="362"/>
      <c r="AA432" s="362"/>
      <c r="AB432" s="362"/>
      <c r="AC432" s="156" t="s">
        <v>338</v>
      </c>
      <c r="AD432" s="156"/>
      <c r="AE432" s="156"/>
      <c r="AF432" s="156"/>
      <c r="AG432" s="156"/>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6" t="s">
        <v>297</v>
      </c>
      <c r="K465" s="360"/>
      <c r="L465" s="360"/>
      <c r="M465" s="360"/>
      <c r="N465" s="360"/>
      <c r="O465" s="360"/>
      <c r="P465" s="250" t="s">
        <v>27</v>
      </c>
      <c r="Q465" s="250"/>
      <c r="R465" s="250"/>
      <c r="S465" s="250"/>
      <c r="T465" s="250"/>
      <c r="U465" s="250"/>
      <c r="V465" s="250"/>
      <c r="W465" s="250"/>
      <c r="X465" s="250"/>
      <c r="Y465" s="361" t="s">
        <v>353</v>
      </c>
      <c r="Z465" s="362"/>
      <c r="AA465" s="362"/>
      <c r="AB465" s="362"/>
      <c r="AC465" s="156" t="s">
        <v>338</v>
      </c>
      <c r="AD465" s="156"/>
      <c r="AE465" s="156"/>
      <c r="AF465" s="156"/>
      <c r="AG465" s="156"/>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6" t="s">
        <v>297</v>
      </c>
      <c r="K498" s="360"/>
      <c r="L498" s="360"/>
      <c r="M498" s="360"/>
      <c r="N498" s="360"/>
      <c r="O498" s="360"/>
      <c r="P498" s="250" t="s">
        <v>27</v>
      </c>
      <c r="Q498" s="250"/>
      <c r="R498" s="250"/>
      <c r="S498" s="250"/>
      <c r="T498" s="250"/>
      <c r="U498" s="250"/>
      <c r="V498" s="250"/>
      <c r="W498" s="250"/>
      <c r="X498" s="250"/>
      <c r="Y498" s="361" t="s">
        <v>353</v>
      </c>
      <c r="Z498" s="362"/>
      <c r="AA498" s="362"/>
      <c r="AB498" s="362"/>
      <c r="AC498" s="156" t="s">
        <v>338</v>
      </c>
      <c r="AD498" s="156"/>
      <c r="AE498" s="156"/>
      <c r="AF498" s="156"/>
      <c r="AG498" s="156"/>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6" t="s">
        <v>297</v>
      </c>
      <c r="K531" s="360"/>
      <c r="L531" s="360"/>
      <c r="M531" s="360"/>
      <c r="N531" s="360"/>
      <c r="O531" s="360"/>
      <c r="P531" s="250" t="s">
        <v>27</v>
      </c>
      <c r="Q531" s="250"/>
      <c r="R531" s="250"/>
      <c r="S531" s="250"/>
      <c r="T531" s="250"/>
      <c r="U531" s="250"/>
      <c r="V531" s="250"/>
      <c r="W531" s="250"/>
      <c r="X531" s="250"/>
      <c r="Y531" s="361" t="s">
        <v>353</v>
      </c>
      <c r="Z531" s="362"/>
      <c r="AA531" s="362"/>
      <c r="AB531" s="362"/>
      <c r="AC531" s="156" t="s">
        <v>338</v>
      </c>
      <c r="AD531" s="156"/>
      <c r="AE531" s="156"/>
      <c r="AF531" s="156"/>
      <c r="AG531" s="156"/>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6" t="s">
        <v>297</v>
      </c>
      <c r="K564" s="360"/>
      <c r="L564" s="360"/>
      <c r="M564" s="360"/>
      <c r="N564" s="360"/>
      <c r="O564" s="360"/>
      <c r="P564" s="250" t="s">
        <v>27</v>
      </c>
      <c r="Q564" s="250"/>
      <c r="R564" s="250"/>
      <c r="S564" s="250"/>
      <c r="T564" s="250"/>
      <c r="U564" s="250"/>
      <c r="V564" s="250"/>
      <c r="W564" s="250"/>
      <c r="X564" s="250"/>
      <c r="Y564" s="361" t="s">
        <v>353</v>
      </c>
      <c r="Z564" s="362"/>
      <c r="AA564" s="362"/>
      <c r="AB564" s="362"/>
      <c r="AC564" s="156" t="s">
        <v>338</v>
      </c>
      <c r="AD564" s="156"/>
      <c r="AE564" s="156"/>
      <c r="AF564" s="156"/>
      <c r="AG564" s="156"/>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6" t="s">
        <v>297</v>
      </c>
      <c r="K597" s="360"/>
      <c r="L597" s="360"/>
      <c r="M597" s="360"/>
      <c r="N597" s="360"/>
      <c r="O597" s="360"/>
      <c r="P597" s="250" t="s">
        <v>27</v>
      </c>
      <c r="Q597" s="250"/>
      <c r="R597" s="250"/>
      <c r="S597" s="250"/>
      <c r="T597" s="250"/>
      <c r="U597" s="250"/>
      <c r="V597" s="250"/>
      <c r="W597" s="250"/>
      <c r="X597" s="250"/>
      <c r="Y597" s="361" t="s">
        <v>353</v>
      </c>
      <c r="Z597" s="362"/>
      <c r="AA597" s="362"/>
      <c r="AB597" s="362"/>
      <c r="AC597" s="156" t="s">
        <v>338</v>
      </c>
      <c r="AD597" s="156"/>
      <c r="AE597" s="156"/>
      <c r="AF597" s="156"/>
      <c r="AG597" s="156"/>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6" t="s">
        <v>297</v>
      </c>
      <c r="K630" s="360"/>
      <c r="L630" s="360"/>
      <c r="M630" s="360"/>
      <c r="N630" s="360"/>
      <c r="O630" s="360"/>
      <c r="P630" s="250" t="s">
        <v>27</v>
      </c>
      <c r="Q630" s="250"/>
      <c r="R630" s="250"/>
      <c r="S630" s="250"/>
      <c r="T630" s="250"/>
      <c r="U630" s="250"/>
      <c r="V630" s="250"/>
      <c r="W630" s="250"/>
      <c r="X630" s="250"/>
      <c r="Y630" s="361" t="s">
        <v>353</v>
      </c>
      <c r="Z630" s="362"/>
      <c r="AA630" s="362"/>
      <c r="AB630" s="362"/>
      <c r="AC630" s="156" t="s">
        <v>338</v>
      </c>
      <c r="AD630" s="156"/>
      <c r="AE630" s="156"/>
      <c r="AF630" s="156"/>
      <c r="AG630" s="156"/>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6" t="s">
        <v>297</v>
      </c>
      <c r="K663" s="360"/>
      <c r="L663" s="360"/>
      <c r="M663" s="360"/>
      <c r="N663" s="360"/>
      <c r="O663" s="360"/>
      <c r="P663" s="250" t="s">
        <v>27</v>
      </c>
      <c r="Q663" s="250"/>
      <c r="R663" s="250"/>
      <c r="S663" s="250"/>
      <c r="T663" s="250"/>
      <c r="U663" s="250"/>
      <c r="V663" s="250"/>
      <c r="W663" s="250"/>
      <c r="X663" s="250"/>
      <c r="Y663" s="361" t="s">
        <v>353</v>
      </c>
      <c r="Z663" s="362"/>
      <c r="AA663" s="362"/>
      <c r="AB663" s="362"/>
      <c r="AC663" s="156" t="s">
        <v>338</v>
      </c>
      <c r="AD663" s="156"/>
      <c r="AE663" s="156"/>
      <c r="AF663" s="156"/>
      <c r="AG663" s="156"/>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6" t="s">
        <v>297</v>
      </c>
      <c r="K696" s="360"/>
      <c r="L696" s="360"/>
      <c r="M696" s="360"/>
      <c r="N696" s="360"/>
      <c r="O696" s="360"/>
      <c r="P696" s="250" t="s">
        <v>27</v>
      </c>
      <c r="Q696" s="250"/>
      <c r="R696" s="250"/>
      <c r="S696" s="250"/>
      <c r="T696" s="250"/>
      <c r="U696" s="250"/>
      <c r="V696" s="250"/>
      <c r="W696" s="250"/>
      <c r="X696" s="250"/>
      <c r="Y696" s="361" t="s">
        <v>353</v>
      </c>
      <c r="Z696" s="362"/>
      <c r="AA696" s="362"/>
      <c r="AB696" s="362"/>
      <c r="AC696" s="156" t="s">
        <v>338</v>
      </c>
      <c r="AD696" s="156"/>
      <c r="AE696" s="156"/>
      <c r="AF696" s="156"/>
      <c r="AG696" s="156"/>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6" t="s">
        <v>297</v>
      </c>
      <c r="K729" s="360"/>
      <c r="L729" s="360"/>
      <c r="M729" s="360"/>
      <c r="N729" s="360"/>
      <c r="O729" s="360"/>
      <c r="P729" s="250" t="s">
        <v>27</v>
      </c>
      <c r="Q729" s="250"/>
      <c r="R729" s="250"/>
      <c r="S729" s="250"/>
      <c r="T729" s="250"/>
      <c r="U729" s="250"/>
      <c r="V729" s="250"/>
      <c r="W729" s="250"/>
      <c r="X729" s="250"/>
      <c r="Y729" s="361" t="s">
        <v>353</v>
      </c>
      <c r="Z729" s="362"/>
      <c r="AA729" s="362"/>
      <c r="AB729" s="362"/>
      <c r="AC729" s="156" t="s">
        <v>338</v>
      </c>
      <c r="AD729" s="156"/>
      <c r="AE729" s="156"/>
      <c r="AF729" s="156"/>
      <c r="AG729" s="156"/>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6" t="s">
        <v>297</v>
      </c>
      <c r="K762" s="360"/>
      <c r="L762" s="360"/>
      <c r="M762" s="360"/>
      <c r="N762" s="360"/>
      <c r="O762" s="360"/>
      <c r="P762" s="250" t="s">
        <v>27</v>
      </c>
      <c r="Q762" s="250"/>
      <c r="R762" s="250"/>
      <c r="S762" s="250"/>
      <c r="T762" s="250"/>
      <c r="U762" s="250"/>
      <c r="V762" s="250"/>
      <c r="W762" s="250"/>
      <c r="X762" s="250"/>
      <c r="Y762" s="361" t="s">
        <v>353</v>
      </c>
      <c r="Z762" s="362"/>
      <c r="AA762" s="362"/>
      <c r="AB762" s="362"/>
      <c r="AC762" s="156" t="s">
        <v>338</v>
      </c>
      <c r="AD762" s="156"/>
      <c r="AE762" s="156"/>
      <c r="AF762" s="156"/>
      <c r="AG762" s="156"/>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6" t="s">
        <v>297</v>
      </c>
      <c r="K795" s="360"/>
      <c r="L795" s="360"/>
      <c r="M795" s="360"/>
      <c r="N795" s="360"/>
      <c r="O795" s="360"/>
      <c r="P795" s="250" t="s">
        <v>27</v>
      </c>
      <c r="Q795" s="250"/>
      <c r="R795" s="250"/>
      <c r="S795" s="250"/>
      <c r="T795" s="250"/>
      <c r="U795" s="250"/>
      <c r="V795" s="250"/>
      <c r="W795" s="250"/>
      <c r="X795" s="250"/>
      <c r="Y795" s="361" t="s">
        <v>353</v>
      </c>
      <c r="Z795" s="362"/>
      <c r="AA795" s="362"/>
      <c r="AB795" s="362"/>
      <c r="AC795" s="156" t="s">
        <v>338</v>
      </c>
      <c r="AD795" s="156"/>
      <c r="AE795" s="156"/>
      <c r="AF795" s="156"/>
      <c r="AG795" s="156"/>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6" t="s">
        <v>297</v>
      </c>
      <c r="K828" s="360"/>
      <c r="L828" s="360"/>
      <c r="M828" s="360"/>
      <c r="N828" s="360"/>
      <c r="O828" s="360"/>
      <c r="P828" s="250" t="s">
        <v>27</v>
      </c>
      <c r="Q828" s="250"/>
      <c r="R828" s="250"/>
      <c r="S828" s="250"/>
      <c r="T828" s="250"/>
      <c r="U828" s="250"/>
      <c r="V828" s="250"/>
      <c r="W828" s="250"/>
      <c r="X828" s="250"/>
      <c r="Y828" s="361" t="s">
        <v>353</v>
      </c>
      <c r="Z828" s="362"/>
      <c r="AA828" s="362"/>
      <c r="AB828" s="362"/>
      <c r="AC828" s="156" t="s">
        <v>338</v>
      </c>
      <c r="AD828" s="156"/>
      <c r="AE828" s="156"/>
      <c r="AF828" s="156"/>
      <c r="AG828" s="156"/>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6" t="s">
        <v>297</v>
      </c>
      <c r="K861" s="360"/>
      <c r="L861" s="360"/>
      <c r="M861" s="360"/>
      <c r="N861" s="360"/>
      <c r="O861" s="360"/>
      <c r="P861" s="250" t="s">
        <v>27</v>
      </c>
      <c r="Q861" s="250"/>
      <c r="R861" s="250"/>
      <c r="S861" s="250"/>
      <c r="T861" s="250"/>
      <c r="U861" s="250"/>
      <c r="V861" s="250"/>
      <c r="W861" s="250"/>
      <c r="X861" s="250"/>
      <c r="Y861" s="361" t="s">
        <v>353</v>
      </c>
      <c r="Z861" s="362"/>
      <c r="AA861" s="362"/>
      <c r="AB861" s="362"/>
      <c r="AC861" s="156" t="s">
        <v>338</v>
      </c>
      <c r="AD861" s="156"/>
      <c r="AE861" s="156"/>
      <c r="AF861" s="156"/>
      <c r="AG861" s="156"/>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6" t="s">
        <v>297</v>
      </c>
      <c r="K894" s="360"/>
      <c r="L894" s="360"/>
      <c r="M894" s="360"/>
      <c r="N894" s="360"/>
      <c r="O894" s="360"/>
      <c r="P894" s="250" t="s">
        <v>27</v>
      </c>
      <c r="Q894" s="250"/>
      <c r="R894" s="250"/>
      <c r="S894" s="250"/>
      <c r="T894" s="250"/>
      <c r="U894" s="250"/>
      <c r="V894" s="250"/>
      <c r="W894" s="250"/>
      <c r="X894" s="250"/>
      <c r="Y894" s="361" t="s">
        <v>353</v>
      </c>
      <c r="Z894" s="362"/>
      <c r="AA894" s="362"/>
      <c r="AB894" s="362"/>
      <c r="AC894" s="156" t="s">
        <v>338</v>
      </c>
      <c r="AD894" s="156"/>
      <c r="AE894" s="156"/>
      <c r="AF894" s="156"/>
      <c r="AG894" s="156"/>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6" t="s">
        <v>297</v>
      </c>
      <c r="K927" s="360"/>
      <c r="L927" s="360"/>
      <c r="M927" s="360"/>
      <c r="N927" s="360"/>
      <c r="O927" s="360"/>
      <c r="P927" s="250" t="s">
        <v>27</v>
      </c>
      <c r="Q927" s="250"/>
      <c r="R927" s="250"/>
      <c r="S927" s="250"/>
      <c r="T927" s="250"/>
      <c r="U927" s="250"/>
      <c r="V927" s="250"/>
      <c r="W927" s="250"/>
      <c r="X927" s="250"/>
      <c r="Y927" s="361" t="s">
        <v>353</v>
      </c>
      <c r="Z927" s="362"/>
      <c r="AA927" s="362"/>
      <c r="AB927" s="362"/>
      <c r="AC927" s="156" t="s">
        <v>338</v>
      </c>
      <c r="AD927" s="156"/>
      <c r="AE927" s="156"/>
      <c r="AF927" s="156"/>
      <c r="AG927" s="156"/>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6" t="s">
        <v>297</v>
      </c>
      <c r="K960" s="360"/>
      <c r="L960" s="360"/>
      <c r="M960" s="360"/>
      <c r="N960" s="360"/>
      <c r="O960" s="360"/>
      <c r="P960" s="250" t="s">
        <v>27</v>
      </c>
      <c r="Q960" s="250"/>
      <c r="R960" s="250"/>
      <c r="S960" s="250"/>
      <c r="T960" s="250"/>
      <c r="U960" s="250"/>
      <c r="V960" s="250"/>
      <c r="W960" s="250"/>
      <c r="X960" s="250"/>
      <c r="Y960" s="361" t="s">
        <v>353</v>
      </c>
      <c r="Z960" s="362"/>
      <c r="AA960" s="362"/>
      <c r="AB960" s="362"/>
      <c r="AC960" s="156" t="s">
        <v>338</v>
      </c>
      <c r="AD960" s="156"/>
      <c r="AE960" s="156"/>
      <c r="AF960" s="156"/>
      <c r="AG960" s="156"/>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6" t="s">
        <v>297</v>
      </c>
      <c r="K993" s="360"/>
      <c r="L993" s="360"/>
      <c r="M993" s="360"/>
      <c r="N993" s="360"/>
      <c r="O993" s="360"/>
      <c r="P993" s="250" t="s">
        <v>27</v>
      </c>
      <c r="Q993" s="250"/>
      <c r="R993" s="250"/>
      <c r="S993" s="250"/>
      <c r="T993" s="250"/>
      <c r="U993" s="250"/>
      <c r="V993" s="250"/>
      <c r="W993" s="250"/>
      <c r="X993" s="250"/>
      <c r="Y993" s="361" t="s">
        <v>353</v>
      </c>
      <c r="Z993" s="362"/>
      <c r="AA993" s="362"/>
      <c r="AB993" s="362"/>
      <c r="AC993" s="156" t="s">
        <v>338</v>
      </c>
      <c r="AD993" s="156"/>
      <c r="AE993" s="156"/>
      <c r="AF993" s="156"/>
      <c r="AG993" s="156"/>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6" t="s">
        <v>297</v>
      </c>
      <c r="K1026" s="360"/>
      <c r="L1026" s="360"/>
      <c r="M1026" s="360"/>
      <c r="N1026" s="360"/>
      <c r="O1026" s="360"/>
      <c r="P1026" s="250" t="s">
        <v>27</v>
      </c>
      <c r="Q1026" s="250"/>
      <c r="R1026" s="250"/>
      <c r="S1026" s="250"/>
      <c r="T1026" s="250"/>
      <c r="U1026" s="250"/>
      <c r="V1026" s="250"/>
      <c r="W1026" s="250"/>
      <c r="X1026" s="250"/>
      <c r="Y1026" s="361" t="s">
        <v>353</v>
      </c>
      <c r="Z1026" s="362"/>
      <c r="AA1026" s="362"/>
      <c r="AB1026" s="362"/>
      <c r="AC1026" s="156" t="s">
        <v>338</v>
      </c>
      <c r="AD1026" s="156"/>
      <c r="AE1026" s="156"/>
      <c r="AF1026" s="156"/>
      <c r="AG1026" s="156"/>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6" t="s">
        <v>297</v>
      </c>
      <c r="K1059" s="360"/>
      <c r="L1059" s="360"/>
      <c r="M1059" s="360"/>
      <c r="N1059" s="360"/>
      <c r="O1059" s="360"/>
      <c r="P1059" s="250" t="s">
        <v>27</v>
      </c>
      <c r="Q1059" s="250"/>
      <c r="R1059" s="250"/>
      <c r="S1059" s="250"/>
      <c r="T1059" s="250"/>
      <c r="U1059" s="250"/>
      <c r="V1059" s="250"/>
      <c r="W1059" s="250"/>
      <c r="X1059" s="250"/>
      <c r="Y1059" s="361" t="s">
        <v>353</v>
      </c>
      <c r="Z1059" s="362"/>
      <c r="AA1059" s="362"/>
      <c r="AB1059" s="362"/>
      <c r="AC1059" s="156" t="s">
        <v>338</v>
      </c>
      <c r="AD1059" s="156"/>
      <c r="AE1059" s="156"/>
      <c r="AF1059" s="156"/>
      <c r="AG1059" s="156"/>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6" t="s">
        <v>297</v>
      </c>
      <c r="K1092" s="360"/>
      <c r="L1092" s="360"/>
      <c r="M1092" s="360"/>
      <c r="N1092" s="360"/>
      <c r="O1092" s="360"/>
      <c r="P1092" s="250" t="s">
        <v>27</v>
      </c>
      <c r="Q1092" s="250"/>
      <c r="R1092" s="250"/>
      <c r="S1092" s="250"/>
      <c r="T1092" s="250"/>
      <c r="U1092" s="250"/>
      <c r="V1092" s="250"/>
      <c r="W1092" s="250"/>
      <c r="X1092" s="250"/>
      <c r="Y1092" s="361" t="s">
        <v>353</v>
      </c>
      <c r="Z1092" s="362"/>
      <c r="AA1092" s="362"/>
      <c r="AB1092" s="362"/>
      <c r="AC1092" s="156" t="s">
        <v>338</v>
      </c>
      <c r="AD1092" s="156"/>
      <c r="AE1092" s="156"/>
      <c r="AF1092" s="156"/>
      <c r="AG1092" s="156"/>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6" t="s">
        <v>297</v>
      </c>
      <c r="K1125" s="360"/>
      <c r="L1125" s="360"/>
      <c r="M1125" s="360"/>
      <c r="N1125" s="360"/>
      <c r="O1125" s="360"/>
      <c r="P1125" s="250" t="s">
        <v>27</v>
      </c>
      <c r="Q1125" s="250"/>
      <c r="R1125" s="250"/>
      <c r="S1125" s="250"/>
      <c r="T1125" s="250"/>
      <c r="U1125" s="250"/>
      <c r="V1125" s="250"/>
      <c r="W1125" s="250"/>
      <c r="X1125" s="250"/>
      <c r="Y1125" s="361" t="s">
        <v>353</v>
      </c>
      <c r="Z1125" s="362"/>
      <c r="AA1125" s="362"/>
      <c r="AB1125" s="362"/>
      <c r="AC1125" s="156" t="s">
        <v>338</v>
      </c>
      <c r="AD1125" s="156"/>
      <c r="AE1125" s="156"/>
      <c r="AF1125" s="156"/>
      <c r="AG1125" s="156"/>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6" t="s">
        <v>297</v>
      </c>
      <c r="K1158" s="360"/>
      <c r="L1158" s="360"/>
      <c r="M1158" s="360"/>
      <c r="N1158" s="360"/>
      <c r="O1158" s="360"/>
      <c r="P1158" s="250" t="s">
        <v>27</v>
      </c>
      <c r="Q1158" s="250"/>
      <c r="R1158" s="250"/>
      <c r="S1158" s="250"/>
      <c r="T1158" s="250"/>
      <c r="U1158" s="250"/>
      <c r="V1158" s="250"/>
      <c r="W1158" s="250"/>
      <c r="X1158" s="250"/>
      <c r="Y1158" s="361" t="s">
        <v>353</v>
      </c>
      <c r="Z1158" s="362"/>
      <c r="AA1158" s="362"/>
      <c r="AB1158" s="362"/>
      <c r="AC1158" s="156" t="s">
        <v>338</v>
      </c>
      <c r="AD1158" s="156"/>
      <c r="AE1158" s="156"/>
      <c r="AF1158" s="156"/>
      <c r="AG1158" s="156"/>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6" t="s">
        <v>297</v>
      </c>
      <c r="K1191" s="360"/>
      <c r="L1191" s="360"/>
      <c r="M1191" s="360"/>
      <c r="N1191" s="360"/>
      <c r="O1191" s="360"/>
      <c r="P1191" s="250" t="s">
        <v>27</v>
      </c>
      <c r="Q1191" s="250"/>
      <c r="R1191" s="250"/>
      <c r="S1191" s="250"/>
      <c r="T1191" s="250"/>
      <c r="U1191" s="250"/>
      <c r="V1191" s="250"/>
      <c r="W1191" s="250"/>
      <c r="X1191" s="250"/>
      <c r="Y1191" s="361" t="s">
        <v>353</v>
      </c>
      <c r="Z1191" s="362"/>
      <c r="AA1191" s="362"/>
      <c r="AB1191" s="362"/>
      <c r="AC1191" s="156" t="s">
        <v>338</v>
      </c>
      <c r="AD1191" s="156"/>
      <c r="AE1191" s="156"/>
      <c r="AF1191" s="156"/>
      <c r="AG1191" s="156"/>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6" t="s">
        <v>297</v>
      </c>
      <c r="K1224" s="360"/>
      <c r="L1224" s="360"/>
      <c r="M1224" s="360"/>
      <c r="N1224" s="360"/>
      <c r="O1224" s="360"/>
      <c r="P1224" s="250" t="s">
        <v>27</v>
      </c>
      <c r="Q1224" s="250"/>
      <c r="R1224" s="250"/>
      <c r="S1224" s="250"/>
      <c r="T1224" s="250"/>
      <c r="U1224" s="250"/>
      <c r="V1224" s="250"/>
      <c r="W1224" s="250"/>
      <c r="X1224" s="250"/>
      <c r="Y1224" s="361" t="s">
        <v>353</v>
      </c>
      <c r="Z1224" s="362"/>
      <c r="AA1224" s="362"/>
      <c r="AB1224" s="362"/>
      <c r="AC1224" s="156" t="s">
        <v>338</v>
      </c>
      <c r="AD1224" s="156"/>
      <c r="AE1224" s="156"/>
      <c r="AF1224" s="156"/>
      <c r="AG1224" s="156"/>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6" t="s">
        <v>297</v>
      </c>
      <c r="K1257" s="360"/>
      <c r="L1257" s="360"/>
      <c r="M1257" s="360"/>
      <c r="N1257" s="360"/>
      <c r="O1257" s="360"/>
      <c r="P1257" s="250" t="s">
        <v>27</v>
      </c>
      <c r="Q1257" s="250"/>
      <c r="R1257" s="250"/>
      <c r="S1257" s="250"/>
      <c r="T1257" s="250"/>
      <c r="U1257" s="250"/>
      <c r="V1257" s="250"/>
      <c r="W1257" s="250"/>
      <c r="X1257" s="250"/>
      <c r="Y1257" s="361" t="s">
        <v>353</v>
      </c>
      <c r="Z1257" s="362"/>
      <c r="AA1257" s="362"/>
      <c r="AB1257" s="362"/>
      <c r="AC1257" s="156" t="s">
        <v>338</v>
      </c>
      <c r="AD1257" s="156"/>
      <c r="AE1257" s="156"/>
      <c r="AF1257" s="156"/>
      <c r="AG1257" s="156"/>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6" t="s">
        <v>297</v>
      </c>
      <c r="K1290" s="360"/>
      <c r="L1290" s="360"/>
      <c r="M1290" s="360"/>
      <c r="N1290" s="360"/>
      <c r="O1290" s="360"/>
      <c r="P1290" s="250" t="s">
        <v>27</v>
      </c>
      <c r="Q1290" s="250"/>
      <c r="R1290" s="250"/>
      <c r="S1290" s="250"/>
      <c r="T1290" s="250"/>
      <c r="U1290" s="250"/>
      <c r="V1290" s="250"/>
      <c r="W1290" s="250"/>
      <c r="X1290" s="250"/>
      <c r="Y1290" s="361" t="s">
        <v>353</v>
      </c>
      <c r="Z1290" s="362"/>
      <c r="AA1290" s="362"/>
      <c r="AB1290" s="362"/>
      <c r="AC1290" s="156" t="s">
        <v>338</v>
      </c>
      <c r="AD1290" s="156"/>
      <c r="AE1290" s="156"/>
      <c r="AF1290" s="156"/>
      <c r="AG1290" s="156"/>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伊瀬知 良太</dc:creator>
  <cp:lastModifiedBy>執行調査係長</cp:lastModifiedBy>
  <cp:lastPrinted>2021-07-29T10:01:44Z</cp:lastPrinted>
  <dcterms:created xsi:type="dcterms:W3CDTF">2012-03-13T00:50:25Z</dcterms:created>
  <dcterms:modified xsi:type="dcterms:W3CDTF">2021-09-03T18:00:20Z</dcterms:modified>
</cp:coreProperties>
</file>